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67983643db0bbf/Documents/"/>
    </mc:Choice>
  </mc:AlternateContent>
  <xr:revisionPtr revIDLastSave="831" documentId="8_{218138D3-5045-4526-BB54-D9AA7F2D6AE3}" xr6:coauthVersionLast="47" xr6:coauthVersionMax="47" xr10:uidLastSave="{44A5D500-8C16-406C-8275-83ECBCD3FC72}"/>
  <bookViews>
    <workbookView xWindow="-110" yWindow="-110" windowWidth="19420" windowHeight="10300" xr2:uid="{4B0E6393-C3DB-4BB9-A402-FE08D3702E73}"/>
  </bookViews>
  <sheets>
    <sheet name="Dishes Data" sheetId="1" r:id="rId1"/>
    <sheet name="Raw Material Data" sheetId="2" r:id="rId2"/>
    <sheet name="Order Analysis" sheetId="9" r:id="rId3"/>
    <sheet name="Sales Data" sheetId="3" r:id="rId4"/>
    <sheet name="SalesPivot" sheetId="7" r:id="rId5"/>
    <sheet name="Purchase Data" sheetId="4" r:id="rId6"/>
    <sheet name="Waste Analysis" sheetId="5" r:id="rId7"/>
  </sheet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1" i="5" l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159" i="5"/>
  <c r="B160" i="5" s="1"/>
  <c r="B158" i="5"/>
  <c r="I6" i="5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6" i="3"/>
  <c r="B7" i="3"/>
  <c r="B8" i="3"/>
  <c r="B9" i="3"/>
  <c r="B10" i="3"/>
  <c r="B11" i="3"/>
  <c r="B5" i="3"/>
  <c r="H16" i="2"/>
  <c r="B16" i="2"/>
  <c r="H25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H6" i="2"/>
  <c r="H7" i="2"/>
  <c r="H8" i="2"/>
  <c r="H9" i="2"/>
  <c r="H10" i="2"/>
  <c r="H11" i="2"/>
  <c r="H12" i="2"/>
  <c r="H13" i="2"/>
  <c r="H14" i="2"/>
  <c r="H15" i="2"/>
  <c r="H17" i="2"/>
  <c r="H18" i="2"/>
  <c r="H19" i="2"/>
  <c r="H20" i="2"/>
  <c r="H21" i="2"/>
  <c r="H22" i="2"/>
  <c r="H23" i="2"/>
  <c r="H24" i="2"/>
  <c r="H26" i="2"/>
  <c r="H5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5" i="1"/>
  <c r="B6" i="2"/>
  <c r="B7" i="2"/>
  <c r="B8" i="2"/>
  <c r="B9" i="2"/>
  <c r="B10" i="2"/>
  <c r="B11" i="2"/>
  <c r="B12" i="2"/>
  <c r="B13" i="2"/>
  <c r="B14" i="2"/>
  <c r="B15" i="2"/>
  <c r="B17" i="2"/>
  <c r="B18" i="2"/>
  <c r="B19" i="2"/>
  <c r="B20" i="2"/>
  <c r="B21" i="2"/>
  <c r="B22" i="2"/>
  <c r="B23" i="2"/>
  <c r="B24" i="2"/>
  <c r="B26" i="2"/>
  <c r="B5" i="2"/>
  <c r="H29" i="2" l="1"/>
</calcChain>
</file>

<file path=xl/sharedStrings.xml><?xml version="1.0" encoding="utf-8"?>
<sst xmlns="http://schemas.openxmlformats.org/spreadsheetml/2006/main" count="7067" uniqueCount="106">
  <si>
    <t>S. No.</t>
  </si>
  <si>
    <t>Name</t>
  </si>
  <si>
    <t>Selling Price(Full)</t>
  </si>
  <si>
    <t>Selling Price (Half)</t>
  </si>
  <si>
    <t>Category</t>
  </si>
  <si>
    <t>Soup</t>
  </si>
  <si>
    <t>Manchow Soup</t>
  </si>
  <si>
    <t>Hot and Sour Soup</t>
  </si>
  <si>
    <t>Veg Momos Steamed</t>
  </si>
  <si>
    <t>Veg Momos Fried</t>
  </si>
  <si>
    <t>Momos</t>
  </si>
  <si>
    <t>Paneer Momos Steamed</t>
  </si>
  <si>
    <t>Paneer Momos Fried</t>
  </si>
  <si>
    <t>Veg Hakka Noodles</t>
  </si>
  <si>
    <t>Schezwan Hakka Noodles</t>
  </si>
  <si>
    <t>Paneer Hakka Noodles</t>
  </si>
  <si>
    <t>Noodles</t>
  </si>
  <si>
    <t>Veg Kathi Roll</t>
  </si>
  <si>
    <t>Paneer Kathi Roll</t>
  </si>
  <si>
    <t>Rolls</t>
  </si>
  <si>
    <t>Spring Roll</t>
  </si>
  <si>
    <t>Veg Fried Rice</t>
  </si>
  <si>
    <t>Fried Rice</t>
  </si>
  <si>
    <t>Schezwan Fried Rice</t>
  </si>
  <si>
    <t>Paneer Fried Rice</t>
  </si>
  <si>
    <t>Garlic Fried Rice</t>
  </si>
  <si>
    <t>Veg Burger</t>
  </si>
  <si>
    <t>Burgers</t>
  </si>
  <si>
    <t>Paneer Burger</t>
  </si>
  <si>
    <t>Cheese Paneer Burger</t>
  </si>
  <si>
    <t>Honey Chilly Potatoes</t>
  </si>
  <si>
    <t>Chilly Potatoes</t>
  </si>
  <si>
    <t>Chilly Paneer</t>
  </si>
  <si>
    <t>Chilli Soya</t>
  </si>
  <si>
    <t>Veg Manchurian</t>
  </si>
  <si>
    <t>Paneer Manchurian</t>
  </si>
  <si>
    <t>Chilli Mushroom</t>
  </si>
  <si>
    <t>Veg Sandwich</t>
  </si>
  <si>
    <t>Veg Grilled Sandwich</t>
  </si>
  <si>
    <t>Sandwiches</t>
  </si>
  <si>
    <t>Dragon Fried Momos</t>
  </si>
  <si>
    <t>Sweet N' Spicy</t>
  </si>
  <si>
    <t>Dimsum Platter</t>
  </si>
  <si>
    <t>Cost Price (Half)*</t>
  </si>
  <si>
    <t>Cost Price (Full)*</t>
  </si>
  <si>
    <t>Dishes Available</t>
  </si>
  <si>
    <t>Unit</t>
  </si>
  <si>
    <t>Refined Oil (Fortune)</t>
  </si>
  <si>
    <t>Corn Flour</t>
  </si>
  <si>
    <t>Raw Materials Used per Day</t>
  </si>
  <si>
    <t>All Purpose Flour (Maida)</t>
  </si>
  <si>
    <t>Capcicum</t>
  </si>
  <si>
    <t>Carrot</t>
  </si>
  <si>
    <t>Beans</t>
  </si>
  <si>
    <t>Cabbage</t>
  </si>
  <si>
    <t>Onion</t>
  </si>
  <si>
    <t>Potato</t>
  </si>
  <si>
    <t>Tomato</t>
  </si>
  <si>
    <t>Cucumber</t>
  </si>
  <si>
    <t>Paneer</t>
  </si>
  <si>
    <t>Rice</t>
  </si>
  <si>
    <t>Tomato Sauce</t>
  </si>
  <si>
    <t>Soya Sauce</t>
  </si>
  <si>
    <t>Chilly Sauce</t>
  </si>
  <si>
    <t>Vinegar</t>
  </si>
  <si>
    <t>Mayonese</t>
  </si>
  <si>
    <t>Burger Bun</t>
  </si>
  <si>
    <t>ml</t>
  </si>
  <si>
    <t>kg</t>
  </si>
  <si>
    <t>piece</t>
  </si>
  <si>
    <t>pack</t>
  </si>
  <si>
    <t>4 pcs pack</t>
  </si>
  <si>
    <t>Purchase Price/unit</t>
  </si>
  <si>
    <t>Daily Consumption Cost</t>
  </si>
  <si>
    <t>Daily Consumption (in unit)</t>
  </si>
  <si>
    <t>Profit (Half)</t>
  </si>
  <si>
    <t>Profit (Full)</t>
  </si>
  <si>
    <t>Bread</t>
  </si>
  <si>
    <t>Date</t>
  </si>
  <si>
    <t>Oil</t>
  </si>
  <si>
    <t>Flour</t>
  </si>
  <si>
    <t>Veggies</t>
  </si>
  <si>
    <t>Staple</t>
  </si>
  <si>
    <t>Sauce</t>
  </si>
  <si>
    <t>Mushroom</t>
  </si>
  <si>
    <t>Full</t>
  </si>
  <si>
    <t>In person</t>
  </si>
  <si>
    <t>Zomato</t>
  </si>
  <si>
    <t>Dish</t>
  </si>
  <si>
    <t>Sale Price</t>
  </si>
  <si>
    <t>Quantity</t>
  </si>
  <si>
    <t>Total Amount</t>
  </si>
  <si>
    <t>Instagram</t>
  </si>
  <si>
    <t>Ordered Via</t>
  </si>
  <si>
    <t>Sno.</t>
  </si>
  <si>
    <t>Quantity Purchased</t>
  </si>
  <si>
    <t>All Purpose Flour</t>
  </si>
  <si>
    <t>4 pcs</t>
  </si>
  <si>
    <t>Price/unit</t>
  </si>
  <si>
    <t>Units Wasted</t>
  </si>
  <si>
    <t>Total Waste Amount</t>
  </si>
  <si>
    <t>Row Labels</t>
  </si>
  <si>
    <t>Grand Total</t>
  </si>
  <si>
    <t>Sum of Sale Price</t>
  </si>
  <si>
    <t>Sum of Quantity</t>
  </si>
  <si>
    <t>Swiggy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</si>
</sst>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right"/>
    </xf>
    <xf numFmtId="14" fontId="0" fillId="0" borderId="0" xfId="0" applyNumberFormat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1</xdr:rowOff>
    </xdr:from>
    <xdr:to>
      <xdr:col>10</xdr:col>
      <xdr:colOff>254000</xdr:colOff>
      <xdr:row>17</xdr:row>
      <xdr:rowOff>119667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0CF107-2D9B-14FA-B7D6-41CD0EF1B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0" y="1104901"/>
          <a:ext cx="2692400" cy="214531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21</xdr:row>
      <xdr:rowOff>146050</xdr:rowOff>
    </xdr:from>
    <xdr:to>
      <xdr:col>4</xdr:col>
      <xdr:colOff>149050</xdr:colOff>
      <xdr:row>32</xdr:row>
      <xdr:rowOff>127156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74CC06-76E7-03E9-68E9-61F90299D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013200"/>
          <a:ext cx="3362150" cy="200675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0</xdr:colOff>
      <xdr:row>22</xdr:row>
      <xdr:rowOff>152400</xdr:rowOff>
    </xdr:from>
    <xdr:to>
      <xdr:col>12</xdr:col>
      <xdr:colOff>254000</xdr:colOff>
      <xdr:row>36</xdr:row>
      <xdr:rowOff>92710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F6276F-D98C-1BEF-CF68-715201AFF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00" y="4203700"/>
          <a:ext cx="2082800" cy="2518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</xdr:colOff>
      <xdr:row>328</xdr:row>
      <xdr:rowOff>44450</xdr:rowOff>
    </xdr:from>
    <xdr:to>
      <xdr:col>19</xdr:col>
      <xdr:colOff>490541</xdr:colOff>
      <xdr:row>337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124B68-E90F-4ED1-BC5F-C8F0FA059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1" y="60445650"/>
          <a:ext cx="2928940" cy="17526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22</xdr:col>
      <xdr:colOff>165100</xdr:colOff>
      <xdr:row>17</xdr:row>
      <xdr:rowOff>90713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DD892F-3C5F-4748-A558-FBC103822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1473200"/>
          <a:ext cx="4432300" cy="1748063"/>
        </a:xfrm>
        <a:prstGeom prst="rect">
          <a:avLst/>
        </a:prstGeom>
      </xdr:spPr>
    </xdr:pic>
    <xdr:clientData/>
  </xdr:twoCellAnchor>
  <xdr:twoCellAnchor editAs="oneCell">
    <xdr:from>
      <xdr:col>14</xdr:col>
      <xdr:colOff>425451</xdr:colOff>
      <xdr:row>22</xdr:row>
      <xdr:rowOff>177800</xdr:rowOff>
    </xdr:from>
    <xdr:to>
      <xdr:col>21</xdr:col>
      <xdr:colOff>196851</xdr:colOff>
      <xdr:row>36</xdr:row>
      <xdr:rowOff>16291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431527-73EC-0302-BA2A-C495F278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65151" y="4229100"/>
          <a:ext cx="4038600" cy="2416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6</xdr:row>
      <xdr:rowOff>127000</xdr:rowOff>
    </xdr:from>
    <xdr:to>
      <xdr:col>15</xdr:col>
      <xdr:colOff>374650</xdr:colOff>
      <xdr:row>19</xdr:row>
      <xdr:rowOff>92285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AEDE61-C770-74F7-3278-DA955547B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231900"/>
          <a:ext cx="3956050" cy="2359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361951</xdr:colOff>
      <xdr:row>24</xdr:row>
      <xdr:rowOff>101600</xdr:rowOff>
    </xdr:from>
    <xdr:to>
      <xdr:col>14</xdr:col>
      <xdr:colOff>495301</xdr:colOff>
      <xdr:row>34</xdr:row>
      <xdr:rowOff>159049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83B987-0033-2867-68AF-D7A7EB01E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1" y="4521200"/>
          <a:ext cx="3181350" cy="18989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304800</xdr:colOff>
      <xdr:row>40</xdr:row>
      <xdr:rowOff>107950</xdr:rowOff>
    </xdr:from>
    <xdr:to>
      <xdr:col>15</xdr:col>
      <xdr:colOff>157849</xdr:colOff>
      <xdr:row>51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BD6829-1B1B-CA69-1654-99278471D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473950"/>
          <a:ext cx="3510649" cy="2095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</xdr:row>
      <xdr:rowOff>0</xdr:rowOff>
    </xdr:from>
    <xdr:to>
      <xdr:col>22</xdr:col>
      <xdr:colOff>590550</xdr:colOff>
      <xdr:row>26</xdr:row>
      <xdr:rowOff>129965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9686C5-22ED-DA9A-283C-2DAD4951F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1657350"/>
          <a:ext cx="5467350" cy="326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22</xdr:col>
      <xdr:colOff>44450</xdr:colOff>
      <xdr:row>48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28C8C3-ED72-F134-A513-7A7368BBD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8300" y="6445250"/>
          <a:ext cx="3092450" cy="24447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6351</xdr:colOff>
      <xdr:row>53</xdr:row>
      <xdr:rowOff>184149</xdr:rowOff>
    </xdr:from>
    <xdr:to>
      <xdr:col>22</xdr:col>
      <xdr:colOff>228383</xdr:colOff>
      <xdr:row>63</xdr:row>
      <xdr:rowOff>64538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88513E-663B-A159-16CD-6A098C67E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65051" y="9944099"/>
          <a:ext cx="3879632" cy="172188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shil Gupta" refreshedDate="45412.801594328703" createdVersion="8" refreshedVersion="8" minRefreshableVersion="3" recordCount="1296" xr:uid="{52C24D8E-E767-4102-9221-BFACB145DD9C}">
  <cacheSource type="worksheet">
    <worksheetSource ref="B4:J1300" sheet="Sales Data"/>
  </cacheSource>
  <cacheFields count="11">
    <cacheField name="S. No." numFmtId="0">
      <sharedItems containsSemiMixedTypes="0" containsString="0" containsNumber="1" containsInteger="1" minValue="1" maxValue="1296"/>
    </cacheField>
    <cacheField name="Date" numFmtId="14">
      <sharedItems containsSemiMixedTypes="0" containsNonDate="0" containsDate="1" containsString="0" minDate="2024-01-01T00:00:00" maxDate="2024-02-16T00:00:00" count="45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</sharedItems>
      <fieldGroup par="10"/>
    </cacheField>
    <cacheField name="Dish" numFmtId="0">
      <sharedItems count="30">
        <s v="Manchow Soup"/>
        <s v="Hot and Sour Soup"/>
        <s v="Veg Momos Steamed"/>
        <s v="Veg Momos Fried"/>
        <s v="Paneer Momos Steamed"/>
        <s v="Paneer Momos Fried"/>
        <s v="Dragon Fried Momos"/>
        <s v="Veg Hakka Noodles"/>
        <s v="Schezwan Hakka Noodles"/>
        <s v="Paneer Hakka Noodles"/>
        <s v="Veg Kathi Roll"/>
        <s v="Paneer Kathi Roll"/>
        <s v="Spring Roll"/>
        <s v="Veg Fried Rice"/>
        <s v="Schezwan Fried Rice"/>
        <s v="Paneer Fried Rice"/>
        <s v="Garlic Fried Rice"/>
        <s v="Veg Burger"/>
        <s v="Paneer Burger"/>
        <s v="Cheese Paneer Burger"/>
        <s v="Chilly Potatoes"/>
        <s v="Honey Chilly Potatoes"/>
        <s v="Chilly Paneer"/>
        <s v="Chilli Soya"/>
        <s v="Chilli Mushroom"/>
        <s v="Veg Manchurian"/>
        <s v="Paneer Manchurian"/>
        <s v="Dimsum Platter"/>
        <s v="Veg Sandwich"/>
        <s v="Veg Grilled Sandwich"/>
      </sharedItems>
    </cacheField>
    <cacheField name="Category" numFmtId="0">
      <sharedItems count="8">
        <s v="Soup"/>
        <s v="Momos"/>
        <s v="Noodles"/>
        <s v="Rolls"/>
        <s v="Fried Rice"/>
        <s v="Burgers"/>
        <s v="Sweet N' Spicy"/>
        <s v="Sandwiches"/>
      </sharedItems>
    </cacheField>
    <cacheField name="Sale Price" numFmtId="0">
      <sharedItems containsSemiMixedTypes="0" containsString="0" containsNumber="1" containsInteger="1" minValue="15" maxValue="110"/>
    </cacheField>
    <cacheField name="Unit" numFmtId="0">
      <sharedItems/>
    </cacheField>
    <cacheField name="Quantity" numFmtId="0">
      <sharedItems containsSemiMixedTypes="0" containsString="0" containsNumber="1" containsInteger="1" minValue="1" maxValue="6"/>
    </cacheField>
    <cacheField name="Total Amount" numFmtId="0">
      <sharedItems containsSemiMixedTypes="0" containsString="0" containsNumber="1" containsInteger="1" minValue="15" maxValue="660"/>
    </cacheField>
    <cacheField name="Ordered Via" numFmtId="0">
      <sharedItems count="3">
        <s v="In person"/>
        <s v="Zomato"/>
        <s v="Instagram"/>
      </sharedItems>
    </cacheField>
    <cacheField name="Days (Date)" numFmtId="0" databaseField="0">
      <fieldGroup base="1">
        <rangePr groupBy="days" startDate="2024-01-01T00:00:00" endDate="2024-02-16T00:00:00"/>
        <groupItems count="368">
          <s v="&lt;01-01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6-02-2024"/>
        </groupItems>
      </fieldGroup>
    </cacheField>
    <cacheField name="Months (Date)" numFmtId="0" databaseField="0">
      <fieldGroup base="1">
        <rangePr groupBy="months" startDate="2024-01-01T00:00:00" endDate="2024-02-16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6-0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6">
  <r>
    <n v="1"/>
    <x v="0"/>
    <x v="0"/>
    <x v="0"/>
    <n v="30"/>
    <s v="Full"/>
    <n v="3"/>
    <n v="90"/>
    <x v="0"/>
  </r>
  <r>
    <n v="2"/>
    <x v="0"/>
    <x v="1"/>
    <x v="0"/>
    <n v="30"/>
    <s v="Full"/>
    <n v="1"/>
    <n v="30"/>
    <x v="1"/>
  </r>
  <r>
    <n v="3"/>
    <x v="0"/>
    <x v="2"/>
    <x v="1"/>
    <n v="25"/>
    <s v="Full"/>
    <n v="2"/>
    <n v="50"/>
    <x v="1"/>
  </r>
  <r>
    <n v="4"/>
    <x v="0"/>
    <x v="3"/>
    <x v="1"/>
    <n v="30"/>
    <s v="Full"/>
    <n v="2"/>
    <n v="60"/>
    <x v="0"/>
  </r>
  <r>
    <n v="5"/>
    <x v="0"/>
    <x v="4"/>
    <x v="1"/>
    <n v="40"/>
    <s v="Full"/>
    <n v="2"/>
    <n v="80"/>
    <x v="0"/>
  </r>
  <r>
    <n v="6"/>
    <x v="0"/>
    <x v="5"/>
    <x v="1"/>
    <n v="45"/>
    <s v="Full"/>
    <n v="1"/>
    <n v="45"/>
    <x v="2"/>
  </r>
  <r>
    <n v="7"/>
    <x v="0"/>
    <x v="6"/>
    <x v="1"/>
    <n v="75"/>
    <s v="Full"/>
    <n v="1"/>
    <n v="75"/>
    <x v="0"/>
  </r>
  <r>
    <n v="8"/>
    <x v="0"/>
    <x v="7"/>
    <x v="2"/>
    <n v="35"/>
    <s v="Full"/>
    <n v="3"/>
    <n v="105"/>
    <x v="1"/>
  </r>
  <r>
    <n v="9"/>
    <x v="0"/>
    <x v="8"/>
    <x v="2"/>
    <n v="45"/>
    <s v="Full"/>
    <n v="1"/>
    <n v="45"/>
    <x v="1"/>
  </r>
  <r>
    <n v="10"/>
    <x v="0"/>
    <x v="9"/>
    <x v="2"/>
    <n v="75"/>
    <s v="Full"/>
    <n v="2"/>
    <n v="150"/>
    <x v="0"/>
  </r>
  <r>
    <n v="11"/>
    <x v="0"/>
    <x v="10"/>
    <x v="3"/>
    <n v="25"/>
    <s v="Full"/>
    <n v="3"/>
    <n v="75"/>
    <x v="0"/>
  </r>
  <r>
    <n v="12"/>
    <x v="0"/>
    <x v="11"/>
    <x v="3"/>
    <n v="40"/>
    <s v="Full"/>
    <n v="2"/>
    <n v="80"/>
    <x v="1"/>
  </r>
  <r>
    <n v="13"/>
    <x v="0"/>
    <x v="12"/>
    <x v="3"/>
    <n v="30"/>
    <s v="Full"/>
    <n v="2"/>
    <n v="60"/>
    <x v="0"/>
  </r>
  <r>
    <n v="14"/>
    <x v="0"/>
    <x v="13"/>
    <x v="4"/>
    <n v="35"/>
    <s v="Full"/>
    <n v="3"/>
    <n v="105"/>
    <x v="1"/>
  </r>
  <r>
    <n v="15"/>
    <x v="0"/>
    <x v="14"/>
    <x v="4"/>
    <n v="45"/>
    <s v="Full"/>
    <n v="2"/>
    <n v="90"/>
    <x v="0"/>
  </r>
  <r>
    <n v="16"/>
    <x v="0"/>
    <x v="15"/>
    <x v="4"/>
    <n v="70"/>
    <s v="Full"/>
    <n v="2"/>
    <n v="140"/>
    <x v="0"/>
  </r>
  <r>
    <n v="17"/>
    <x v="0"/>
    <x v="16"/>
    <x v="4"/>
    <n v="50"/>
    <s v="Full"/>
    <n v="1"/>
    <n v="50"/>
    <x v="2"/>
  </r>
  <r>
    <n v="18"/>
    <x v="0"/>
    <x v="17"/>
    <x v="5"/>
    <n v="30"/>
    <s v="Full"/>
    <n v="2"/>
    <n v="60"/>
    <x v="0"/>
  </r>
  <r>
    <n v="19"/>
    <x v="0"/>
    <x v="18"/>
    <x v="5"/>
    <n v="40"/>
    <s v="Full"/>
    <n v="1"/>
    <n v="40"/>
    <x v="1"/>
  </r>
  <r>
    <n v="20"/>
    <x v="0"/>
    <x v="19"/>
    <x v="5"/>
    <n v="50"/>
    <s v="Full"/>
    <n v="1"/>
    <n v="50"/>
    <x v="0"/>
  </r>
  <r>
    <n v="21"/>
    <x v="0"/>
    <x v="20"/>
    <x v="6"/>
    <n v="50"/>
    <s v="Full"/>
    <n v="2"/>
    <n v="100"/>
    <x v="0"/>
  </r>
  <r>
    <n v="22"/>
    <x v="0"/>
    <x v="21"/>
    <x v="6"/>
    <n v="65"/>
    <s v="Full"/>
    <n v="1"/>
    <n v="65"/>
    <x v="1"/>
  </r>
  <r>
    <n v="23"/>
    <x v="0"/>
    <x v="22"/>
    <x v="6"/>
    <n v="80"/>
    <s v="Full"/>
    <n v="1"/>
    <n v="80"/>
    <x v="2"/>
  </r>
  <r>
    <n v="24"/>
    <x v="0"/>
    <x v="23"/>
    <x v="6"/>
    <n v="55"/>
    <s v="Full"/>
    <n v="1"/>
    <n v="55"/>
    <x v="0"/>
  </r>
  <r>
    <n v="25"/>
    <x v="0"/>
    <x v="24"/>
    <x v="6"/>
    <n v="90"/>
    <s v="Full"/>
    <n v="1"/>
    <n v="90"/>
    <x v="0"/>
  </r>
  <r>
    <n v="26"/>
    <x v="0"/>
    <x v="25"/>
    <x v="6"/>
    <n v="45"/>
    <s v="Full"/>
    <n v="2"/>
    <n v="90"/>
    <x v="0"/>
  </r>
  <r>
    <n v="27"/>
    <x v="0"/>
    <x v="26"/>
    <x v="6"/>
    <n v="60"/>
    <s v="Full"/>
    <n v="1"/>
    <n v="60"/>
    <x v="0"/>
  </r>
  <r>
    <n v="28"/>
    <x v="0"/>
    <x v="27"/>
    <x v="6"/>
    <n v="110"/>
    <s v="Full"/>
    <n v="1"/>
    <n v="110"/>
    <x v="1"/>
  </r>
  <r>
    <n v="29"/>
    <x v="0"/>
    <x v="28"/>
    <x v="7"/>
    <n v="27"/>
    <s v="Full"/>
    <n v="2"/>
    <n v="54"/>
    <x v="0"/>
  </r>
  <r>
    <n v="30"/>
    <x v="0"/>
    <x v="29"/>
    <x v="7"/>
    <n v="33"/>
    <s v="Full"/>
    <n v="2"/>
    <n v="66"/>
    <x v="0"/>
  </r>
  <r>
    <n v="31"/>
    <x v="1"/>
    <x v="3"/>
    <x v="1"/>
    <n v="30"/>
    <s v="Full"/>
    <n v="3"/>
    <n v="90"/>
    <x v="2"/>
  </r>
  <r>
    <n v="32"/>
    <x v="1"/>
    <x v="9"/>
    <x v="2"/>
    <n v="75"/>
    <s v="Full"/>
    <n v="2"/>
    <n v="150"/>
    <x v="0"/>
  </r>
  <r>
    <n v="33"/>
    <x v="1"/>
    <x v="11"/>
    <x v="3"/>
    <n v="40"/>
    <s v="Full"/>
    <n v="4"/>
    <n v="160"/>
    <x v="1"/>
  </r>
  <r>
    <n v="34"/>
    <x v="1"/>
    <x v="14"/>
    <x v="4"/>
    <n v="45"/>
    <s v="Full"/>
    <n v="2"/>
    <n v="90"/>
    <x v="1"/>
  </r>
  <r>
    <n v="35"/>
    <x v="1"/>
    <x v="22"/>
    <x v="6"/>
    <n v="80"/>
    <s v="Full"/>
    <n v="2"/>
    <n v="160"/>
    <x v="0"/>
  </r>
  <r>
    <n v="36"/>
    <x v="1"/>
    <x v="21"/>
    <x v="6"/>
    <n v="65"/>
    <s v="Full"/>
    <n v="1"/>
    <n v="65"/>
    <x v="0"/>
  </r>
  <r>
    <n v="37"/>
    <x v="1"/>
    <x v="23"/>
    <x v="6"/>
    <n v="55"/>
    <s v="Full"/>
    <n v="2"/>
    <n v="110"/>
    <x v="0"/>
  </r>
  <r>
    <n v="38"/>
    <x v="1"/>
    <x v="28"/>
    <x v="7"/>
    <n v="60"/>
    <s v="Full"/>
    <n v="2"/>
    <n v="120"/>
    <x v="0"/>
  </r>
  <r>
    <n v="39"/>
    <x v="1"/>
    <x v="29"/>
    <x v="7"/>
    <n v="80"/>
    <s v="Full"/>
    <n v="2"/>
    <n v="160"/>
    <x v="2"/>
  </r>
  <r>
    <n v="40"/>
    <x v="2"/>
    <x v="6"/>
    <x v="1"/>
    <n v="75"/>
    <s v="Full"/>
    <n v="2"/>
    <n v="150"/>
    <x v="0"/>
  </r>
  <r>
    <n v="41"/>
    <x v="2"/>
    <x v="7"/>
    <x v="2"/>
    <n v="35"/>
    <s v="Full"/>
    <n v="3"/>
    <n v="105"/>
    <x v="1"/>
  </r>
  <r>
    <n v="42"/>
    <x v="2"/>
    <x v="10"/>
    <x v="3"/>
    <n v="25"/>
    <s v="Full"/>
    <n v="4"/>
    <n v="100"/>
    <x v="0"/>
  </r>
  <r>
    <n v="43"/>
    <x v="2"/>
    <x v="13"/>
    <x v="4"/>
    <n v="35"/>
    <s v="Full"/>
    <n v="3"/>
    <n v="105"/>
    <x v="1"/>
  </r>
  <r>
    <n v="44"/>
    <x v="2"/>
    <x v="22"/>
    <x v="6"/>
    <n v="80"/>
    <s v="Full"/>
    <n v="2"/>
    <n v="160"/>
    <x v="0"/>
  </r>
  <r>
    <n v="45"/>
    <x v="2"/>
    <x v="24"/>
    <x v="6"/>
    <n v="90"/>
    <s v="Full"/>
    <n v="1"/>
    <n v="90"/>
    <x v="0"/>
  </r>
  <r>
    <n v="46"/>
    <x v="2"/>
    <x v="25"/>
    <x v="6"/>
    <n v="45"/>
    <s v="Full"/>
    <n v="4"/>
    <n v="180"/>
    <x v="0"/>
  </r>
  <r>
    <n v="47"/>
    <x v="2"/>
    <x v="28"/>
    <x v="7"/>
    <n v="60"/>
    <s v="Full"/>
    <n v="2"/>
    <n v="120"/>
    <x v="1"/>
  </r>
  <r>
    <n v="48"/>
    <x v="2"/>
    <x v="29"/>
    <x v="7"/>
    <n v="80"/>
    <s v="Full"/>
    <n v="2"/>
    <n v="160"/>
    <x v="0"/>
  </r>
  <r>
    <n v="49"/>
    <x v="3"/>
    <x v="4"/>
    <x v="1"/>
    <n v="40"/>
    <s v="Full"/>
    <n v="3"/>
    <n v="120"/>
    <x v="1"/>
  </r>
  <r>
    <n v="50"/>
    <x v="3"/>
    <x v="7"/>
    <x v="2"/>
    <n v="35"/>
    <s v="Full"/>
    <n v="2"/>
    <n v="70"/>
    <x v="0"/>
  </r>
  <r>
    <n v="51"/>
    <x v="3"/>
    <x v="11"/>
    <x v="3"/>
    <n v="40"/>
    <s v="Full"/>
    <n v="3"/>
    <n v="120"/>
    <x v="0"/>
  </r>
  <r>
    <n v="52"/>
    <x v="3"/>
    <x v="14"/>
    <x v="4"/>
    <n v="45"/>
    <s v="Full"/>
    <n v="2"/>
    <n v="90"/>
    <x v="1"/>
  </r>
  <r>
    <n v="53"/>
    <x v="3"/>
    <x v="22"/>
    <x v="6"/>
    <n v="80"/>
    <s v="Full"/>
    <n v="1"/>
    <n v="80"/>
    <x v="0"/>
  </r>
  <r>
    <n v="54"/>
    <x v="3"/>
    <x v="24"/>
    <x v="6"/>
    <n v="90"/>
    <s v="Full"/>
    <n v="2"/>
    <n v="180"/>
    <x v="0"/>
  </r>
  <r>
    <n v="55"/>
    <x v="3"/>
    <x v="25"/>
    <x v="6"/>
    <n v="45"/>
    <s v="Full"/>
    <n v="3"/>
    <n v="135"/>
    <x v="1"/>
  </r>
  <r>
    <n v="56"/>
    <x v="3"/>
    <x v="28"/>
    <x v="7"/>
    <n v="60"/>
    <s v="Full"/>
    <n v="2"/>
    <n v="120"/>
    <x v="0"/>
  </r>
  <r>
    <n v="57"/>
    <x v="3"/>
    <x v="29"/>
    <x v="7"/>
    <n v="80"/>
    <s v="Full"/>
    <n v="2"/>
    <n v="160"/>
    <x v="0"/>
  </r>
  <r>
    <n v="58"/>
    <x v="4"/>
    <x v="2"/>
    <x v="1"/>
    <n v="25"/>
    <s v="Full"/>
    <n v="4"/>
    <n v="100"/>
    <x v="2"/>
  </r>
  <r>
    <n v="59"/>
    <x v="4"/>
    <x v="3"/>
    <x v="1"/>
    <n v="30"/>
    <s v="Full"/>
    <n v="3"/>
    <n v="90"/>
    <x v="0"/>
  </r>
  <r>
    <n v="60"/>
    <x v="4"/>
    <x v="9"/>
    <x v="2"/>
    <n v="75"/>
    <s v="Full"/>
    <n v="2"/>
    <n v="150"/>
    <x v="0"/>
  </r>
  <r>
    <n v="61"/>
    <x v="4"/>
    <x v="10"/>
    <x v="3"/>
    <n v="25"/>
    <s v="Full"/>
    <n v="4"/>
    <n v="100"/>
    <x v="0"/>
  </r>
  <r>
    <n v="62"/>
    <x v="4"/>
    <x v="12"/>
    <x v="3"/>
    <n v="30"/>
    <s v="Full"/>
    <n v="3"/>
    <n v="90"/>
    <x v="1"/>
  </r>
  <r>
    <n v="63"/>
    <x v="4"/>
    <x v="13"/>
    <x v="4"/>
    <n v="35"/>
    <s v="Full"/>
    <n v="2"/>
    <n v="70"/>
    <x v="1"/>
  </r>
  <r>
    <n v="64"/>
    <x v="4"/>
    <x v="22"/>
    <x v="6"/>
    <n v="80"/>
    <s v="Full"/>
    <n v="2"/>
    <n v="160"/>
    <x v="0"/>
  </r>
  <r>
    <n v="65"/>
    <x v="4"/>
    <x v="24"/>
    <x v="6"/>
    <n v="90"/>
    <s v="Full"/>
    <n v="1"/>
    <n v="90"/>
    <x v="0"/>
  </r>
  <r>
    <n v="66"/>
    <x v="4"/>
    <x v="25"/>
    <x v="6"/>
    <n v="45"/>
    <s v="Full"/>
    <n v="3"/>
    <n v="135"/>
    <x v="0"/>
  </r>
  <r>
    <n v="67"/>
    <x v="4"/>
    <x v="26"/>
    <x v="6"/>
    <n v="60"/>
    <s v="Full"/>
    <n v="1"/>
    <n v="60"/>
    <x v="0"/>
  </r>
  <r>
    <n v="68"/>
    <x v="4"/>
    <x v="27"/>
    <x v="6"/>
    <n v="110"/>
    <s v="Full"/>
    <n v="1"/>
    <n v="110"/>
    <x v="0"/>
  </r>
  <r>
    <n v="69"/>
    <x v="4"/>
    <x v="28"/>
    <x v="7"/>
    <n v="27"/>
    <s v="Full"/>
    <n v="4"/>
    <n v="108"/>
    <x v="1"/>
  </r>
  <r>
    <n v="70"/>
    <x v="4"/>
    <x v="29"/>
    <x v="7"/>
    <n v="33"/>
    <s v="Full"/>
    <n v="3"/>
    <n v="99"/>
    <x v="0"/>
  </r>
  <r>
    <n v="71"/>
    <x v="5"/>
    <x v="6"/>
    <x v="1"/>
    <n v="75"/>
    <s v="Full"/>
    <n v="2"/>
    <n v="150"/>
    <x v="0"/>
  </r>
  <r>
    <n v="72"/>
    <x v="5"/>
    <x v="7"/>
    <x v="2"/>
    <n v="35"/>
    <s v="Full"/>
    <n v="3"/>
    <n v="105"/>
    <x v="1"/>
  </r>
  <r>
    <n v="73"/>
    <x v="5"/>
    <x v="11"/>
    <x v="3"/>
    <n v="40"/>
    <s v="Full"/>
    <n v="4"/>
    <n v="160"/>
    <x v="0"/>
  </r>
  <r>
    <n v="74"/>
    <x v="5"/>
    <x v="14"/>
    <x v="4"/>
    <n v="45"/>
    <s v="Full"/>
    <n v="2"/>
    <n v="90"/>
    <x v="1"/>
  </r>
  <r>
    <n v="75"/>
    <x v="5"/>
    <x v="22"/>
    <x v="6"/>
    <n v="80"/>
    <s v="Full"/>
    <n v="2"/>
    <n v="160"/>
    <x v="0"/>
  </r>
  <r>
    <n v="76"/>
    <x v="5"/>
    <x v="24"/>
    <x v="6"/>
    <n v="90"/>
    <s v="Full"/>
    <n v="1"/>
    <n v="90"/>
    <x v="0"/>
  </r>
  <r>
    <n v="77"/>
    <x v="5"/>
    <x v="25"/>
    <x v="6"/>
    <n v="45"/>
    <s v="Full"/>
    <n v="4"/>
    <n v="180"/>
    <x v="0"/>
  </r>
  <r>
    <n v="78"/>
    <x v="5"/>
    <x v="28"/>
    <x v="7"/>
    <n v="60"/>
    <s v="Full"/>
    <n v="2"/>
    <n v="120"/>
    <x v="1"/>
  </r>
  <r>
    <n v="79"/>
    <x v="5"/>
    <x v="29"/>
    <x v="7"/>
    <n v="80"/>
    <s v="Full"/>
    <n v="2"/>
    <n v="160"/>
    <x v="0"/>
  </r>
  <r>
    <n v="80"/>
    <x v="6"/>
    <x v="9"/>
    <x v="2"/>
    <n v="75"/>
    <s v="Full"/>
    <n v="2"/>
    <n v="150"/>
    <x v="0"/>
  </r>
  <r>
    <n v="81"/>
    <x v="6"/>
    <x v="10"/>
    <x v="3"/>
    <n v="25"/>
    <s v="Full"/>
    <n v="3"/>
    <n v="75"/>
    <x v="0"/>
  </r>
  <r>
    <n v="82"/>
    <x v="6"/>
    <x v="13"/>
    <x v="4"/>
    <n v="35"/>
    <s v="Full"/>
    <n v="2"/>
    <n v="70"/>
    <x v="1"/>
  </r>
  <r>
    <n v="83"/>
    <x v="6"/>
    <x v="22"/>
    <x v="6"/>
    <n v="80"/>
    <s v="Full"/>
    <n v="1"/>
    <n v="80"/>
    <x v="0"/>
  </r>
  <r>
    <n v="84"/>
    <x v="6"/>
    <x v="29"/>
    <x v="7"/>
    <n v="80"/>
    <s v="Full"/>
    <n v="2"/>
    <n v="160"/>
    <x v="2"/>
  </r>
  <r>
    <n v="85"/>
    <x v="6"/>
    <x v="0"/>
    <x v="0"/>
    <n v="30"/>
    <s v="Full"/>
    <n v="2"/>
    <n v="60"/>
    <x v="0"/>
  </r>
  <r>
    <n v="86"/>
    <x v="6"/>
    <x v="2"/>
    <x v="1"/>
    <n v="50"/>
    <s v="Full"/>
    <n v="1"/>
    <n v="50"/>
    <x v="0"/>
  </r>
  <r>
    <n v="87"/>
    <x v="6"/>
    <x v="7"/>
    <x v="2"/>
    <n v="75"/>
    <s v="Full"/>
    <n v="2"/>
    <n v="150"/>
    <x v="0"/>
  </r>
  <r>
    <n v="88"/>
    <x v="6"/>
    <x v="10"/>
    <x v="3"/>
    <n v="25"/>
    <s v="Full"/>
    <n v="3"/>
    <n v="75"/>
    <x v="1"/>
  </r>
  <r>
    <n v="89"/>
    <x v="6"/>
    <x v="12"/>
    <x v="3"/>
    <n v="30"/>
    <s v="Full"/>
    <n v="2"/>
    <n v="60"/>
    <x v="1"/>
  </r>
  <r>
    <n v="90"/>
    <x v="6"/>
    <x v="13"/>
    <x v="4"/>
    <n v="35"/>
    <s v="Full"/>
    <n v="2"/>
    <n v="70"/>
    <x v="0"/>
  </r>
  <r>
    <n v="91"/>
    <x v="6"/>
    <x v="22"/>
    <x v="6"/>
    <n v="80"/>
    <s v="Full"/>
    <n v="1"/>
    <n v="80"/>
    <x v="0"/>
  </r>
  <r>
    <n v="92"/>
    <x v="6"/>
    <x v="24"/>
    <x v="6"/>
    <n v="90"/>
    <s v="Full"/>
    <n v="1"/>
    <n v="90"/>
    <x v="1"/>
  </r>
  <r>
    <n v="93"/>
    <x v="6"/>
    <x v="25"/>
    <x v="6"/>
    <n v="45"/>
    <s v="Full"/>
    <n v="2"/>
    <n v="90"/>
    <x v="0"/>
  </r>
  <r>
    <n v="94"/>
    <x v="6"/>
    <x v="28"/>
    <x v="7"/>
    <n v="60"/>
    <s v="Full"/>
    <n v="3"/>
    <n v="180"/>
    <x v="0"/>
  </r>
  <r>
    <n v="95"/>
    <x v="7"/>
    <x v="2"/>
    <x v="1"/>
    <n v="25"/>
    <s v="Full"/>
    <n v="2"/>
    <n v="50"/>
    <x v="0"/>
  </r>
  <r>
    <n v="96"/>
    <x v="7"/>
    <x v="3"/>
    <x v="1"/>
    <n v="30"/>
    <s v="Full"/>
    <n v="3"/>
    <n v="90"/>
    <x v="1"/>
  </r>
  <r>
    <n v="97"/>
    <x v="7"/>
    <x v="4"/>
    <x v="1"/>
    <n v="40"/>
    <s v="Full"/>
    <n v="2"/>
    <n v="80"/>
    <x v="1"/>
  </r>
  <r>
    <n v="98"/>
    <x v="7"/>
    <x v="5"/>
    <x v="1"/>
    <n v="45"/>
    <s v="Full"/>
    <n v="1"/>
    <n v="45"/>
    <x v="0"/>
  </r>
  <r>
    <n v="99"/>
    <x v="7"/>
    <x v="6"/>
    <x v="1"/>
    <n v="75"/>
    <s v="Full"/>
    <n v="2"/>
    <n v="150"/>
    <x v="0"/>
  </r>
  <r>
    <n v="100"/>
    <x v="7"/>
    <x v="7"/>
    <x v="2"/>
    <n v="35"/>
    <s v="Full"/>
    <n v="3"/>
    <n v="105"/>
    <x v="1"/>
  </r>
  <r>
    <n v="101"/>
    <x v="7"/>
    <x v="8"/>
    <x v="2"/>
    <n v="45"/>
    <s v="Full"/>
    <n v="1"/>
    <n v="45"/>
    <x v="0"/>
  </r>
  <r>
    <n v="102"/>
    <x v="7"/>
    <x v="9"/>
    <x v="2"/>
    <n v="75"/>
    <s v="Full"/>
    <n v="2"/>
    <n v="150"/>
    <x v="0"/>
  </r>
  <r>
    <n v="103"/>
    <x v="7"/>
    <x v="10"/>
    <x v="3"/>
    <n v="25"/>
    <s v="Full"/>
    <n v="2"/>
    <n v="50"/>
    <x v="0"/>
  </r>
  <r>
    <n v="104"/>
    <x v="7"/>
    <x v="11"/>
    <x v="3"/>
    <n v="40"/>
    <s v="Full"/>
    <n v="1"/>
    <n v="40"/>
    <x v="1"/>
  </r>
  <r>
    <n v="105"/>
    <x v="7"/>
    <x v="12"/>
    <x v="3"/>
    <n v="30"/>
    <s v="Full"/>
    <n v="3"/>
    <n v="90"/>
    <x v="2"/>
  </r>
  <r>
    <n v="106"/>
    <x v="7"/>
    <x v="13"/>
    <x v="4"/>
    <n v="35"/>
    <s v="Full"/>
    <n v="2"/>
    <n v="70"/>
    <x v="0"/>
  </r>
  <r>
    <n v="107"/>
    <x v="7"/>
    <x v="14"/>
    <x v="4"/>
    <n v="45"/>
    <s v="Full"/>
    <n v="1"/>
    <n v="45"/>
    <x v="1"/>
  </r>
  <r>
    <n v="108"/>
    <x v="7"/>
    <x v="15"/>
    <x v="4"/>
    <n v="70"/>
    <s v="Full"/>
    <n v="2"/>
    <n v="140"/>
    <x v="0"/>
  </r>
  <r>
    <n v="109"/>
    <x v="7"/>
    <x v="16"/>
    <x v="4"/>
    <n v="50"/>
    <s v="Full"/>
    <n v="3"/>
    <n v="150"/>
    <x v="0"/>
  </r>
  <r>
    <n v="110"/>
    <x v="7"/>
    <x v="17"/>
    <x v="5"/>
    <n v="30"/>
    <s v="Full"/>
    <n v="1"/>
    <n v="30"/>
    <x v="0"/>
  </r>
  <r>
    <n v="111"/>
    <x v="7"/>
    <x v="18"/>
    <x v="5"/>
    <n v="40"/>
    <s v="Full"/>
    <n v="2"/>
    <n v="80"/>
    <x v="1"/>
  </r>
  <r>
    <n v="112"/>
    <x v="7"/>
    <x v="19"/>
    <x v="5"/>
    <n v="50"/>
    <s v="Full"/>
    <n v="3"/>
    <n v="150"/>
    <x v="0"/>
  </r>
  <r>
    <n v="113"/>
    <x v="7"/>
    <x v="20"/>
    <x v="6"/>
    <n v="50"/>
    <s v="Full"/>
    <n v="2"/>
    <n v="100"/>
    <x v="0"/>
  </r>
  <r>
    <n v="114"/>
    <x v="7"/>
    <x v="21"/>
    <x v="6"/>
    <n v="65"/>
    <s v="Full"/>
    <n v="1"/>
    <n v="65"/>
    <x v="0"/>
  </r>
  <r>
    <n v="115"/>
    <x v="7"/>
    <x v="22"/>
    <x v="6"/>
    <n v="80"/>
    <s v="Full"/>
    <n v="3"/>
    <n v="240"/>
    <x v="1"/>
  </r>
  <r>
    <n v="116"/>
    <x v="7"/>
    <x v="23"/>
    <x v="6"/>
    <n v="55"/>
    <s v="Full"/>
    <n v="2"/>
    <n v="110"/>
    <x v="0"/>
  </r>
  <r>
    <n v="117"/>
    <x v="7"/>
    <x v="24"/>
    <x v="6"/>
    <n v="90"/>
    <s v="Full"/>
    <n v="1"/>
    <n v="90"/>
    <x v="2"/>
  </r>
  <r>
    <n v="118"/>
    <x v="7"/>
    <x v="25"/>
    <x v="6"/>
    <n v="45"/>
    <s v="Full"/>
    <n v="2"/>
    <n v="90"/>
    <x v="0"/>
  </r>
  <r>
    <n v="119"/>
    <x v="7"/>
    <x v="26"/>
    <x v="6"/>
    <n v="60"/>
    <s v="Full"/>
    <n v="3"/>
    <n v="180"/>
    <x v="0"/>
  </r>
  <r>
    <n v="120"/>
    <x v="7"/>
    <x v="27"/>
    <x v="6"/>
    <n v="110"/>
    <s v="Full"/>
    <n v="1"/>
    <n v="110"/>
    <x v="0"/>
  </r>
  <r>
    <n v="121"/>
    <x v="7"/>
    <x v="28"/>
    <x v="7"/>
    <n v="27"/>
    <s v="Full"/>
    <n v="2"/>
    <n v="54"/>
    <x v="1"/>
  </r>
  <r>
    <n v="122"/>
    <x v="7"/>
    <x v="29"/>
    <x v="7"/>
    <n v="33"/>
    <s v="Full"/>
    <n v="3"/>
    <n v="99"/>
    <x v="0"/>
  </r>
  <r>
    <n v="123"/>
    <x v="8"/>
    <x v="0"/>
    <x v="0"/>
    <n v="30"/>
    <s v="Full"/>
    <n v="2"/>
    <n v="60"/>
    <x v="0"/>
  </r>
  <r>
    <n v="124"/>
    <x v="8"/>
    <x v="1"/>
    <x v="0"/>
    <n v="30"/>
    <s v="Full"/>
    <n v="3"/>
    <n v="90"/>
    <x v="1"/>
  </r>
  <r>
    <n v="125"/>
    <x v="8"/>
    <x v="2"/>
    <x v="1"/>
    <n v="25"/>
    <s v="Full"/>
    <n v="1"/>
    <n v="25"/>
    <x v="2"/>
  </r>
  <r>
    <n v="126"/>
    <x v="8"/>
    <x v="3"/>
    <x v="1"/>
    <n v="30"/>
    <s v="Full"/>
    <n v="2"/>
    <n v="60"/>
    <x v="0"/>
  </r>
  <r>
    <n v="127"/>
    <x v="8"/>
    <x v="4"/>
    <x v="1"/>
    <n v="40"/>
    <s v="Full"/>
    <n v="3"/>
    <n v="120"/>
    <x v="0"/>
  </r>
  <r>
    <n v="128"/>
    <x v="8"/>
    <x v="5"/>
    <x v="1"/>
    <n v="45"/>
    <s v="Full"/>
    <n v="2"/>
    <n v="90"/>
    <x v="1"/>
  </r>
  <r>
    <n v="129"/>
    <x v="8"/>
    <x v="6"/>
    <x v="1"/>
    <n v="75"/>
    <s v="Full"/>
    <n v="1"/>
    <n v="75"/>
    <x v="1"/>
  </r>
  <r>
    <n v="130"/>
    <x v="8"/>
    <x v="7"/>
    <x v="2"/>
    <n v="35"/>
    <s v="Full"/>
    <n v="2"/>
    <n v="70"/>
    <x v="0"/>
  </r>
  <r>
    <n v="131"/>
    <x v="8"/>
    <x v="8"/>
    <x v="2"/>
    <n v="45"/>
    <s v="Full"/>
    <n v="3"/>
    <n v="135"/>
    <x v="0"/>
  </r>
  <r>
    <n v="132"/>
    <x v="8"/>
    <x v="9"/>
    <x v="2"/>
    <n v="75"/>
    <s v="Full"/>
    <n v="2"/>
    <n v="150"/>
    <x v="0"/>
  </r>
  <r>
    <n v="133"/>
    <x v="8"/>
    <x v="10"/>
    <x v="3"/>
    <n v="25"/>
    <s v="Full"/>
    <n v="1"/>
    <n v="25"/>
    <x v="0"/>
  </r>
  <r>
    <n v="134"/>
    <x v="8"/>
    <x v="11"/>
    <x v="3"/>
    <n v="40"/>
    <s v="Full"/>
    <n v="2"/>
    <n v="80"/>
    <x v="0"/>
  </r>
  <r>
    <n v="135"/>
    <x v="8"/>
    <x v="12"/>
    <x v="3"/>
    <n v="30"/>
    <s v="Full"/>
    <n v="3"/>
    <n v="90"/>
    <x v="1"/>
  </r>
  <r>
    <n v="136"/>
    <x v="8"/>
    <x v="13"/>
    <x v="4"/>
    <n v="35"/>
    <s v="Full"/>
    <n v="2"/>
    <n v="70"/>
    <x v="0"/>
  </r>
  <r>
    <n v="137"/>
    <x v="8"/>
    <x v="14"/>
    <x v="4"/>
    <n v="45"/>
    <s v="Full"/>
    <n v="3"/>
    <n v="135"/>
    <x v="2"/>
  </r>
  <r>
    <n v="138"/>
    <x v="8"/>
    <x v="15"/>
    <x v="4"/>
    <n v="70"/>
    <s v="Full"/>
    <n v="1"/>
    <n v="70"/>
    <x v="0"/>
  </r>
  <r>
    <n v="139"/>
    <x v="8"/>
    <x v="16"/>
    <x v="4"/>
    <n v="50"/>
    <s v="Full"/>
    <n v="2"/>
    <n v="100"/>
    <x v="0"/>
  </r>
  <r>
    <n v="140"/>
    <x v="8"/>
    <x v="17"/>
    <x v="5"/>
    <n v="30"/>
    <s v="Full"/>
    <n v="3"/>
    <n v="90"/>
    <x v="1"/>
  </r>
  <r>
    <n v="141"/>
    <x v="8"/>
    <x v="18"/>
    <x v="5"/>
    <n v="40"/>
    <s v="Full"/>
    <n v="2"/>
    <n v="80"/>
    <x v="0"/>
  </r>
  <r>
    <n v="142"/>
    <x v="8"/>
    <x v="19"/>
    <x v="5"/>
    <n v="50"/>
    <s v="Full"/>
    <n v="1"/>
    <n v="50"/>
    <x v="0"/>
  </r>
  <r>
    <n v="143"/>
    <x v="8"/>
    <x v="20"/>
    <x v="6"/>
    <n v="50"/>
    <s v="Full"/>
    <n v="2"/>
    <n v="100"/>
    <x v="0"/>
  </r>
  <r>
    <n v="144"/>
    <x v="8"/>
    <x v="21"/>
    <x v="6"/>
    <n v="65"/>
    <s v="Full"/>
    <n v="3"/>
    <n v="195"/>
    <x v="1"/>
  </r>
  <r>
    <n v="145"/>
    <x v="8"/>
    <x v="22"/>
    <x v="6"/>
    <n v="80"/>
    <s v="Full"/>
    <n v="2"/>
    <n v="160"/>
    <x v="0"/>
  </r>
  <r>
    <n v="146"/>
    <x v="8"/>
    <x v="23"/>
    <x v="6"/>
    <n v="55"/>
    <s v="Full"/>
    <n v="1"/>
    <n v="55"/>
    <x v="0"/>
  </r>
  <r>
    <n v="147"/>
    <x v="8"/>
    <x v="24"/>
    <x v="6"/>
    <n v="90"/>
    <s v="Full"/>
    <n v="3"/>
    <n v="270"/>
    <x v="0"/>
  </r>
  <r>
    <n v="148"/>
    <x v="8"/>
    <x v="25"/>
    <x v="6"/>
    <n v="45"/>
    <s v="Full"/>
    <n v="2"/>
    <n v="90"/>
    <x v="1"/>
  </r>
  <r>
    <n v="149"/>
    <x v="8"/>
    <x v="26"/>
    <x v="6"/>
    <n v="60"/>
    <s v="Full"/>
    <n v="1"/>
    <n v="60"/>
    <x v="0"/>
  </r>
  <r>
    <n v="150"/>
    <x v="8"/>
    <x v="27"/>
    <x v="6"/>
    <n v="110"/>
    <s v="Full"/>
    <n v="2"/>
    <n v="220"/>
    <x v="0"/>
  </r>
  <r>
    <n v="151"/>
    <x v="8"/>
    <x v="28"/>
    <x v="7"/>
    <n v="27"/>
    <s v="Full"/>
    <n v="3"/>
    <n v="81"/>
    <x v="0"/>
  </r>
  <r>
    <n v="152"/>
    <x v="8"/>
    <x v="29"/>
    <x v="7"/>
    <n v="33"/>
    <s v="Full"/>
    <n v="2"/>
    <n v="66"/>
    <x v="1"/>
  </r>
  <r>
    <n v="153"/>
    <x v="9"/>
    <x v="0"/>
    <x v="0"/>
    <n v="30"/>
    <s v="Full"/>
    <n v="2"/>
    <n v="60"/>
    <x v="0"/>
  </r>
  <r>
    <n v="154"/>
    <x v="9"/>
    <x v="1"/>
    <x v="0"/>
    <n v="30"/>
    <s v="Full"/>
    <n v="1"/>
    <n v="30"/>
    <x v="0"/>
  </r>
  <r>
    <n v="155"/>
    <x v="9"/>
    <x v="2"/>
    <x v="1"/>
    <n v="25"/>
    <s v="Full"/>
    <n v="2"/>
    <n v="50"/>
    <x v="0"/>
  </r>
  <r>
    <n v="156"/>
    <x v="9"/>
    <x v="3"/>
    <x v="1"/>
    <n v="30"/>
    <s v="Full"/>
    <n v="3"/>
    <n v="90"/>
    <x v="0"/>
  </r>
  <r>
    <n v="157"/>
    <x v="9"/>
    <x v="4"/>
    <x v="1"/>
    <n v="40"/>
    <s v="Full"/>
    <n v="2"/>
    <n v="80"/>
    <x v="1"/>
  </r>
  <r>
    <n v="158"/>
    <x v="9"/>
    <x v="5"/>
    <x v="1"/>
    <n v="45"/>
    <s v="Full"/>
    <n v="1"/>
    <n v="45"/>
    <x v="0"/>
  </r>
  <r>
    <n v="159"/>
    <x v="9"/>
    <x v="6"/>
    <x v="1"/>
    <n v="75"/>
    <s v="Full"/>
    <n v="2"/>
    <n v="150"/>
    <x v="1"/>
  </r>
  <r>
    <n v="160"/>
    <x v="9"/>
    <x v="7"/>
    <x v="2"/>
    <n v="35"/>
    <s v="Full"/>
    <n v="3"/>
    <n v="105"/>
    <x v="0"/>
  </r>
  <r>
    <n v="161"/>
    <x v="9"/>
    <x v="8"/>
    <x v="2"/>
    <n v="45"/>
    <s v="Full"/>
    <n v="2"/>
    <n v="90"/>
    <x v="0"/>
  </r>
  <r>
    <n v="162"/>
    <x v="9"/>
    <x v="9"/>
    <x v="2"/>
    <n v="75"/>
    <s v="Full"/>
    <n v="1"/>
    <n v="75"/>
    <x v="1"/>
  </r>
  <r>
    <n v="163"/>
    <x v="9"/>
    <x v="10"/>
    <x v="3"/>
    <n v="25"/>
    <s v="Full"/>
    <n v="2"/>
    <n v="50"/>
    <x v="0"/>
  </r>
  <r>
    <n v="164"/>
    <x v="9"/>
    <x v="11"/>
    <x v="3"/>
    <n v="40"/>
    <s v="Full"/>
    <n v="3"/>
    <n v="120"/>
    <x v="0"/>
  </r>
  <r>
    <n v="165"/>
    <x v="9"/>
    <x v="12"/>
    <x v="3"/>
    <n v="30"/>
    <s v="Full"/>
    <n v="2"/>
    <n v="60"/>
    <x v="1"/>
  </r>
  <r>
    <n v="166"/>
    <x v="9"/>
    <x v="13"/>
    <x v="4"/>
    <n v="35"/>
    <s v="Full"/>
    <n v="2"/>
    <n v="70"/>
    <x v="0"/>
  </r>
  <r>
    <n v="167"/>
    <x v="9"/>
    <x v="14"/>
    <x v="4"/>
    <n v="45"/>
    <s v="Full"/>
    <n v="3"/>
    <n v="135"/>
    <x v="0"/>
  </r>
  <r>
    <n v="168"/>
    <x v="9"/>
    <x v="15"/>
    <x v="4"/>
    <n v="70"/>
    <s v="Full"/>
    <n v="2"/>
    <n v="140"/>
    <x v="0"/>
  </r>
  <r>
    <n v="169"/>
    <x v="9"/>
    <x v="16"/>
    <x v="4"/>
    <n v="50"/>
    <s v="Full"/>
    <n v="2"/>
    <n v="100"/>
    <x v="1"/>
  </r>
  <r>
    <n v="170"/>
    <x v="9"/>
    <x v="17"/>
    <x v="5"/>
    <n v="30"/>
    <s v="Full"/>
    <n v="1"/>
    <n v="30"/>
    <x v="0"/>
  </r>
  <r>
    <n v="171"/>
    <x v="9"/>
    <x v="18"/>
    <x v="5"/>
    <n v="40"/>
    <s v="Full"/>
    <n v="2"/>
    <n v="80"/>
    <x v="2"/>
  </r>
  <r>
    <n v="172"/>
    <x v="9"/>
    <x v="19"/>
    <x v="5"/>
    <n v="50"/>
    <s v="Full"/>
    <n v="3"/>
    <n v="150"/>
    <x v="0"/>
  </r>
  <r>
    <n v="173"/>
    <x v="9"/>
    <x v="20"/>
    <x v="6"/>
    <n v="50"/>
    <s v="Full"/>
    <n v="2"/>
    <n v="100"/>
    <x v="1"/>
  </r>
  <r>
    <n v="174"/>
    <x v="9"/>
    <x v="21"/>
    <x v="6"/>
    <n v="65"/>
    <s v="Full"/>
    <n v="1"/>
    <n v="65"/>
    <x v="0"/>
  </r>
  <r>
    <n v="175"/>
    <x v="9"/>
    <x v="22"/>
    <x v="6"/>
    <n v="80"/>
    <s v="Full"/>
    <n v="2"/>
    <n v="160"/>
    <x v="0"/>
  </r>
  <r>
    <n v="176"/>
    <x v="9"/>
    <x v="23"/>
    <x v="6"/>
    <n v="55"/>
    <s v="Full"/>
    <n v="3"/>
    <n v="165"/>
    <x v="1"/>
  </r>
  <r>
    <n v="177"/>
    <x v="9"/>
    <x v="24"/>
    <x v="6"/>
    <n v="90"/>
    <s v="Full"/>
    <n v="2"/>
    <n v="180"/>
    <x v="0"/>
  </r>
  <r>
    <n v="178"/>
    <x v="9"/>
    <x v="25"/>
    <x v="6"/>
    <n v="45"/>
    <s v="Full"/>
    <n v="1"/>
    <n v="45"/>
    <x v="0"/>
  </r>
  <r>
    <n v="179"/>
    <x v="9"/>
    <x v="26"/>
    <x v="6"/>
    <n v="60"/>
    <s v="Full"/>
    <n v="2"/>
    <n v="120"/>
    <x v="0"/>
  </r>
  <r>
    <n v="180"/>
    <x v="9"/>
    <x v="27"/>
    <x v="6"/>
    <n v="110"/>
    <s v="Full"/>
    <n v="1"/>
    <n v="110"/>
    <x v="1"/>
  </r>
  <r>
    <n v="181"/>
    <x v="9"/>
    <x v="28"/>
    <x v="7"/>
    <n v="27"/>
    <s v="Full"/>
    <n v="2"/>
    <n v="54"/>
    <x v="0"/>
  </r>
  <r>
    <n v="182"/>
    <x v="9"/>
    <x v="29"/>
    <x v="7"/>
    <n v="33"/>
    <s v="Full"/>
    <n v="3"/>
    <n v="99"/>
    <x v="0"/>
  </r>
  <r>
    <n v="183"/>
    <x v="10"/>
    <x v="0"/>
    <x v="0"/>
    <n v="30"/>
    <s v="Full"/>
    <n v="1"/>
    <n v="30"/>
    <x v="0"/>
  </r>
  <r>
    <n v="184"/>
    <x v="10"/>
    <x v="1"/>
    <x v="0"/>
    <n v="30"/>
    <s v="Full"/>
    <n v="2"/>
    <n v="60"/>
    <x v="1"/>
  </r>
  <r>
    <n v="185"/>
    <x v="10"/>
    <x v="2"/>
    <x v="1"/>
    <n v="25"/>
    <s v="Full"/>
    <n v="3"/>
    <n v="75"/>
    <x v="0"/>
  </r>
  <r>
    <n v="186"/>
    <x v="10"/>
    <x v="3"/>
    <x v="1"/>
    <n v="30"/>
    <s v="Full"/>
    <n v="1"/>
    <n v="30"/>
    <x v="0"/>
  </r>
  <r>
    <n v="187"/>
    <x v="10"/>
    <x v="4"/>
    <x v="1"/>
    <n v="40"/>
    <s v="Full"/>
    <n v="2"/>
    <n v="80"/>
    <x v="1"/>
  </r>
  <r>
    <n v="188"/>
    <x v="10"/>
    <x v="5"/>
    <x v="1"/>
    <n v="45"/>
    <s v="Full"/>
    <n v="3"/>
    <n v="135"/>
    <x v="0"/>
  </r>
  <r>
    <n v="189"/>
    <x v="10"/>
    <x v="6"/>
    <x v="1"/>
    <n v="75"/>
    <s v="Full"/>
    <n v="2"/>
    <n v="150"/>
    <x v="0"/>
  </r>
  <r>
    <n v="190"/>
    <x v="10"/>
    <x v="7"/>
    <x v="2"/>
    <n v="35"/>
    <s v="Full"/>
    <n v="1"/>
    <n v="35"/>
    <x v="1"/>
  </r>
  <r>
    <n v="191"/>
    <x v="10"/>
    <x v="8"/>
    <x v="2"/>
    <n v="45"/>
    <s v="Full"/>
    <n v="2"/>
    <n v="90"/>
    <x v="0"/>
  </r>
  <r>
    <n v="192"/>
    <x v="10"/>
    <x v="9"/>
    <x v="2"/>
    <n v="75"/>
    <s v="Full"/>
    <n v="3"/>
    <n v="225"/>
    <x v="0"/>
  </r>
  <r>
    <n v="193"/>
    <x v="10"/>
    <x v="10"/>
    <x v="3"/>
    <n v="25"/>
    <s v="Full"/>
    <n v="2"/>
    <n v="50"/>
    <x v="1"/>
  </r>
  <r>
    <n v="194"/>
    <x v="10"/>
    <x v="11"/>
    <x v="3"/>
    <n v="40"/>
    <s v="Full"/>
    <n v="1"/>
    <n v="40"/>
    <x v="0"/>
  </r>
  <r>
    <n v="195"/>
    <x v="10"/>
    <x v="12"/>
    <x v="3"/>
    <n v="30"/>
    <s v="Full"/>
    <n v="2"/>
    <n v="60"/>
    <x v="0"/>
  </r>
  <r>
    <n v="196"/>
    <x v="10"/>
    <x v="13"/>
    <x v="4"/>
    <n v="35"/>
    <s v="Full"/>
    <n v="3"/>
    <n v="105"/>
    <x v="1"/>
  </r>
  <r>
    <n v="197"/>
    <x v="10"/>
    <x v="14"/>
    <x v="4"/>
    <n v="45"/>
    <s v="Full"/>
    <n v="2"/>
    <n v="90"/>
    <x v="0"/>
  </r>
  <r>
    <n v="198"/>
    <x v="10"/>
    <x v="15"/>
    <x v="4"/>
    <n v="70"/>
    <s v="Full"/>
    <n v="1"/>
    <n v="70"/>
    <x v="0"/>
  </r>
  <r>
    <n v="199"/>
    <x v="10"/>
    <x v="16"/>
    <x v="4"/>
    <n v="50"/>
    <s v="Full"/>
    <n v="2"/>
    <n v="100"/>
    <x v="2"/>
  </r>
  <r>
    <n v="200"/>
    <x v="10"/>
    <x v="17"/>
    <x v="5"/>
    <n v="30"/>
    <s v="Full"/>
    <n v="2"/>
    <n v="60"/>
    <x v="0"/>
  </r>
  <r>
    <n v="201"/>
    <x v="10"/>
    <x v="18"/>
    <x v="5"/>
    <n v="40"/>
    <s v="Full"/>
    <n v="1"/>
    <n v="40"/>
    <x v="0"/>
  </r>
  <r>
    <n v="202"/>
    <x v="10"/>
    <x v="19"/>
    <x v="5"/>
    <n v="50"/>
    <s v="Full"/>
    <n v="3"/>
    <n v="150"/>
    <x v="1"/>
  </r>
  <r>
    <n v="203"/>
    <x v="10"/>
    <x v="20"/>
    <x v="6"/>
    <n v="50"/>
    <s v="Full"/>
    <n v="2"/>
    <n v="100"/>
    <x v="0"/>
  </r>
  <r>
    <n v="204"/>
    <x v="10"/>
    <x v="21"/>
    <x v="6"/>
    <n v="65"/>
    <s v="Full"/>
    <n v="1"/>
    <n v="65"/>
    <x v="1"/>
  </r>
  <r>
    <n v="205"/>
    <x v="10"/>
    <x v="22"/>
    <x v="6"/>
    <n v="80"/>
    <s v="Full"/>
    <n v="2"/>
    <n v="160"/>
    <x v="0"/>
  </r>
  <r>
    <n v="206"/>
    <x v="10"/>
    <x v="23"/>
    <x v="6"/>
    <n v="55"/>
    <s v="Full"/>
    <n v="3"/>
    <n v="165"/>
    <x v="0"/>
  </r>
  <r>
    <n v="207"/>
    <x v="10"/>
    <x v="24"/>
    <x v="6"/>
    <n v="90"/>
    <s v="Full"/>
    <n v="1"/>
    <n v="90"/>
    <x v="0"/>
  </r>
  <r>
    <n v="208"/>
    <x v="10"/>
    <x v="25"/>
    <x v="6"/>
    <n v="45"/>
    <s v="Full"/>
    <n v="2"/>
    <n v="90"/>
    <x v="1"/>
  </r>
  <r>
    <n v="209"/>
    <x v="10"/>
    <x v="26"/>
    <x v="6"/>
    <n v="60"/>
    <s v="Full"/>
    <n v="3"/>
    <n v="180"/>
    <x v="0"/>
  </r>
  <r>
    <n v="210"/>
    <x v="10"/>
    <x v="27"/>
    <x v="6"/>
    <n v="110"/>
    <s v="Full"/>
    <n v="2"/>
    <n v="220"/>
    <x v="0"/>
  </r>
  <r>
    <n v="211"/>
    <x v="10"/>
    <x v="28"/>
    <x v="7"/>
    <n v="27"/>
    <s v="Full"/>
    <n v="1"/>
    <n v="27"/>
    <x v="0"/>
  </r>
  <r>
    <n v="212"/>
    <x v="10"/>
    <x v="29"/>
    <x v="7"/>
    <n v="33"/>
    <s v="Full"/>
    <n v="3"/>
    <n v="99"/>
    <x v="1"/>
  </r>
  <r>
    <n v="213"/>
    <x v="11"/>
    <x v="0"/>
    <x v="0"/>
    <n v="30"/>
    <s v="Full"/>
    <n v="2"/>
    <n v="60"/>
    <x v="0"/>
  </r>
  <r>
    <n v="214"/>
    <x v="11"/>
    <x v="1"/>
    <x v="0"/>
    <n v="30"/>
    <s v="Full"/>
    <n v="1"/>
    <n v="30"/>
    <x v="2"/>
  </r>
  <r>
    <n v="215"/>
    <x v="11"/>
    <x v="2"/>
    <x v="1"/>
    <n v="25"/>
    <s v="Full"/>
    <n v="2"/>
    <n v="50"/>
    <x v="1"/>
  </r>
  <r>
    <n v="216"/>
    <x v="11"/>
    <x v="3"/>
    <x v="1"/>
    <n v="30"/>
    <s v="Full"/>
    <n v="3"/>
    <n v="90"/>
    <x v="0"/>
  </r>
  <r>
    <n v="217"/>
    <x v="11"/>
    <x v="4"/>
    <x v="1"/>
    <n v="40"/>
    <s v="Full"/>
    <n v="2"/>
    <n v="80"/>
    <x v="0"/>
  </r>
  <r>
    <n v="218"/>
    <x v="11"/>
    <x v="5"/>
    <x v="1"/>
    <n v="45"/>
    <s v="Full"/>
    <n v="1"/>
    <n v="45"/>
    <x v="0"/>
  </r>
  <r>
    <n v="219"/>
    <x v="11"/>
    <x v="6"/>
    <x v="1"/>
    <n v="75"/>
    <s v="Full"/>
    <n v="3"/>
    <n v="225"/>
    <x v="1"/>
  </r>
  <r>
    <n v="220"/>
    <x v="11"/>
    <x v="7"/>
    <x v="2"/>
    <n v="35"/>
    <s v="Full"/>
    <n v="1"/>
    <n v="35"/>
    <x v="0"/>
  </r>
  <r>
    <n v="221"/>
    <x v="11"/>
    <x v="8"/>
    <x v="2"/>
    <n v="45"/>
    <s v="Full"/>
    <n v="2"/>
    <n v="90"/>
    <x v="0"/>
  </r>
  <r>
    <n v="222"/>
    <x v="11"/>
    <x v="9"/>
    <x v="2"/>
    <n v="75"/>
    <s v="Full"/>
    <n v="3"/>
    <n v="225"/>
    <x v="1"/>
  </r>
  <r>
    <n v="223"/>
    <x v="11"/>
    <x v="10"/>
    <x v="3"/>
    <n v="25"/>
    <s v="Full"/>
    <n v="2"/>
    <n v="50"/>
    <x v="0"/>
  </r>
  <r>
    <n v="224"/>
    <x v="11"/>
    <x v="11"/>
    <x v="3"/>
    <n v="40"/>
    <s v="Full"/>
    <n v="1"/>
    <n v="40"/>
    <x v="0"/>
  </r>
  <r>
    <n v="225"/>
    <x v="11"/>
    <x v="12"/>
    <x v="3"/>
    <n v="30"/>
    <s v="Full"/>
    <n v="2"/>
    <n v="60"/>
    <x v="1"/>
  </r>
  <r>
    <n v="226"/>
    <x v="11"/>
    <x v="13"/>
    <x v="4"/>
    <n v="35"/>
    <s v="Full"/>
    <n v="3"/>
    <n v="105"/>
    <x v="0"/>
  </r>
  <r>
    <n v="227"/>
    <x v="11"/>
    <x v="14"/>
    <x v="4"/>
    <n v="45"/>
    <s v="Full"/>
    <n v="2"/>
    <n v="90"/>
    <x v="0"/>
  </r>
  <r>
    <n v="228"/>
    <x v="11"/>
    <x v="15"/>
    <x v="4"/>
    <n v="70"/>
    <s v="Full"/>
    <n v="1"/>
    <n v="70"/>
    <x v="1"/>
  </r>
  <r>
    <n v="229"/>
    <x v="11"/>
    <x v="16"/>
    <x v="4"/>
    <n v="50"/>
    <s v="Full"/>
    <n v="2"/>
    <n v="100"/>
    <x v="0"/>
  </r>
  <r>
    <n v="230"/>
    <x v="11"/>
    <x v="17"/>
    <x v="5"/>
    <n v="30"/>
    <s v="Full"/>
    <n v="1"/>
    <n v="30"/>
    <x v="1"/>
  </r>
  <r>
    <n v="231"/>
    <x v="11"/>
    <x v="18"/>
    <x v="5"/>
    <n v="40"/>
    <s v="Full"/>
    <n v="2"/>
    <n v="80"/>
    <x v="0"/>
  </r>
  <r>
    <n v="232"/>
    <x v="11"/>
    <x v="19"/>
    <x v="5"/>
    <n v="50"/>
    <s v="Full"/>
    <n v="3"/>
    <n v="150"/>
    <x v="0"/>
  </r>
  <r>
    <n v="233"/>
    <x v="11"/>
    <x v="20"/>
    <x v="6"/>
    <n v="50"/>
    <s v="Full"/>
    <n v="2"/>
    <n v="100"/>
    <x v="1"/>
  </r>
  <r>
    <n v="234"/>
    <x v="11"/>
    <x v="21"/>
    <x v="6"/>
    <n v="65"/>
    <s v="Full"/>
    <n v="3"/>
    <n v="195"/>
    <x v="0"/>
  </r>
  <r>
    <n v="235"/>
    <x v="11"/>
    <x v="22"/>
    <x v="6"/>
    <n v="80"/>
    <s v="Full"/>
    <n v="1"/>
    <n v="80"/>
    <x v="0"/>
  </r>
  <r>
    <n v="236"/>
    <x v="11"/>
    <x v="23"/>
    <x v="6"/>
    <n v="55"/>
    <s v="Full"/>
    <n v="2"/>
    <n v="110"/>
    <x v="1"/>
  </r>
  <r>
    <n v="237"/>
    <x v="11"/>
    <x v="24"/>
    <x v="6"/>
    <n v="90"/>
    <s v="Full"/>
    <n v="3"/>
    <n v="270"/>
    <x v="0"/>
  </r>
  <r>
    <n v="238"/>
    <x v="11"/>
    <x v="25"/>
    <x v="6"/>
    <n v="45"/>
    <s v="Full"/>
    <n v="2"/>
    <n v="90"/>
    <x v="0"/>
  </r>
  <r>
    <n v="239"/>
    <x v="11"/>
    <x v="26"/>
    <x v="6"/>
    <n v="60"/>
    <s v="Full"/>
    <n v="1"/>
    <n v="60"/>
    <x v="1"/>
  </r>
  <r>
    <n v="240"/>
    <x v="11"/>
    <x v="27"/>
    <x v="6"/>
    <n v="110"/>
    <s v="Full"/>
    <n v="2"/>
    <n v="220"/>
    <x v="0"/>
  </r>
  <r>
    <n v="241"/>
    <x v="11"/>
    <x v="28"/>
    <x v="7"/>
    <n v="27"/>
    <s v="Full"/>
    <n v="1"/>
    <n v="27"/>
    <x v="1"/>
  </r>
  <r>
    <n v="242"/>
    <x v="11"/>
    <x v="29"/>
    <x v="7"/>
    <n v="33"/>
    <s v="Full"/>
    <n v="2"/>
    <n v="66"/>
    <x v="0"/>
  </r>
  <r>
    <n v="243"/>
    <x v="12"/>
    <x v="0"/>
    <x v="0"/>
    <n v="30"/>
    <s v="Full"/>
    <n v="3"/>
    <n v="90"/>
    <x v="0"/>
  </r>
  <r>
    <n v="244"/>
    <x v="12"/>
    <x v="1"/>
    <x v="0"/>
    <n v="30"/>
    <s v="Full"/>
    <n v="2"/>
    <n v="60"/>
    <x v="1"/>
  </r>
  <r>
    <n v="245"/>
    <x v="12"/>
    <x v="2"/>
    <x v="1"/>
    <n v="25"/>
    <s v="Full"/>
    <n v="2"/>
    <n v="50"/>
    <x v="0"/>
  </r>
  <r>
    <n v="246"/>
    <x v="12"/>
    <x v="3"/>
    <x v="1"/>
    <n v="30"/>
    <s v="Full"/>
    <n v="3"/>
    <n v="90"/>
    <x v="0"/>
  </r>
  <r>
    <n v="247"/>
    <x v="12"/>
    <x v="4"/>
    <x v="1"/>
    <n v="40"/>
    <s v="Full"/>
    <n v="2"/>
    <n v="80"/>
    <x v="0"/>
  </r>
  <r>
    <n v="248"/>
    <x v="12"/>
    <x v="5"/>
    <x v="1"/>
    <n v="45"/>
    <s v="Full"/>
    <n v="1"/>
    <n v="45"/>
    <x v="0"/>
  </r>
  <r>
    <n v="249"/>
    <x v="12"/>
    <x v="6"/>
    <x v="1"/>
    <n v="75"/>
    <s v="Full"/>
    <n v="2"/>
    <n v="150"/>
    <x v="0"/>
  </r>
  <r>
    <n v="250"/>
    <x v="12"/>
    <x v="7"/>
    <x v="2"/>
    <n v="35"/>
    <s v="Full"/>
    <n v="1"/>
    <n v="35"/>
    <x v="0"/>
  </r>
  <r>
    <n v="251"/>
    <x v="12"/>
    <x v="8"/>
    <x v="2"/>
    <n v="45"/>
    <s v="Full"/>
    <n v="2"/>
    <n v="90"/>
    <x v="0"/>
  </r>
  <r>
    <n v="252"/>
    <x v="12"/>
    <x v="9"/>
    <x v="2"/>
    <n v="75"/>
    <s v="Full"/>
    <n v="3"/>
    <n v="225"/>
    <x v="0"/>
  </r>
  <r>
    <n v="253"/>
    <x v="12"/>
    <x v="10"/>
    <x v="3"/>
    <n v="25"/>
    <s v="Full"/>
    <n v="2"/>
    <n v="50"/>
    <x v="0"/>
  </r>
  <r>
    <n v="254"/>
    <x v="12"/>
    <x v="11"/>
    <x v="3"/>
    <n v="40"/>
    <s v="Full"/>
    <n v="1"/>
    <n v="40"/>
    <x v="0"/>
  </r>
  <r>
    <n v="255"/>
    <x v="12"/>
    <x v="12"/>
    <x v="3"/>
    <n v="30"/>
    <s v="Full"/>
    <n v="2"/>
    <n v="60"/>
    <x v="0"/>
  </r>
  <r>
    <n v="256"/>
    <x v="12"/>
    <x v="13"/>
    <x v="4"/>
    <n v="35"/>
    <s v="Full"/>
    <n v="3"/>
    <n v="105"/>
    <x v="0"/>
  </r>
  <r>
    <n v="257"/>
    <x v="12"/>
    <x v="14"/>
    <x v="4"/>
    <n v="45"/>
    <s v="Full"/>
    <n v="2"/>
    <n v="90"/>
    <x v="0"/>
  </r>
  <r>
    <n v="258"/>
    <x v="12"/>
    <x v="15"/>
    <x v="4"/>
    <n v="70"/>
    <s v="Full"/>
    <n v="1"/>
    <n v="70"/>
    <x v="0"/>
  </r>
  <r>
    <n v="259"/>
    <x v="12"/>
    <x v="16"/>
    <x v="4"/>
    <n v="50"/>
    <s v="Full"/>
    <n v="2"/>
    <n v="100"/>
    <x v="0"/>
  </r>
  <r>
    <n v="260"/>
    <x v="12"/>
    <x v="17"/>
    <x v="5"/>
    <n v="30"/>
    <s v="Full"/>
    <n v="1"/>
    <n v="30"/>
    <x v="0"/>
  </r>
  <r>
    <n v="261"/>
    <x v="12"/>
    <x v="18"/>
    <x v="5"/>
    <n v="40"/>
    <s v="Full"/>
    <n v="2"/>
    <n v="80"/>
    <x v="0"/>
  </r>
  <r>
    <n v="262"/>
    <x v="12"/>
    <x v="19"/>
    <x v="5"/>
    <n v="50"/>
    <s v="Full"/>
    <n v="3"/>
    <n v="150"/>
    <x v="0"/>
  </r>
  <r>
    <n v="263"/>
    <x v="12"/>
    <x v="20"/>
    <x v="6"/>
    <n v="50"/>
    <s v="Full"/>
    <n v="2"/>
    <n v="100"/>
    <x v="0"/>
  </r>
  <r>
    <n v="264"/>
    <x v="12"/>
    <x v="21"/>
    <x v="6"/>
    <n v="65"/>
    <s v="Full"/>
    <n v="1"/>
    <n v="65"/>
    <x v="0"/>
  </r>
  <r>
    <n v="265"/>
    <x v="12"/>
    <x v="22"/>
    <x v="6"/>
    <n v="80"/>
    <s v="Full"/>
    <n v="2"/>
    <n v="160"/>
    <x v="0"/>
  </r>
  <r>
    <n v="266"/>
    <x v="12"/>
    <x v="23"/>
    <x v="6"/>
    <n v="55"/>
    <s v="Full"/>
    <n v="3"/>
    <n v="165"/>
    <x v="0"/>
  </r>
  <r>
    <n v="267"/>
    <x v="12"/>
    <x v="24"/>
    <x v="6"/>
    <n v="90"/>
    <s v="Full"/>
    <n v="1"/>
    <n v="90"/>
    <x v="0"/>
  </r>
  <r>
    <n v="268"/>
    <x v="12"/>
    <x v="25"/>
    <x v="6"/>
    <n v="45"/>
    <s v="Full"/>
    <n v="2"/>
    <n v="90"/>
    <x v="0"/>
  </r>
  <r>
    <n v="269"/>
    <x v="12"/>
    <x v="26"/>
    <x v="6"/>
    <n v="60"/>
    <s v="Full"/>
    <n v="3"/>
    <n v="180"/>
    <x v="0"/>
  </r>
  <r>
    <n v="270"/>
    <x v="12"/>
    <x v="27"/>
    <x v="6"/>
    <n v="110"/>
    <s v="Full"/>
    <n v="2"/>
    <n v="220"/>
    <x v="0"/>
  </r>
  <r>
    <n v="271"/>
    <x v="12"/>
    <x v="28"/>
    <x v="7"/>
    <n v="27"/>
    <s v="Full"/>
    <n v="1"/>
    <n v="27"/>
    <x v="0"/>
  </r>
  <r>
    <n v="272"/>
    <x v="12"/>
    <x v="29"/>
    <x v="7"/>
    <n v="33"/>
    <s v="Full"/>
    <n v="2"/>
    <n v="66"/>
    <x v="0"/>
  </r>
  <r>
    <n v="273"/>
    <x v="13"/>
    <x v="0"/>
    <x v="0"/>
    <n v="30"/>
    <s v="Full"/>
    <n v="3"/>
    <n v="90"/>
    <x v="1"/>
  </r>
  <r>
    <n v="274"/>
    <x v="13"/>
    <x v="1"/>
    <x v="0"/>
    <n v="30"/>
    <s v="Full"/>
    <n v="2"/>
    <n v="60"/>
    <x v="0"/>
  </r>
  <r>
    <n v="275"/>
    <x v="13"/>
    <x v="2"/>
    <x v="1"/>
    <n v="25"/>
    <s v="Full"/>
    <n v="2"/>
    <n v="50"/>
    <x v="0"/>
  </r>
  <r>
    <n v="276"/>
    <x v="13"/>
    <x v="2"/>
    <x v="1"/>
    <n v="25"/>
    <s v="Full"/>
    <n v="2"/>
    <n v="50"/>
    <x v="1"/>
  </r>
  <r>
    <n v="277"/>
    <x v="13"/>
    <x v="5"/>
    <x v="1"/>
    <n v="30"/>
    <s v="Full"/>
    <n v="1"/>
    <n v="30"/>
    <x v="0"/>
  </r>
  <r>
    <n v="278"/>
    <x v="13"/>
    <x v="6"/>
    <x v="1"/>
    <n v="75"/>
    <s v="Full"/>
    <n v="1"/>
    <n v="75"/>
    <x v="2"/>
  </r>
  <r>
    <n v="279"/>
    <x v="13"/>
    <x v="7"/>
    <x v="2"/>
    <n v="35"/>
    <s v="Full"/>
    <n v="2"/>
    <n v="70"/>
    <x v="0"/>
  </r>
  <r>
    <n v="280"/>
    <x v="13"/>
    <x v="8"/>
    <x v="2"/>
    <n v="45"/>
    <s v="Full"/>
    <n v="1"/>
    <n v="45"/>
    <x v="1"/>
  </r>
  <r>
    <n v="281"/>
    <x v="13"/>
    <x v="9"/>
    <x v="2"/>
    <n v="75"/>
    <s v="Full"/>
    <n v="2"/>
    <n v="150"/>
    <x v="0"/>
  </r>
  <r>
    <n v="282"/>
    <x v="13"/>
    <x v="10"/>
    <x v="3"/>
    <n v="25"/>
    <s v="Full"/>
    <n v="1"/>
    <n v="25"/>
    <x v="0"/>
  </r>
  <r>
    <n v="283"/>
    <x v="13"/>
    <x v="11"/>
    <x v="3"/>
    <n v="40"/>
    <s v="Full"/>
    <n v="2"/>
    <n v="80"/>
    <x v="1"/>
  </r>
  <r>
    <n v="284"/>
    <x v="13"/>
    <x v="12"/>
    <x v="3"/>
    <n v="30"/>
    <s v="Full"/>
    <n v="2"/>
    <n v="60"/>
    <x v="0"/>
  </r>
  <r>
    <n v="285"/>
    <x v="13"/>
    <x v="13"/>
    <x v="4"/>
    <n v="35"/>
    <s v="Full"/>
    <n v="1"/>
    <n v="35"/>
    <x v="0"/>
  </r>
  <r>
    <n v="286"/>
    <x v="13"/>
    <x v="14"/>
    <x v="4"/>
    <n v="45"/>
    <s v="Full"/>
    <n v="2"/>
    <n v="90"/>
    <x v="1"/>
  </r>
  <r>
    <n v="287"/>
    <x v="13"/>
    <x v="15"/>
    <x v="4"/>
    <n v="70"/>
    <s v="Full"/>
    <n v="1"/>
    <n v="70"/>
    <x v="0"/>
  </r>
  <r>
    <n v="288"/>
    <x v="13"/>
    <x v="16"/>
    <x v="4"/>
    <n v="50"/>
    <s v="Full"/>
    <n v="2"/>
    <n v="100"/>
    <x v="0"/>
  </r>
  <r>
    <n v="289"/>
    <x v="13"/>
    <x v="17"/>
    <x v="5"/>
    <n v="30"/>
    <s v="Full"/>
    <n v="2"/>
    <n v="60"/>
    <x v="0"/>
  </r>
  <r>
    <n v="290"/>
    <x v="13"/>
    <x v="18"/>
    <x v="5"/>
    <n v="40"/>
    <s v="Full"/>
    <n v="1"/>
    <n v="40"/>
    <x v="1"/>
  </r>
  <r>
    <n v="291"/>
    <x v="13"/>
    <x v="19"/>
    <x v="5"/>
    <n v="50"/>
    <s v="Full"/>
    <n v="2"/>
    <n v="100"/>
    <x v="0"/>
  </r>
  <r>
    <n v="292"/>
    <x v="13"/>
    <x v="20"/>
    <x v="6"/>
    <n v="50"/>
    <s v="Full"/>
    <n v="1"/>
    <n v="50"/>
    <x v="0"/>
  </r>
  <r>
    <n v="293"/>
    <x v="13"/>
    <x v="21"/>
    <x v="6"/>
    <n v="65"/>
    <s v="Full"/>
    <n v="2"/>
    <n v="130"/>
    <x v="1"/>
  </r>
  <r>
    <n v="294"/>
    <x v="13"/>
    <x v="22"/>
    <x v="6"/>
    <n v="80"/>
    <s v="Full"/>
    <n v="1"/>
    <n v="80"/>
    <x v="0"/>
  </r>
  <r>
    <n v="295"/>
    <x v="13"/>
    <x v="23"/>
    <x v="6"/>
    <n v="55"/>
    <s v="Full"/>
    <n v="1"/>
    <n v="55"/>
    <x v="2"/>
  </r>
  <r>
    <n v="296"/>
    <x v="13"/>
    <x v="24"/>
    <x v="6"/>
    <n v="90"/>
    <s v="Full"/>
    <n v="1"/>
    <n v="90"/>
    <x v="0"/>
  </r>
  <r>
    <n v="297"/>
    <x v="13"/>
    <x v="25"/>
    <x v="6"/>
    <n v="45"/>
    <s v="Full"/>
    <n v="2"/>
    <n v="90"/>
    <x v="1"/>
  </r>
  <r>
    <n v="298"/>
    <x v="13"/>
    <x v="26"/>
    <x v="6"/>
    <n v="60"/>
    <s v="Full"/>
    <n v="1"/>
    <n v="60"/>
    <x v="0"/>
  </r>
  <r>
    <n v="299"/>
    <x v="13"/>
    <x v="27"/>
    <x v="6"/>
    <n v="110"/>
    <s v="Full"/>
    <n v="2"/>
    <n v="220"/>
    <x v="0"/>
  </r>
  <r>
    <n v="300"/>
    <x v="13"/>
    <x v="28"/>
    <x v="7"/>
    <n v="27"/>
    <s v="Full"/>
    <n v="2"/>
    <n v="54"/>
    <x v="1"/>
  </r>
  <r>
    <n v="301"/>
    <x v="13"/>
    <x v="29"/>
    <x v="7"/>
    <n v="33"/>
    <s v="Full"/>
    <n v="1"/>
    <n v="33"/>
    <x v="0"/>
  </r>
  <r>
    <n v="302"/>
    <x v="13"/>
    <x v="2"/>
    <x v="1"/>
    <n v="25"/>
    <s v="Full"/>
    <n v="2"/>
    <n v="50"/>
    <x v="0"/>
  </r>
  <r>
    <n v="303"/>
    <x v="13"/>
    <x v="5"/>
    <x v="1"/>
    <n v="30"/>
    <s v="Full"/>
    <n v="1"/>
    <n v="30"/>
    <x v="1"/>
  </r>
  <r>
    <n v="304"/>
    <x v="13"/>
    <x v="6"/>
    <x v="1"/>
    <n v="75"/>
    <s v="Full"/>
    <n v="1"/>
    <n v="75"/>
    <x v="0"/>
  </r>
  <r>
    <n v="305"/>
    <x v="13"/>
    <x v="7"/>
    <x v="2"/>
    <n v="35"/>
    <s v="Full"/>
    <n v="2"/>
    <n v="70"/>
    <x v="0"/>
  </r>
  <r>
    <n v="306"/>
    <x v="14"/>
    <x v="2"/>
    <x v="1"/>
    <n v="25"/>
    <s v="Full"/>
    <n v="2"/>
    <n v="50"/>
    <x v="0"/>
  </r>
  <r>
    <n v="307"/>
    <x v="14"/>
    <x v="5"/>
    <x v="1"/>
    <n v="30"/>
    <s v="Full"/>
    <n v="1"/>
    <n v="30"/>
    <x v="1"/>
  </r>
  <r>
    <n v="308"/>
    <x v="14"/>
    <x v="6"/>
    <x v="1"/>
    <n v="75"/>
    <s v="Full"/>
    <n v="1"/>
    <n v="75"/>
    <x v="0"/>
  </r>
  <r>
    <n v="309"/>
    <x v="14"/>
    <x v="7"/>
    <x v="2"/>
    <n v="35"/>
    <s v="Full"/>
    <n v="2"/>
    <n v="70"/>
    <x v="0"/>
  </r>
  <r>
    <n v="310"/>
    <x v="14"/>
    <x v="8"/>
    <x v="2"/>
    <n v="45"/>
    <s v="Full"/>
    <n v="1"/>
    <n v="45"/>
    <x v="1"/>
  </r>
  <r>
    <n v="311"/>
    <x v="14"/>
    <x v="9"/>
    <x v="2"/>
    <n v="75"/>
    <s v="Full"/>
    <n v="2"/>
    <n v="150"/>
    <x v="0"/>
  </r>
  <r>
    <n v="312"/>
    <x v="14"/>
    <x v="10"/>
    <x v="3"/>
    <n v="25"/>
    <s v="Full"/>
    <n v="1"/>
    <n v="25"/>
    <x v="2"/>
  </r>
  <r>
    <n v="313"/>
    <x v="14"/>
    <x v="11"/>
    <x v="3"/>
    <n v="40"/>
    <s v="Full"/>
    <n v="2"/>
    <n v="80"/>
    <x v="0"/>
  </r>
  <r>
    <n v="314"/>
    <x v="14"/>
    <x v="12"/>
    <x v="3"/>
    <n v="30"/>
    <s v="Full"/>
    <n v="2"/>
    <n v="60"/>
    <x v="0"/>
  </r>
  <r>
    <n v="315"/>
    <x v="14"/>
    <x v="13"/>
    <x v="4"/>
    <n v="35"/>
    <s v="Full"/>
    <n v="1"/>
    <n v="35"/>
    <x v="1"/>
  </r>
  <r>
    <n v="316"/>
    <x v="14"/>
    <x v="14"/>
    <x v="4"/>
    <n v="45"/>
    <s v="Full"/>
    <n v="2"/>
    <n v="90"/>
    <x v="0"/>
  </r>
  <r>
    <n v="317"/>
    <x v="14"/>
    <x v="15"/>
    <x v="4"/>
    <n v="70"/>
    <s v="Full"/>
    <n v="1"/>
    <n v="70"/>
    <x v="0"/>
  </r>
  <r>
    <n v="318"/>
    <x v="14"/>
    <x v="16"/>
    <x v="4"/>
    <n v="50"/>
    <s v="Full"/>
    <n v="2"/>
    <n v="100"/>
    <x v="1"/>
  </r>
  <r>
    <n v="319"/>
    <x v="14"/>
    <x v="17"/>
    <x v="5"/>
    <n v="30"/>
    <s v="Full"/>
    <n v="2"/>
    <n v="60"/>
    <x v="0"/>
  </r>
  <r>
    <n v="320"/>
    <x v="14"/>
    <x v="18"/>
    <x v="5"/>
    <n v="40"/>
    <s v="Full"/>
    <n v="1"/>
    <n v="40"/>
    <x v="0"/>
  </r>
  <r>
    <n v="321"/>
    <x v="14"/>
    <x v="19"/>
    <x v="5"/>
    <n v="50"/>
    <s v="Full"/>
    <n v="2"/>
    <n v="100"/>
    <x v="0"/>
  </r>
  <r>
    <n v="322"/>
    <x v="14"/>
    <x v="20"/>
    <x v="6"/>
    <n v="50"/>
    <s v="Full"/>
    <n v="1"/>
    <n v="50"/>
    <x v="1"/>
  </r>
  <r>
    <n v="323"/>
    <x v="14"/>
    <x v="21"/>
    <x v="6"/>
    <n v="65"/>
    <s v="Full"/>
    <n v="2"/>
    <n v="130"/>
    <x v="0"/>
  </r>
  <r>
    <n v="324"/>
    <x v="14"/>
    <x v="22"/>
    <x v="6"/>
    <n v="80"/>
    <s v="Full"/>
    <n v="1"/>
    <n v="80"/>
    <x v="0"/>
  </r>
  <r>
    <n v="325"/>
    <x v="14"/>
    <x v="23"/>
    <x v="6"/>
    <n v="55"/>
    <s v="Full"/>
    <n v="1"/>
    <n v="55"/>
    <x v="2"/>
  </r>
  <r>
    <n v="326"/>
    <x v="14"/>
    <x v="24"/>
    <x v="6"/>
    <n v="90"/>
    <s v="Full"/>
    <n v="1"/>
    <n v="90"/>
    <x v="0"/>
  </r>
  <r>
    <n v="327"/>
    <x v="14"/>
    <x v="25"/>
    <x v="6"/>
    <n v="45"/>
    <s v="Full"/>
    <n v="2"/>
    <n v="90"/>
    <x v="1"/>
  </r>
  <r>
    <n v="328"/>
    <x v="14"/>
    <x v="26"/>
    <x v="6"/>
    <n v="60"/>
    <s v="Full"/>
    <n v="1"/>
    <n v="60"/>
    <x v="0"/>
  </r>
  <r>
    <n v="329"/>
    <x v="14"/>
    <x v="27"/>
    <x v="6"/>
    <n v="110"/>
    <s v="Full"/>
    <n v="2"/>
    <n v="220"/>
    <x v="0"/>
  </r>
  <r>
    <n v="330"/>
    <x v="14"/>
    <x v="28"/>
    <x v="7"/>
    <n v="27"/>
    <s v="Full"/>
    <n v="2"/>
    <n v="54"/>
    <x v="0"/>
  </r>
  <r>
    <n v="331"/>
    <x v="14"/>
    <x v="29"/>
    <x v="7"/>
    <n v="33"/>
    <s v="Full"/>
    <n v="1"/>
    <n v="33"/>
    <x v="1"/>
  </r>
  <r>
    <n v="332"/>
    <x v="14"/>
    <x v="2"/>
    <x v="1"/>
    <n v="25"/>
    <s v="Full"/>
    <n v="2"/>
    <n v="50"/>
    <x v="0"/>
  </r>
  <r>
    <n v="333"/>
    <x v="14"/>
    <x v="5"/>
    <x v="1"/>
    <n v="30"/>
    <s v="Full"/>
    <n v="1"/>
    <n v="30"/>
    <x v="0"/>
  </r>
  <r>
    <n v="334"/>
    <x v="14"/>
    <x v="6"/>
    <x v="1"/>
    <n v="75"/>
    <s v="Full"/>
    <n v="1"/>
    <n v="75"/>
    <x v="1"/>
  </r>
  <r>
    <n v="335"/>
    <x v="14"/>
    <x v="7"/>
    <x v="2"/>
    <n v="35"/>
    <s v="Full"/>
    <n v="2"/>
    <n v="70"/>
    <x v="0"/>
  </r>
  <r>
    <n v="336"/>
    <x v="14"/>
    <x v="8"/>
    <x v="2"/>
    <n v="45"/>
    <s v="Full"/>
    <n v="1"/>
    <n v="45"/>
    <x v="0"/>
  </r>
  <r>
    <n v="337"/>
    <x v="14"/>
    <x v="9"/>
    <x v="2"/>
    <n v="75"/>
    <s v="Full"/>
    <n v="2"/>
    <n v="150"/>
    <x v="0"/>
  </r>
  <r>
    <n v="338"/>
    <x v="14"/>
    <x v="10"/>
    <x v="3"/>
    <n v="25"/>
    <s v="Full"/>
    <n v="1"/>
    <n v="25"/>
    <x v="1"/>
  </r>
  <r>
    <n v="339"/>
    <x v="14"/>
    <x v="11"/>
    <x v="3"/>
    <n v="40"/>
    <s v="Full"/>
    <n v="2"/>
    <n v="80"/>
    <x v="0"/>
  </r>
  <r>
    <n v="340"/>
    <x v="14"/>
    <x v="12"/>
    <x v="3"/>
    <n v="30"/>
    <s v="Full"/>
    <n v="2"/>
    <n v="60"/>
    <x v="0"/>
  </r>
  <r>
    <n v="341"/>
    <x v="14"/>
    <x v="13"/>
    <x v="4"/>
    <n v="35"/>
    <s v="Full"/>
    <n v="1"/>
    <n v="35"/>
    <x v="0"/>
  </r>
  <r>
    <n v="342"/>
    <x v="14"/>
    <x v="14"/>
    <x v="4"/>
    <n v="45"/>
    <s v="Full"/>
    <n v="2"/>
    <n v="90"/>
    <x v="1"/>
  </r>
  <r>
    <n v="343"/>
    <x v="14"/>
    <x v="15"/>
    <x v="4"/>
    <n v="70"/>
    <s v="Full"/>
    <n v="1"/>
    <n v="70"/>
    <x v="0"/>
  </r>
  <r>
    <n v="344"/>
    <x v="14"/>
    <x v="16"/>
    <x v="4"/>
    <n v="50"/>
    <s v="Full"/>
    <n v="2"/>
    <n v="100"/>
    <x v="0"/>
  </r>
  <r>
    <n v="345"/>
    <x v="14"/>
    <x v="17"/>
    <x v="5"/>
    <n v="30"/>
    <s v="Full"/>
    <n v="2"/>
    <n v="60"/>
    <x v="0"/>
  </r>
  <r>
    <n v="346"/>
    <x v="14"/>
    <x v="18"/>
    <x v="5"/>
    <n v="40"/>
    <s v="Full"/>
    <n v="1"/>
    <n v="40"/>
    <x v="0"/>
  </r>
  <r>
    <n v="347"/>
    <x v="14"/>
    <x v="19"/>
    <x v="5"/>
    <n v="50"/>
    <s v="Full"/>
    <n v="2"/>
    <n v="100"/>
    <x v="0"/>
  </r>
  <r>
    <n v="348"/>
    <x v="14"/>
    <x v="20"/>
    <x v="6"/>
    <n v="50"/>
    <s v="Full"/>
    <n v="1"/>
    <n v="50"/>
    <x v="1"/>
  </r>
  <r>
    <n v="349"/>
    <x v="14"/>
    <x v="21"/>
    <x v="6"/>
    <n v="65"/>
    <s v="Full"/>
    <n v="2"/>
    <n v="130"/>
    <x v="0"/>
  </r>
  <r>
    <n v="350"/>
    <x v="14"/>
    <x v="22"/>
    <x v="6"/>
    <n v="80"/>
    <s v="Full"/>
    <n v="1"/>
    <n v="80"/>
    <x v="0"/>
  </r>
  <r>
    <n v="351"/>
    <x v="14"/>
    <x v="23"/>
    <x v="6"/>
    <n v="55"/>
    <s v="Full"/>
    <n v="1"/>
    <n v="55"/>
    <x v="2"/>
  </r>
  <r>
    <n v="352"/>
    <x v="14"/>
    <x v="24"/>
    <x v="6"/>
    <n v="90"/>
    <s v="Full"/>
    <n v="1"/>
    <n v="90"/>
    <x v="0"/>
  </r>
  <r>
    <n v="353"/>
    <x v="14"/>
    <x v="25"/>
    <x v="6"/>
    <n v="45"/>
    <s v="Full"/>
    <n v="2"/>
    <n v="90"/>
    <x v="1"/>
  </r>
  <r>
    <n v="354"/>
    <x v="14"/>
    <x v="26"/>
    <x v="6"/>
    <n v="60"/>
    <s v="Full"/>
    <n v="1"/>
    <n v="60"/>
    <x v="0"/>
  </r>
  <r>
    <n v="355"/>
    <x v="14"/>
    <x v="27"/>
    <x v="6"/>
    <n v="110"/>
    <s v="Full"/>
    <n v="2"/>
    <n v="220"/>
    <x v="0"/>
  </r>
  <r>
    <n v="356"/>
    <x v="14"/>
    <x v="28"/>
    <x v="7"/>
    <n v="27"/>
    <s v="Full"/>
    <n v="2"/>
    <n v="54"/>
    <x v="0"/>
  </r>
  <r>
    <n v="357"/>
    <x v="14"/>
    <x v="29"/>
    <x v="7"/>
    <n v="33"/>
    <s v="Full"/>
    <n v="1"/>
    <n v="33"/>
    <x v="1"/>
  </r>
  <r>
    <n v="358"/>
    <x v="15"/>
    <x v="2"/>
    <x v="1"/>
    <n v="25"/>
    <s v="Full"/>
    <n v="2"/>
    <n v="50"/>
    <x v="0"/>
  </r>
  <r>
    <n v="359"/>
    <x v="15"/>
    <x v="5"/>
    <x v="1"/>
    <n v="30"/>
    <s v="Full"/>
    <n v="1"/>
    <n v="30"/>
    <x v="1"/>
  </r>
  <r>
    <n v="360"/>
    <x v="15"/>
    <x v="6"/>
    <x v="1"/>
    <n v="75"/>
    <s v="Full"/>
    <n v="1"/>
    <n v="75"/>
    <x v="0"/>
  </r>
  <r>
    <n v="361"/>
    <x v="15"/>
    <x v="7"/>
    <x v="2"/>
    <n v="35"/>
    <s v="Full"/>
    <n v="2"/>
    <n v="70"/>
    <x v="0"/>
  </r>
  <r>
    <n v="362"/>
    <x v="15"/>
    <x v="8"/>
    <x v="2"/>
    <n v="45"/>
    <s v="Full"/>
    <n v="1"/>
    <n v="45"/>
    <x v="1"/>
  </r>
  <r>
    <n v="363"/>
    <x v="15"/>
    <x v="9"/>
    <x v="2"/>
    <n v="75"/>
    <s v="Full"/>
    <n v="2"/>
    <n v="150"/>
    <x v="0"/>
  </r>
  <r>
    <n v="364"/>
    <x v="15"/>
    <x v="10"/>
    <x v="3"/>
    <n v="25"/>
    <s v="Full"/>
    <n v="1"/>
    <n v="25"/>
    <x v="2"/>
  </r>
  <r>
    <n v="365"/>
    <x v="15"/>
    <x v="11"/>
    <x v="3"/>
    <n v="40"/>
    <s v="Full"/>
    <n v="2"/>
    <n v="80"/>
    <x v="0"/>
  </r>
  <r>
    <n v="366"/>
    <x v="15"/>
    <x v="12"/>
    <x v="3"/>
    <n v="30"/>
    <s v="Full"/>
    <n v="2"/>
    <n v="60"/>
    <x v="0"/>
  </r>
  <r>
    <n v="367"/>
    <x v="15"/>
    <x v="13"/>
    <x v="4"/>
    <n v="35"/>
    <s v="Full"/>
    <n v="1"/>
    <n v="35"/>
    <x v="1"/>
  </r>
  <r>
    <n v="368"/>
    <x v="15"/>
    <x v="14"/>
    <x v="4"/>
    <n v="45"/>
    <s v="Full"/>
    <n v="2"/>
    <n v="90"/>
    <x v="0"/>
  </r>
  <r>
    <n v="369"/>
    <x v="15"/>
    <x v="15"/>
    <x v="4"/>
    <n v="70"/>
    <s v="Full"/>
    <n v="1"/>
    <n v="70"/>
    <x v="0"/>
  </r>
  <r>
    <n v="370"/>
    <x v="15"/>
    <x v="16"/>
    <x v="4"/>
    <n v="50"/>
    <s v="Full"/>
    <n v="2"/>
    <n v="100"/>
    <x v="1"/>
  </r>
  <r>
    <n v="371"/>
    <x v="15"/>
    <x v="17"/>
    <x v="5"/>
    <n v="30"/>
    <s v="Full"/>
    <n v="2"/>
    <n v="60"/>
    <x v="0"/>
  </r>
  <r>
    <n v="372"/>
    <x v="15"/>
    <x v="18"/>
    <x v="5"/>
    <n v="40"/>
    <s v="Full"/>
    <n v="1"/>
    <n v="40"/>
    <x v="0"/>
  </r>
  <r>
    <n v="373"/>
    <x v="15"/>
    <x v="19"/>
    <x v="5"/>
    <n v="50"/>
    <s v="Full"/>
    <n v="2"/>
    <n v="100"/>
    <x v="0"/>
  </r>
  <r>
    <n v="374"/>
    <x v="15"/>
    <x v="20"/>
    <x v="6"/>
    <n v="50"/>
    <s v="Full"/>
    <n v="1"/>
    <n v="50"/>
    <x v="1"/>
  </r>
  <r>
    <n v="375"/>
    <x v="15"/>
    <x v="21"/>
    <x v="6"/>
    <n v="65"/>
    <s v="Full"/>
    <n v="2"/>
    <n v="130"/>
    <x v="0"/>
  </r>
  <r>
    <n v="376"/>
    <x v="15"/>
    <x v="22"/>
    <x v="6"/>
    <n v="80"/>
    <s v="Full"/>
    <n v="1"/>
    <n v="80"/>
    <x v="0"/>
  </r>
  <r>
    <n v="377"/>
    <x v="15"/>
    <x v="23"/>
    <x v="6"/>
    <n v="55"/>
    <s v="Full"/>
    <n v="1"/>
    <n v="55"/>
    <x v="2"/>
  </r>
  <r>
    <n v="378"/>
    <x v="15"/>
    <x v="24"/>
    <x v="6"/>
    <n v="90"/>
    <s v="Full"/>
    <n v="1"/>
    <n v="90"/>
    <x v="0"/>
  </r>
  <r>
    <n v="379"/>
    <x v="15"/>
    <x v="25"/>
    <x v="6"/>
    <n v="45"/>
    <s v="Full"/>
    <n v="2"/>
    <n v="90"/>
    <x v="1"/>
  </r>
  <r>
    <n v="380"/>
    <x v="15"/>
    <x v="26"/>
    <x v="6"/>
    <n v="60"/>
    <s v="Full"/>
    <n v="1"/>
    <n v="60"/>
    <x v="0"/>
  </r>
  <r>
    <n v="381"/>
    <x v="15"/>
    <x v="27"/>
    <x v="6"/>
    <n v="110"/>
    <s v="Full"/>
    <n v="2"/>
    <n v="220"/>
    <x v="0"/>
  </r>
  <r>
    <n v="382"/>
    <x v="15"/>
    <x v="28"/>
    <x v="7"/>
    <n v="27"/>
    <s v="Full"/>
    <n v="2"/>
    <n v="54"/>
    <x v="0"/>
  </r>
  <r>
    <n v="383"/>
    <x v="15"/>
    <x v="29"/>
    <x v="7"/>
    <n v="33"/>
    <s v="Full"/>
    <n v="1"/>
    <n v="33"/>
    <x v="1"/>
  </r>
  <r>
    <n v="384"/>
    <x v="15"/>
    <x v="2"/>
    <x v="1"/>
    <n v="25"/>
    <s v="Full"/>
    <n v="2"/>
    <n v="50"/>
    <x v="0"/>
  </r>
  <r>
    <n v="385"/>
    <x v="15"/>
    <x v="5"/>
    <x v="1"/>
    <n v="30"/>
    <s v="Full"/>
    <n v="1"/>
    <n v="30"/>
    <x v="0"/>
  </r>
  <r>
    <n v="386"/>
    <x v="15"/>
    <x v="6"/>
    <x v="1"/>
    <n v="75"/>
    <s v="Full"/>
    <n v="1"/>
    <n v="75"/>
    <x v="1"/>
  </r>
  <r>
    <n v="387"/>
    <x v="15"/>
    <x v="7"/>
    <x v="2"/>
    <n v="35"/>
    <s v="Full"/>
    <n v="2"/>
    <n v="70"/>
    <x v="0"/>
  </r>
  <r>
    <n v="388"/>
    <x v="15"/>
    <x v="8"/>
    <x v="2"/>
    <n v="45"/>
    <s v="Full"/>
    <n v="1"/>
    <n v="45"/>
    <x v="0"/>
  </r>
  <r>
    <n v="389"/>
    <x v="15"/>
    <x v="9"/>
    <x v="2"/>
    <n v="75"/>
    <s v="Full"/>
    <n v="2"/>
    <n v="150"/>
    <x v="0"/>
  </r>
  <r>
    <n v="390"/>
    <x v="15"/>
    <x v="10"/>
    <x v="3"/>
    <n v="25"/>
    <s v="Full"/>
    <n v="1"/>
    <n v="25"/>
    <x v="1"/>
  </r>
  <r>
    <n v="391"/>
    <x v="15"/>
    <x v="11"/>
    <x v="3"/>
    <n v="40"/>
    <s v="Full"/>
    <n v="2"/>
    <n v="80"/>
    <x v="0"/>
  </r>
  <r>
    <n v="392"/>
    <x v="15"/>
    <x v="12"/>
    <x v="3"/>
    <n v="30"/>
    <s v="Full"/>
    <n v="2"/>
    <n v="60"/>
    <x v="0"/>
  </r>
  <r>
    <n v="393"/>
    <x v="15"/>
    <x v="13"/>
    <x v="4"/>
    <n v="35"/>
    <s v="Full"/>
    <n v="1"/>
    <n v="35"/>
    <x v="0"/>
  </r>
  <r>
    <n v="394"/>
    <x v="15"/>
    <x v="14"/>
    <x v="4"/>
    <n v="45"/>
    <s v="Full"/>
    <n v="2"/>
    <n v="90"/>
    <x v="1"/>
  </r>
  <r>
    <n v="395"/>
    <x v="15"/>
    <x v="15"/>
    <x v="4"/>
    <n v="70"/>
    <s v="Full"/>
    <n v="1"/>
    <n v="70"/>
    <x v="0"/>
  </r>
  <r>
    <n v="396"/>
    <x v="15"/>
    <x v="16"/>
    <x v="4"/>
    <n v="50"/>
    <s v="Full"/>
    <n v="2"/>
    <n v="100"/>
    <x v="0"/>
  </r>
  <r>
    <n v="397"/>
    <x v="15"/>
    <x v="17"/>
    <x v="5"/>
    <n v="30"/>
    <s v="Full"/>
    <n v="2"/>
    <n v="60"/>
    <x v="0"/>
  </r>
  <r>
    <n v="398"/>
    <x v="15"/>
    <x v="18"/>
    <x v="5"/>
    <n v="40"/>
    <s v="Full"/>
    <n v="1"/>
    <n v="40"/>
    <x v="0"/>
  </r>
  <r>
    <n v="399"/>
    <x v="15"/>
    <x v="19"/>
    <x v="5"/>
    <n v="50"/>
    <s v="Full"/>
    <n v="2"/>
    <n v="100"/>
    <x v="0"/>
  </r>
  <r>
    <n v="400"/>
    <x v="15"/>
    <x v="20"/>
    <x v="6"/>
    <n v="50"/>
    <s v="Full"/>
    <n v="1"/>
    <n v="50"/>
    <x v="1"/>
  </r>
  <r>
    <n v="401"/>
    <x v="15"/>
    <x v="21"/>
    <x v="6"/>
    <n v="65"/>
    <s v="Full"/>
    <n v="2"/>
    <n v="130"/>
    <x v="0"/>
  </r>
  <r>
    <n v="402"/>
    <x v="15"/>
    <x v="22"/>
    <x v="6"/>
    <n v="80"/>
    <s v="Full"/>
    <n v="1"/>
    <n v="80"/>
    <x v="0"/>
  </r>
  <r>
    <n v="403"/>
    <x v="15"/>
    <x v="23"/>
    <x v="6"/>
    <n v="55"/>
    <s v="Full"/>
    <n v="1"/>
    <n v="55"/>
    <x v="2"/>
  </r>
  <r>
    <n v="404"/>
    <x v="15"/>
    <x v="24"/>
    <x v="6"/>
    <n v="90"/>
    <s v="Full"/>
    <n v="1"/>
    <n v="90"/>
    <x v="0"/>
  </r>
  <r>
    <n v="405"/>
    <x v="15"/>
    <x v="25"/>
    <x v="6"/>
    <n v="45"/>
    <s v="Full"/>
    <n v="2"/>
    <n v="90"/>
    <x v="1"/>
  </r>
  <r>
    <n v="406"/>
    <x v="15"/>
    <x v="26"/>
    <x v="6"/>
    <n v="60"/>
    <s v="Full"/>
    <n v="1"/>
    <n v="60"/>
    <x v="0"/>
  </r>
  <r>
    <n v="407"/>
    <x v="15"/>
    <x v="27"/>
    <x v="6"/>
    <n v="110"/>
    <s v="Full"/>
    <n v="2"/>
    <n v="220"/>
    <x v="0"/>
  </r>
  <r>
    <n v="408"/>
    <x v="15"/>
    <x v="28"/>
    <x v="7"/>
    <n v="27"/>
    <s v="Full"/>
    <n v="2"/>
    <n v="54"/>
    <x v="0"/>
  </r>
  <r>
    <n v="409"/>
    <x v="15"/>
    <x v="29"/>
    <x v="7"/>
    <n v="33"/>
    <s v="Full"/>
    <n v="1"/>
    <n v="33"/>
    <x v="1"/>
  </r>
  <r>
    <n v="410"/>
    <x v="16"/>
    <x v="2"/>
    <x v="1"/>
    <n v="25"/>
    <s v="Full"/>
    <n v="2"/>
    <n v="50"/>
    <x v="0"/>
  </r>
  <r>
    <n v="411"/>
    <x v="16"/>
    <x v="5"/>
    <x v="1"/>
    <n v="30"/>
    <s v="Full"/>
    <n v="1"/>
    <n v="30"/>
    <x v="1"/>
  </r>
  <r>
    <n v="412"/>
    <x v="16"/>
    <x v="6"/>
    <x v="1"/>
    <n v="75"/>
    <s v="Full"/>
    <n v="1"/>
    <n v="75"/>
    <x v="0"/>
  </r>
  <r>
    <n v="413"/>
    <x v="16"/>
    <x v="7"/>
    <x v="2"/>
    <n v="35"/>
    <s v="Full"/>
    <n v="2"/>
    <n v="70"/>
    <x v="0"/>
  </r>
  <r>
    <n v="414"/>
    <x v="16"/>
    <x v="8"/>
    <x v="2"/>
    <n v="45"/>
    <s v="Full"/>
    <n v="1"/>
    <n v="45"/>
    <x v="1"/>
  </r>
  <r>
    <n v="415"/>
    <x v="16"/>
    <x v="9"/>
    <x v="2"/>
    <n v="75"/>
    <s v="Full"/>
    <n v="2"/>
    <n v="150"/>
    <x v="0"/>
  </r>
  <r>
    <n v="416"/>
    <x v="16"/>
    <x v="10"/>
    <x v="3"/>
    <n v="25"/>
    <s v="Full"/>
    <n v="1"/>
    <n v="25"/>
    <x v="2"/>
  </r>
  <r>
    <n v="417"/>
    <x v="16"/>
    <x v="11"/>
    <x v="3"/>
    <n v="40"/>
    <s v="Full"/>
    <n v="2"/>
    <n v="80"/>
    <x v="0"/>
  </r>
  <r>
    <n v="418"/>
    <x v="16"/>
    <x v="12"/>
    <x v="3"/>
    <n v="30"/>
    <s v="Full"/>
    <n v="2"/>
    <n v="60"/>
    <x v="0"/>
  </r>
  <r>
    <n v="419"/>
    <x v="16"/>
    <x v="13"/>
    <x v="4"/>
    <n v="35"/>
    <s v="Full"/>
    <n v="1"/>
    <n v="35"/>
    <x v="1"/>
  </r>
  <r>
    <n v="420"/>
    <x v="16"/>
    <x v="14"/>
    <x v="4"/>
    <n v="45"/>
    <s v="Full"/>
    <n v="2"/>
    <n v="90"/>
    <x v="0"/>
  </r>
  <r>
    <n v="421"/>
    <x v="16"/>
    <x v="15"/>
    <x v="4"/>
    <n v="70"/>
    <s v="Full"/>
    <n v="1"/>
    <n v="70"/>
    <x v="0"/>
  </r>
  <r>
    <n v="422"/>
    <x v="16"/>
    <x v="16"/>
    <x v="4"/>
    <n v="50"/>
    <s v="Full"/>
    <n v="2"/>
    <n v="100"/>
    <x v="1"/>
  </r>
  <r>
    <n v="423"/>
    <x v="16"/>
    <x v="17"/>
    <x v="5"/>
    <n v="30"/>
    <s v="Full"/>
    <n v="2"/>
    <n v="60"/>
    <x v="0"/>
  </r>
  <r>
    <n v="424"/>
    <x v="16"/>
    <x v="18"/>
    <x v="5"/>
    <n v="40"/>
    <s v="Full"/>
    <n v="1"/>
    <n v="40"/>
    <x v="0"/>
  </r>
  <r>
    <n v="425"/>
    <x v="16"/>
    <x v="19"/>
    <x v="5"/>
    <n v="50"/>
    <s v="Full"/>
    <n v="2"/>
    <n v="100"/>
    <x v="0"/>
  </r>
  <r>
    <n v="426"/>
    <x v="16"/>
    <x v="20"/>
    <x v="6"/>
    <n v="50"/>
    <s v="Full"/>
    <n v="1"/>
    <n v="50"/>
    <x v="1"/>
  </r>
  <r>
    <n v="427"/>
    <x v="16"/>
    <x v="21"/>
    <x v="6"/>
    <n v="65"/>
    <s v="Full"/>
    <n v="2"/>
    <n v="130"/>
    <x v="0"/>
  </r>
  <r>
    <n v="428"/>
    <x v="16"/>
    <x v="22"/>
    <x v="6"/>
    <n v="80"/>
    <s v="Full"/>
    <n v="1"/>
    <n v="80"/>
    <x v="0"/>
  </r>
  <r>
    <n v="429"/>
    <x v="16"/>
    <x v="23"/>
    <x v="6"/>
    <n v="55"/>
    <s v="Full"/>
    <n v="1"/>
    <n v="55"/>
    <x v="2"/>
  </r>
  <r>
    <n v="430"/>
    <x v="16"/>
    <x v="24"/>
    <x v="6"/>
    <n v="90"/>
    <s v="Full"/>
    <n v="1"/>
    <n v="90"/>
    <x v="0"/>
  </r>
  <r>
    <n v="431"/>
    <x v="16"/>
    <x v="25"/>
    <x v="6"/>
    <n v="45"/>
    <s v="Full"/>
    <n v="2"/>
    <n v="90"/>
    <x v="1"/>
  </r>
  <r>
    <n v="432"/>
    <x v="16"/>
    <x v="26"/>
    <x v="6"/>
    <n v="60"/>
    <s v="Full"/>
    <n v="1"/>
    <n v="60"/>
    <x v="0"/>
  </r>
  <r>
    <n v="433"/>
    <x v="16"/>
    <x v="27"/>
    <x v="6"/>
    <n v="110"/>
    <s v="Full"/>
    <n v="2"/>
    <n v="220"/>
    <x v="0"/>
  </r>
  <r>
    <n v="434"/>
    <x v="16"/>
    <x v="28"/>
    <x v="7"/>
    <n v="27"/>
    <s v="Full"/>
    <n v="2"/>
    <n v="54"/>
    <x v="0"/>
  </r>
  <r>
    <n v="435"/>
    <x v="16"/>
    <x v="29"/>
    <x v="7"/>
    <n v="33"/>
    <s v="Full"/>
    <n v="1"/>
    <n v="33"/>
    <x v="1"/>
  </r>
  <r>
    <n v="436"/>
    <x v="16"/>
    <x v="2"/>
    <x v="1"/>
    <n v="25"/>
    <s v="Full"/>
    <n v="2"/>
    <n v="50"/>
    <x v="0"/>
  </r>
  <r>
    <n v="437"/>
    <x v="16"/>
    <x v="5"/>
    <x v="1"/>
    <n v="30"/>
    <s v="Full"/>
    <n v="1"/>
    <n v="30"/>
    <x v="0"/>
  </r>
  <r>
    <n v="438"/>
    <x v="16"/>
    <x v="6"/>
    <x v="1"/>
    <n v="75"/>
    <s v="Full"/>
    <n v="1"/>
    <n v="75"/>
    <x v="1"/>
  </r>
  <r>
    <n v="439"/>
    <x v="16"/>
    <x v="7"/>
    <x v="2"/>
    <n v="35"/>
    <s v="Full"/>
    <n v="2"/>
    <n v="70"/>
    <x v="0"/>
  </r>
  <r>
    <n v="440"/>
    <x v="16"/>
    <x v="8"/>
    <x v="2"/>
    <n v="45"/>
    <s v="Full"/>
    <n v="1"/>
    <n v="45"/>
    <x v="0"/>
  </r>
  <r>
    <n v="441"/>
    <x v="16"/>
    <x v="9"/>
    <x v="2"/>
    <n v="75"/>
    <s v="Full"/>
    <n v="2"/>
    <n v="150"/>
    <x v="0"/>
  </r>
  <r>
    <n v="442"/>
    <x v="16"/>
    <x v="10"/>
    <x v="3"/>
    <n v="25"/>
    <s v="Full"/>
    <n v="1"/>
    <n v="25"/>
    <x v="1"/>
  </r>
  <r>
    <n v="443"/>
    <x v="16"/>
    <x v="11"/>
    <x v="3"/>
    <n v="40"/>
    <s v="Full"/>
    <n v="2"/>
    <n v="80"/>
    <x v="0"/>
  </r>
  <r>
    <n v="444"/>
    <x v="16"/>
    <x v="12"/>
    <x v="3"/>
    <n v="30"/>
    <s v="Full"/>
    <n v="2"/>
    <n v="60"/>
    <x v="0"/>
  </r>
  <r>
    <n v="445"/>
    <x v="16"/>
    <x v="13"/>
    <x v="4"/>
    <n v="35"/>
    <s v="Full"/>
    <n v="1"/>
    <n v="35"/>
    <x v="0"/>
  </r>
  <r>
    <n v="446"/>
    <x v="16"/>
    <x v="14"/>
    <x v="4"/>
    <n v="45"/>
    <s v="Full"/>
    <n v="2"/>
    <n v="90"/>
    <x v="1"/>
  </r>
  <r>
    <n v="447"/>
    <x v="16"/>
    <x v="15"/>
    <x v="4"/>
    <n v="70"/>
    <s v="Full"/>
    <n v="1"/>
    <n v="70"/>
    <x v="0"/>
  </r>
  <r>
    <n v="448"/>
    <x v="16"/>
    <x v="16"/>
    <x v="4"/>
    <n v="50"/>
    <s v="Full"/>
    <n v="2"/>
    <n v="100"/>
    <x v="0"/>
  </r>
  <r>
    <n v="449"/>
    <x v="16"/>
    <x v="17"/>
    <x v="5"/>
    <n v="30"/>
    <s v="Full"/>
    <n v="2"/>
    <n v="60"/>
    <x v="0"/>
  </r>
  <r>
    <n v="450"/>
    <x v="16"/>
    <x v="18"/>
    <x v="5"/>
    <n v="40"/>
    <s v="Full"/>
    <n v="1"/>
    <n v="40"/>
    <x v="0"/>
  </r>
  <r>
    <n v="451"/>
    <x v="16"/>
    <x v="19"/>
    <x v="5"/>
    <n v="50"/>
    <s v="Full"/>
    <n v="2"/>
    <n v="100"/>
    <x v="0"/>
  </r>
  <r>
    <n v="452"/>
    <x v="16"/>
    <x v="20"/>
    <x v="6"/>
    <n v="50"/>
    <s v="Full"/>
    <n v="1"/>
    <n v="50"/>
    <x v="1"/>
  </r>
  <r>
    <n v="453"/>
    <x v="16"/>
    <x v="21"/>
    <x v="6"/>
    <n v="65"/>
    <s v="Full"/>
    <n v="2"/>
    <n v="130"/>
    <x v="0"/>
  </r>
  <r>
    <n v="454"/>
    <x v="16"/>
    <x v="22"/>
    <x v="6"/>
    <n v="80"/>
    <s v="Full"/>
    <n v="1"/>
    <n v="80"/>
    <x v="0"/>
  </r>
  <r>
    <n v="455"/>
    <x v="16"/>
    <x v="23"/>
    <x v="6"/>
    <n v="55"/>
    <s v="Full"/>
    <n v="1"/>
    <n v="55"/>
    <x v="2"/>
  </r>
  <r>
    <n v="456"/>
    <x v="16"/>
    <x v="24"/>
    <x v="6"/>
    <n v="90"/>
    <s v="Full"/>
    <n v="1"/>
    <n v="90"/>
    <x v="0"/>
  </r>
  <r>
    <n v="457"/>
    <x v="16"/>
    <x v="25"/>
    <x v="6"/>
    <n v="45"/>
    <s v="Full"/>
    <n v="2"/>
    <n v="90"/>
    <x v="1"/>
  </r>
  <r>
    <n v="458"/>
    <x v="16"/>
    <x v="26"/>
    <x v="6"/>
    <n v="60"/>
    <s v="Full"/>
    <n v="1"/>
    <n v="60"/>
    <x v="0"/>
  </r>
  <r>
    <n v="459"/>
    <x v="16"/>
    <x v="27"/>
    <x v="6"/>
    <n v="110"/>
    <s v="Full"/>
    <n v="2"/>
    <n v="220"/>
    <x v="0"/>
  </r>
  <r>
    <n v="460"/>
    <x v="16"/>
    <x v="28"/>
    <x v="7"/>
    <n v="27"/>
    <s v="Full"/>
    <n v="2"/>
    <n v="54"/>
    <x v="0"/>
  </r>
  <r>
    <n v="461"/>
    <x v="16"/>
    <x v="29"/>
    <x v="7"/>
    <n v="33"/>
    <s v="Full"/>
    <n v="1"/>
    <n v="33"/>
    <x v="1"/>
  </r>
  <r>
    <n v="462"/>
    <x v="17"/>
    <x v="2"/>
    <x v="1"/>
    <n v="25"/>
    <s v="Full"/>
    <n v="2"/>
    <n v="50"/>
    <x v="0"/>
  </r>
  <r>
    <n v="463"/>
    <x v="17"/>
    <x v="5"/>
    <x v="1"/>
    <n v="30"/>
    <s v="Full"/>
    <n v="1"/>
    <n v="30"/>
    <x v="1"/>
  </r>
  <r>
    <n v="464"/>
    <x v="17"/>
    <x v="6"/>
    <x v="1"/>
    <n v="75"/>
    <s v="Full"/>
    <n v="1"/>
    <n v="75"/>
    <x v="0"/>
  </r>
  <r>
    <n v="465"/>
    <x v="17"/>
    <x v="7"/>
    <x v="2"/>
    <n v="35"/>
    <s v="Full"/>
    <n v="2"/>
    <n v="70"/>
    <x v="0"/>
  </r>
  <r>
    <n v="466"/>
    <x v="17"/>
    <x v="8"/>
    <x v="2"/>
    <n v="45"/>
    <s v="Full"/>
    <n v="1"/>
    <n v="45"/>
    <x v="1"/>
  </r>
  <r>
    <n v="467"/>
    <x v="17"/>
    <x v="9"/>
    <x v="2"/>
    <n v="75"/>
    <s v="Full"/>
    <n v="2"/>
    <n v="150"/>
    <x v="0"/>
  </r>
  <r>
    <n v="468"/>
    <x v="17"/>
    <x v="10"/>
    <x v="3"/>
    <n v="25"/>
    <s v="Full"/>
    <n v="1"/>
    <n v="25"/>
    <x v="2"/>
  </r>
  <r>
    <n v="469"/>
    <x v="17"/>
    <x v="11"/>
    <x v="3"/>
    <n v="40"/>
    <s v="Full"/>
    <n v="2"/>
    <n v="80"/>
    <x v="0"/>
  </r>
  <r>
    <n v="470"/>
    <x v="17"/>
    <x v="12"/>
    <x v="3"/>
    <n v="30"/>
    <s v="Full"/>
    <n v="2"/>
    <n v="60"/>
    <x v="0"/>
  </r>
  <r>
    <n v="471"/>
    <x v="17"/>
    <x v="13"/>
    <x v="4"/>
    <n v="35"/>
    <s v="Full"/>
    <n v="1"/>
    <n v="35"/>
    <x v="1"/>
  </r>
  <r>
    <n v="472"/>
    <x v="17"/>
    <x v="14"/>
    <x v="4"/>
    <n v="45"/>
    <s v="Full"/>
    <n v="2"/>
    <n v="90"/>
    <x v="0"/>
  </r>
  <r>
    <n v="473"/>
    <x v="17"/>
    <x v="15"/>
    <x v="4"/>
    <n v="70"/>
    <s v="Full"/>
    <n v="1"/>
    <n v="70"/>
    <x v="0"/>
  </r>
  <r>
    <n v="474"/>
    <x v="17"/>
    <x v="16"/>
    <x v="4"/>
    <n v="50"/>
    <s v="Full"/>
    <n v="2"/>
    <n v="100"/>
    <x v="1"/>
  </r>
  <r>
    <n v="475"/>
    <x v="17"/>
    <x v="17"/>
    <x v="5"/>
    <n v="30"/>
    <s v="Full"/>
    <n v="2"/>
    <n v="60"/>
    <x v="0"/>
  </r>
  <r>
    <n v="476"/>
    <x v="17"/>
    <x v="18"/>
    <x v="5"/>
    <n v="40"/>
    <s v="Full"/>
    <n v="1"/>
    <n v="40"/>
    <x v="0"/>
  </r>
  <r>
    <n v="477"/>
    <x v="17"/>
    <x v="19"/>
    <x v="5"/>
    <n v="50"/>
    <s v="Full"/>
    <n v="2"/>
    <n v="100"/>
    <x v="0"/>
  </r>
  <r>
    <n v="478"/>
    <x v="17"/>
    <x v="20"/>
    <x v="6"/>
    <n v="50"/>
    <s v="Full"/>
    <n v="1"/>
    <n v="50"/>
    <x v="1"/>
  </r>
  <r>
    <n v="479"/>
    <x v="17"/>
    <x v="21"/>
    <x v="6"/>
    <n v="65"/>
    <s v="Full"/>
    <n v="2"/>
    <n v="130"/>
    <x v="0"/>
  </r>
  <r>
    <n v="480"/>
    <x v="17"/>
    <x v="22"/>
    <x v="6"/>
    <n v="80"/>
    <s v="Full"/>
    <n v="1"/>
    <n v="80"/>
    <x v="0"/>
  </r>
  <r>
    <n v="481"/>
    <x v="17"/>
    <x v="23"/>
    <x v="6"/>
    <n v="55"/>
    <s v="Full"/>
    <n v="1"/>
    <n v="55"/>
    <x v="2"/>
  </r>
  <r>
    <n v="482"/>
    <x v="17"/>
    <x v="24"/>
    <x v="6"/>
    <n v="90"/>
    <s v="Full"/>
    <n v="1"/>
    <n v="90"/>
    <x v="0"/>
  </r>
  <r>
    <n v="483"/>
    <x v="17"/>
    <x v="25"/>
    <x v="6"/>
    <n v="45"/>
    <s v="Full"/>
    <n v="2"/>
    <n v="90"/>
    <x v="1"/>
  </r>
  <r>
    <n v="484"/>
    <x v="17"/>
    <x v="26"/>
    <x v="6"/>
    <n v="60"/>
    <s v="Full"/>
    <n v="1"/>
    <n v="60"/>
    <x v="0"/>
  </r>
  <r>
    <n v="485"/>
    <x v="17"/>
    <x v="27"/>
    <x v="6"/>
    <n v="110"/>
    <s v="Full"/>
    <n v="2"/>
    <n v="220"/>
    <x v="0"/>
  </r>
  <r>
    <n v="486"/>
    <x v="17"/>
    <x v="28"/>
    <x v="7"/>
    <n v="27"/>
    <s v="Full"/>
    <n v="2"/>
    <n v="54"/>
    <x v="0"/>
  </r>
  <r>
    <n v="487"/>
    <x v="17"/>
    <x v="29"/>
    <x v="7"/>
    <n v="33"/>
    <s v="Full"/>
    <n v="1"/>
    <n v="33"/>
    <x v="1"/>
  </r>
  <r>
    <n v="488"/>
    <x v="17"/>
    <x v="2"/>
    <x v="1"/>
    <n v="25"/>
    <s v="Full"/>
    <n v="2"/>
    <n v="50"/>
    <x v="0"/>
  </r>
  <r>
    <n v="489"/>
    <x v="17"/>
    <x v="5"/>
    <x v="1"/>
    <n v="30"/>
    <s v="Full"/>
    <n v="1"/>
    <n v="30"/>
    <x v="0"/>
  </r>
  <r>
    <n v="490"/>
    <x v="17"/>
    <x v="6"/>
    <x v="1"/>
    <n v="75"/>
    <s v="Full"/>
    <n v="1"/>
    <n v="75"/>
    <x v="1"/>
  </r>
  <r>
    <n v="491"/>
    <x v="17"/>
    <x v="7"/>
    <x v="2"/>
    <n v="35"/>
    <s v="Full"/>
    <n v="2"/>
    <n v="70"/>
    <x v="0"/>
  </r>
  <r>
    <n v="492"/>
    <x v="17"/>
    <x v="8"/>
    <x v="2"/>
    <n v="45"/>
    <s v="Full"/>
    <n v="1"/>
    <n v="45"/>
    <x v="0"/>
  </r>
  <r>
    <n v="493"/>
    <x v="17"/>
    <x v="9"/>
    <x v="2"/>
    <n v="75"/>
    <s v="Full"/>
    <n v="2"/>
    <n v="150"/>
    <x v="0"/>
  </r>
  <r>
    <n v="494"/>
    <x v="17"/>
    <x v="10"/>
    <x v="3"/>
    <n v="25"/>
    <s v="Full"/>
    <n v="1"/>
    <n v="25"/>
    <x v="1"/>
  </r>
  <r>
    <n v="495"/>
    <x v="17"/>
    <x v="11"/>
    <x v="3"/>
    <n v="40"/>
    <s v="Full"/>
    <n v="2"/>
    <n v="80"/>
    <x v="0"/>
  </r>
  <r>
    <n v="496"/>
    <x v="17"/>
    <x v="12"/>
    <x v="3"/>
    <n v="30"/>
    <s v="Full"/>
    <n v="2"/>
    <n v="60"/>
    <x v="0"/>
  </r>
  <r>
    <n v="497"/>
    <x v="17"/>
    <x v="13"/>
    <x v="4"/>
    <n v="35"/>
    <s v="Full"/>
    <n v="1"/>
    <n v="35"/>
    <x v="0"/>
  </r>
  <r>
    <n v="498"/>
    <x v="17"/>
    <x v="14"/>
    <x v="4"/>
    <n v="45"/>
    <s v="Full"/>
    <n v="2"/>
    <n v="90"/>
    <x v="1"/>
  </r>
  <r>
    <n v="499"/>
    <x v="17"/>
    <x v="15"/>
    <x v="4"/>
    <n v="70"/>
    <s v="Full"/>
    <n v="1"/>
    <n v="70"/>
    <x v="0"/>
  </r>
  <r>
    <n v="500"/>
    <x v="17"/>
    <x v="16"/>
    <x v="4"/>
    <n v="50"/>
    <s v="Full"/>
    <n v="2"/>
    <n v="100"/>
    <x v="0"/>
  </r>
  <r>
    <n v="501"/>
    <x v="17"/>
    <x v="17"/>
    <x v="5"/>
    <n v="30"/>
    <s v="Full"/>
    <n v="2"/>
    <n v="60"/>
    <x v="0"/>
  </r>
  <r>
    <n v="502"/>
    <x v="17"/>
    <x v="18"/>
    <x v="5"/>
    <n v="40"/>
    <s v="Full"/>
    <n v="1"/>
    <n v="40"/>
    <x v="0"/>
  </r>
  <r>
    <n v="503"/>
    <x v="17"/>
    <x v="19"/>
    <x v="5"/>
    <n v="50"/>
    <s v="Full"/>
    <n v="2"/>
    <n v="100"/>
    <x v="0"/>
  </r>
  <r>
    <n v="504"/>
    <x v="17"/>
    <x v="20"/>
    <x v="6"/>
    <n v="50"/>
    <s v="Full"/>
    <n v="1"/>
    <n v="50"/>
    <x v="1"/>
  </r>
  <r>
    <n v="505"/>
    <x v="17"/>
    <x v="21"/>
    <x v="6"/>
    <n v="65"/>
    <s v="Full"/>
    <n v="2"/>
    <n v="130"/>
    <x v="0"/>
  </r>
  <r>
    <n v="506"/>
    <x v="17"/>
    <x v="22"/>
    <x v="6"/>
    <n v="80"/>
    <s v="Full"/>
    <n v="1"/>
    <n v="80"/>
    <x v="0"/>
  </r>
  <r>
    <n v="507"/>
    <x v="17"/>
    <x v="23"/>
    <x v="6"/>
    <n v="55"/>
    <s v="Full"/>
    <n v="1"/>
    <n v="55"/>
    <x v="2"/>
  </r>
  <r>
    <n v="508"/>
    <x v="17"/>
    <x v="24"/>
    <x v="6"/>
    <n v="90"/>
    <s v="Full"/>
    <n v="1"/>
    <n v="90"/>
    <x v="0"/>
  </r>
  <r>
    <n v="509"/>
    <x v="17"/>
    <x v="25"/>
    <x v="6"/>
    <n v="45"/>
    <s v="Full"/>
    <n v="2"/>
    <n v="90"/>
    <x v="1"/>
  </r>
  <r>
    <n v="510"/>
    <x v="17"/>
    <x v="26"/>
    <x v="6"/>
    <n v="60"/>
    <s v="Full"/>
    <n v="1"/>
    <n v="60"/>
    <x v="0"/>
  </r>
  <r>
    <n v="511"/>
    <x v="17"/>
    <x v="27"/>
    <x v="6"/>
    <n v="110"/>
    <s v="Full"/>
    <n v="2"/>
    <n v="220"/>
    <x v="0"/>
  </r>
  <r>
    <n v="512"/>
    <x v="17"/>
    <x v="28"/>
    <x v="7"/>
    <n v="27"/>
    <s v="Full"/>
    <n v="2"/>
    <n v="54"/>
    <x v="0"/>
  </r>
  <r>
    <n v="513"/>
    <x v="17"/>
    <x v="29"/>
    <x v="7"/>
    <n v="33"/>
    <s v="Full"/>
    <n v="1"/>
    <n v="33"/>
    <x v="1"/>
  </r>
  <r>
    <n v="514"/>
    <x v="18"/>
    <x v="2"/>
    <x v="1"/>
    <n v="25"/>
    <s v="Full"/>
    <n v="2"/>
    <n v="50"/>
    <x v="0"/>
  </r>
  <r>
    <n v="515"/>
    <x v="18"/>
    <x v="5"/>
    <x v="1"/>
    <n v="30"/>
    <s v="Full"/>
    <n v="1"/>
    <n v="30"/>
    <x v="1"/>
  </r>
  <r>
    <n v="516"/>
    <x v="18"/>
    <x v="6"/>
    <x v="1"/>
    <n v="75"/>
    <s v="Full"/>
    <n v="1"/>
    <n v="75"/>
    <x v="0"/>
  </r>
  <r>
    <n v="517"/>
    <x v="18"/>
    <x v="7"/>
    <x v="2"/>
    <n v="35"/>
    <s v="Full"/>
    <n v="2"/>
    <n v="70"/>
    <x v="0"/>
  </r>
  <r>
    <n v="518"/>
    <x v="18"/>
    <x v="8"/>
    <x v="2"/>
    <n v="45"/>
    <s v="Full"/>
    <n v="1"/>
    <n v="45"/>
    <x v="1"/>
  </r>
  <r>
    <n v="519"/>
    <x v="18"/>
    <x v="9"/>
    <x v="2"/>
    <n v="75"/>
    <s v="Full"/>
    <n v="2"/>
    <n v="150"/>
    <x v="0"/>
  </r>
  <r>
    <n v="520"/>
    <x v="18"/>
    <x v="10"/>
    <x v="3"/>
    <n v="25"/>
    <s v="Full"/>
    <n v="1"/>
    <n v="25"/>
    <x v="2"/>
  </r>
  <r>
    <n v="521"/>
    <x v="18"/>
    <x v="11"/>
    <x v="3"/>
    <n v="40"/>
    <s v="Full"/>
    <n v="2"/>
    <n v="80"/>
    <x v="0"/>
  </r>
  <r>
    <n v="522"/>
    <x v="18"/>
    <x v="12"/>
    <x v="3"/>
    <n v="30"/>
    <s v="Full"/>
    <n v="2"/>
    <n v="60"/>
    <x v="0"/>
  </r>
  <r>
    <n v="523"/>
    <x v="18"/>
    <x v="13"/>
    <x v="4"/>
    <n v="35"/>
    <s v="Full"/>
    <n v="1"/>
    <n v="35"/>
    <x v="1"/>
  </r>
  <r>
    <n v="524"/>
    <x v="18"/>
    <x v="14"/>
    <x v="4"/>
    <n v="45"/>
    <s v="Full"/>
    <n v="2"/>
    <n v="90"/>
    <x v="0"/>
  </r>
  <r>
    <n v="525"/>
    <x v="18"/>
    <x v="15"/>
    <x v="4"/>
    <n v="70"/>
    <s v="Full"/>
    <n v="1"/>
    <n v="70"/>
    <x v="0"/>
  </r>
  <r>
    <n v="526"/>
    <x v="18"/>
    <x v="16"/>
    <x v="4"/>
    <n v="50"/>
    <s v="Full"/>
    <n v="2"/>
    <n v="100"/>
    <x v="1"/>
  </r>
  <r>
    <n v="527"/>
    <x v="18"/>
    <x v="17"/>
    <x v="5"/>
    <n v="30"/>
    <s v="Full"/>
    <n v="2"/>
    <n v="60"/>
    <x v="0"/>
  </r>
  <r>
    <n v="528"/>
    <x v="18"/>
    <x v="18"/>
    <x v="5"/>
    <n v="40"/>
    <s v="Full"/>
    <n v="1"/>
    <n v="40"/>
    <x v="0"/>
  </r>
  <r>
    <n v="529"/>
    <x v="18"/>
    <x v="19"/>
    <x v="5"/>
    <n v="50"/>
    <s v="Full"/>
    <n v="2"/>
    <n v="100"/>
    <x v="0"/>
  </r>
  <r>
    <n v="530"/>
    <x v="18"/>
    <x v="20"/>
    <x v="6"/>
    <n v="50"/>
    <s v="Full"/>
    <n v="1"/>
    <n v="50"/>
    <x v="1"/>
  </r>
  <r>
    <n v="531"/>
    <x v="18"/>
    <x v="21"/>
    <x v="6"/>
    <n v="65"/>
    <s v="Full"/>
    <n v="2"/>
    <n v="130"/>
    <x v="0"/>
  </r>
  <r>
    <n v="532"/>
    <x v="18"/>
    <x v="22"/>
    <x v="6"/>
    <n v="80"/>
    <s v="Full"/>
    <n v="1"/>
    <n v="80"/>
    <x v="0"/>
  </r>
  <r>
    <n v="533"/>
    <x v="18"/>
    <x v="23"/>
    <x v="6"/>
    <n v="55"/>
    <s v="Full"/>
    <n v="1"/>
    <n v="55"/>
    <x v="2"/>
  </r>
  <r>
    <n v="534"/>
    <x v="18"/>
    <x v="24"/>
    <x v="6"/>
    <n v="90"/>
    <s v="Full"/>
    <n v="1"/>
    <n v="90"/>
    <x v="0"/>
  </r>
  <r>
    <n v="535"/>
    <x v="18"/>
    <x v="25"/>
    <x v="6"/>
    <n v="45"/>
    <s v="Full"/>
    <n v="2"/>
    <n v="90"/>
    <x v="1"/>
  </r>
  <r>
    <n v="536"/>
    <x v="18"/>
    <x v="26"/>
    <x v="6"/>
    <n v="60"/>
    <s v="Full"/>
    <n v="1"/>
    <n v="60"/>
    <x v="0"/>
  </r>
  <r>
    <n v="537"/>
    <x v="18"/>
    <x v="27"/>
    <x v="6"/>
    <n v="110"/>
    <s v="Full"/>
    <n v="2"/>
    <n v="220"/>
    <x v="0"/>
  </r>
  <r>
    <n v="538"/>
    <x v="18"/>
    <x v="28"/>
    <x v="7"/>
    <n v="27"/>
    <s v="Full"/>
    <n v="2"/>
    <n v="54"/>
    <x v="0"/>
  </r>
  <r>
    <n v="539"/>
    <x v="18"/>
    <x v="29"/>
    <x v="7"/>
    <n v="33"/>
    <s v="Full"/>
    <n v="1"/>
    <n v="33"/>
    <x v="1"/>
  </r>
  <r>
    <n v="540"/>
    <x v="18"/>
    <x v="2"/>
    <x v="1"/>
    <n v="25"/>
    <s v="Full"/>
    <n v="2"/>
    <n v="50"/>
    <x v="0"/>
  </r>
  <r>
    <n v="541"/>
    <x v="18"/>
    <x v="5"/>
    <x v="1"/>
    <n v="30"/>
    <s v="Full"/>
    <n v="1"/>
    <n v="30"/>
    <x v="0"/>
  </r>
  <r>
    <n v="542"/>
    <x v="18"/>
    <x v="6"/>
    <x v="1"/>
    <n v="75"/>
    <s v="Full"/>
    <n v="1"/>
    <n v="75"/>
    <x v="1"/>
  </r>
  <r>
    <n v="543"/>
    <x v="18"/>
    <x v="7"/>
    <x v="2"/>
    <n v="35"/>
    <s v="Full"/>
    <n v="2"/>
    <n v="70"/>
    <x v="0"/>
  </r>
  <r>
    <n v="544"/>
    <x v="18"/>
    <x v="8"/>
    <x v="2"/>
    <n v="45"/>
    <s v="Full"/>
    <n v="1"/>
    <n v="45"/>
    <x v="0"/>
  </r>
  <r>
    <n v="545"/>
    <x v="18"/>
    <x v="9"/>
    <x v="2"/>
    <n v="75"/>
    <s v="Full"/>
    <n v="2"/>
    <n v="150"/>
    <x v="0"/>
  </r>
  <r>
    <n v="546"/>
    <x v="18"/>
    <x v="10"/>
    <x v="3"/>
    <n v="25"/>
    <s v="Full"/>
    <n v="1"/>
    <n v="25"/>
    <x v="1"/>
  </r>
  <r>
    <n v="547"/>
    <x v="18"/>
    <x v="11"/>
    <x v="3"/>
    <n v="40"/>
    <s v="Full"/>
    <n v="2"/>
    <n v="80"/>
    <x v="0"/>
  </r>
  <r>
    <n v="548"/>
    <x v="18"/>
    <x v="12"/>
    <x v="3"/>
    <n v="30"/>
    <s v="Full"/>
    <n v="2"/>
    <n v="60"/>
    <x v="0"/>
  </r>
  <r>
    <n v="549"/>
    <x v="18"/>
    <x v="13"/>
    <x v="4"/>
    <n v="35"/>
    <s v="Full"/>
    <n v="1"/>
    <n v="35"/>
    <x v="0"/>
  </r>
  <r>
    <n v="550"/>
    <x v="18"/>
    <x v="14"/>
    <x v="4"/>
    <n v="45"/>
    <s v="Full"/>
    <n v="2"/>
    <n v="90"/>
    <x v="1"/>
  </r>
  <r>
    <n v="551"/>
    <x v="18"/>
    <x v="15"/>
    <x v="4"/>
    <n v="70"/>
    <s v="Full"/>
    <n v="1"/>
    <n v="70"/>
    <x v="0"/>
  </r>
  <r>
    <n v="552"/>
    <x v="18"/>
    <x v="16"/>
    <x v="4"/>
    <n v="50"/>
    <s v="Full"/>
    <n v="2"/>
    <n v="100"/>
    <x v="0"/>
  </r>
  <r>
    <n v="553"/>
    <x v="18"/>
    <x v="17"/>
    <x v="5"/>
    <n v="30"/>
    <s v="Full"/>
    <n v="2"/>
    <n v="60"/>
    <x v="0"/>
  </r>
  <r>
    <n v="554"/>
    <x v="18"/>
    <x v="18"/>
    <x v="5"/>
    <n v="40"/>
    <s v="Full"/>
    <n v="1"/>
    <n v="40"/>
    <x v="0"/>
  </r>
  <r>
    <n v="555"/>
    <x v="18"/>
    <x v="19"/>
    <x v="5"/>
    <n v="50"/>
    <s v="Full"/>
    <n v="2"/>
    <n v="100"/>
    <x v="0"/>
  </r>
  <r>
    <n v="556"/>
    <x v="18"/>
    <x v="20"/>
    <x v="6"/>
    <n v="50"/>
    <s v="Full"/>
    <n v="1"/>
    <n v="50"/>
    <x v="1"/>
  </r>
  <r>
    <n v="557"/>
    <x v="18"/>
    <x v="21"/>
    <x v="6"/>
    <n v="65"/>
    <s v="Full"/>
    <n v="2"/>
    <n v="130"/>
    <x v="0"/>
  </r>
  <r>
    <n v="558"/>
    <x v="19"/>
    <x v="2"/>
    <x v="1"/>
    <n v="25"/>
    <s v="Full"/>
    <n v="2"/>
    <n v="50"/>
    <x v="0"/>
  </r>
  <r>
    <n v="559"/>
    <x v="19"/>
    <x v="5"/>
    <x v="1"/>
    <n v="30"/>
    <s v="Full"/>
    <n v="1"/>
    <n v="30"/>
    <x v="1"/>
  </r>
  <r>
    <n v="560"/>
    <x v="19"/>
    <x v="6"/>
    <x v="1"/>
    <n v="75"/>
    <s v="Full"/>
    <n v="1"/>
    <n v="75"/>
    <x v="0"/>
  </r>
  <r>
    <n v="561"/>
    <x v="19"/>
    <x v="7"/>
    <x v="2"/>
    <n v="35"/>
    <s v="Full"/>
    <n v="2"/>
    <n v="70"/>
    <x v="0"/>
  </r>
  <r>
    <n v="562"/>
    <x v="19"/>
    <x v="8"/>
    <x v="2"/>
    <n v="45"/>
    <s v="Full"/>
    <n v="1"/>
    <n v="45"/>
    <x v="1"/>
  </r>
  <r>
    <n v="563"/>
    <x v="19"/>
    <x v="9"/>
    <x v="2"/>
    <n v="75"/>
    <s v="Full"/>
    <n v="2"/>
    <n v="150"/>
    <x v="0"/>
  </r>
  <r>
    <n v="564"/>
    <x v="19"/>
    <x v="10"/>
    <x v="3"/>
    <n v="25"/>
    <s v="Full"/>
    <n v="1"/>
    <n v="25"/>
    <x v="2"/>
  </r>
  <r>
    <n v="565"/>
    <x v="19"/>
    <x v="11"/>
    <x v="3"/>
    <n v="40"/>
    <s v="Full"/>
    <n v="2"/>
    <n v="80"/>
    <x v="0"/>
  </r>
  <r>
    <n v="566"/>
    <x v="19"/>
    <x v="12"/>
    <x v="3"/>
    <n v="30"/>
    <s v="Full"/>
    <n v="2"/>
    <n v="60"/>
    <x v="0"/>
  </r>
  <r>
    <n v="567"/>
    <x v="19"/>
    <x v="13"/>
    <x v="4"/>
    <n v="35"/>
    <s v="Full"/>
    <n v="1"/>
    <n v="35"/>
    <x v="1"/>
  </r>
  <r>
    <n v="568"/>
    <x v="19"/>
    <x v="14"/>
    <x v="4"/>
    <n v="45"/>
    <s v="Full"/>
    <n v="2"/>
    <n v="90"/>
    <x v="0"/>
  </r>
  <r>
    <n v="569"/>
    <x v="19"/>
    <x v="15"/>
    <x v="4"/>
    <n v="70"/>
    <s v="Full"/>
    <n v="1"/>
    <n v="70"/>
    <x v="0"/>
  </r>
  <r>
    <n v="570"/>
    <x v="19"/>
    <x v="16"/>
    <x v="4"/>
    <n v="50"/>
    <s v="Full"/>
    <n v="2"/>
    <n v="100"/>
    <x v="1"/>
  </r>
  <r>
    <n v="571"/>
    <x v="19"/>
    <x v="17"/>
    <x v="5"/>
    <n v="30"/>
    <s v="Full"/>
    <n v="2"/>
    <n v="60"/>
    <x v="0"/>
  </r>
  <r>
    <n v="572"/>
    <x v="19"/>
    <x v="18"/>
    <x v="5"/>
    <n v="40"/>
    <s v="Full"/>
    <n v="1"/>
    <n v="40"/>
    <x v="0"/>
  </r>
  <r>
    <n v="573"/>
    <x v="19"/>
    <x v="19"/>
    <x v="5"/>
    <n v="50"/>
    <s v="Full"/>
    <n v="2"/>
    <n v="100"/>
    <x v="1"/>
  </r>
  <r>
    <n v="574"/>
    <x v="19"/>
    <x v="20"/>
    <x v="6"/>
    <n v="50"/>
    <s v="Full"/>
    <n v="1"/>
    <n v="50"/>
    <x v="0"/>
  </r>
  <r>
    <n v="575"/>
    <x v="19"/>
    <x v="21"/>
    <x v="6"/>
    <n v="65"/>
    <s v="Full"/>
    <n v="2"/>
    <n v="130"/>
    <x v="0"/>
  </r>
  <r>
    <n v="576"/>
    <x v="19"/>
    <x v="22"/>
    <x v="6"/>
    <n v="80"/>
    <s v="Full"/>
    <n v="1"/>
    <n v="80"/>
    <x v="1"/>
  </r>
  <r>
    <n v="577"/>
    <x v="19"/>
    <x v="23"/>
    <x v="6"/>
    <n v="55"/>
    <s v="Full"/>
    <n v="1"/>
    <n v="55"/>
    <x v="0"/>
  </r>
  <r>
    <n v="578"/>
    <x v="19"/>
    <x v="24"/>
    <x v="6"/>
    <n v="90"/>
    <s v="Full"/>
    <n v="1"/>
    <n v="90"/>
    <x v="0"/>
  </r>
  <r>
    <n v="579"/>
    <x v="19"/>
    <x v="25"/>
    <x v="6"/>
    <n v="45"/>
    <s v="Full"/>
    <n v="2"/>
    <n v="90"/>
    <x v="1"/>
  </r>
  <r>
    <n v="580"/>
    <x v="19"/>
    <x v="26"/>
    <x v="6"/>
    <n v="60"/>
    <s v="Full"/>
    <n v="1"/>
    <n v="60"/>
    <x v="0"/>
  </r>
  <r>
    <n v="581"/>
    <x v="19"/>
    <x v="27"/>
    <x v="6"/>
    <n v="110"/>
    <s v="Full"/>
    <n v="2"/>
    <n v="220"/>
    <x v="0"/>
  </r>
  <r>
    <n v="582"/>
    <x v="19"/>
    <x v="28"/>
    <x v="7"/>
    <n v="27"/>
    <s v="Full"/>
    <n v="2"/>
    <n v="54"/>
    <x v="2"/>
  </r>
  <r>
    <n v="583"/>
    <x v="19"/>
    <x v="29"/>
    <x v="7"/>
    <n v="33"/>
    <s v="Full"/>
    <n v="1"/>
    <n v="33"/>
    <x v="0"/>
  </r>
  <r>
    <n v="584"/>
    <x v="20"/>
    <x v="2"/>
    <x v="1"/>
    <n v="25"/>
    <s v="Full"/>
    <n v="2"/>
    <n v="50"/>
    <x v="0"/>
  </r>
  <r>
    <n v="585"/>
    <x v="20"/>
    <x v="5"/>
    <x v="1"/>
    <n v="30"/>
    <s v="Full"/>
    <n v="1"/>
    <n v="30"/>
    <x v="1"/>
  </r>
  <r>
    <n v="586"/>
    <x v="20"/>
    <x v="6"/>
    <x v="1"/>
    <n v="75"/>
    <s v="Full"/>
    <n v="1"/>
    <n v="75"/>
    <x v="0"/>
  </r>
  <r>
    <n v="587"/>
    <x v="20"/>
    <x v="7"/>
    <x v="2"/>
    <n v="35"/>
    <s v="Full"/>
    <n v="2"/>
    <n v="70"/>
    <x v="0"/>
  </r>
  <r>
    <n v="588"/>
    <x v="20"/>
    <x v="8"/>
    <x v="2"/>
    <n v="45"/>
    <s v="Full"/>
    <n v="1"/>
    <n v="45"/>
    <x v="1"/>
  </r>
  <r>
    <n v="589"/>
    <x v="20"/>
    <x v="9"/>
    <x v="2"/>
    <n v="75"/>
    <s v="Full"/>
    <n v="2"/>
    <n v="150"/>
    <x v="0"/>
  </r>
  <r>
    <n v="590"/>
    <x v="20"/>
    <x v="10"/>
    <x v="3"/>
    <n v="25"/>
    <s v="Full"/>
    <n v="1"/>
    <n v="25"/>
    <x v="0"/>
  </r>
  <r>
    <n v="591"/>
    <x v="20"/>
    <x v="11"/>
    <x v="3"/>
    <n v="40"/>
    <s v="Full"/>
    <n v="2"/>
    <n v="80"/>
    <x v="1"/>
  </r>
  <r>
    <n v="592"/>
    <x v="20"/>
    <x v="12"/>
    <x v="3"/>
    <n v="30"/>
    <s v="Full"/>
    <n v="2"/>
    <n v="60"/>
    <x v="0"/>
  </r>
  <r>
    <n v="593"/>
    <x v="20"/>
    <x v="13"/>
    <x v="4"/>
    <n v="35"/>
    <s v="Full"/>
    <n v="1"/>
    <n v="35"/>
    <x v="1"/>
  </r>
  <r>
    <n v="594"/>
    <x v="20"/>
    <x v="14"/>
    <x v="4"/>
    <n v="45"/>
    <s v="Full"/>
    <n v="2"/>
    <n v="90"/>
    <x v="0"/>
  </r>
  <r>
    <n v="595"/>
    <x v="20"/>
    <x v="15"/>
    <x v="4"/>
    <n v="70"/>
    <s v="Full"/>
    <n v="1"/>
    <n v="70"/>
    <x v="0"/>
  </r>
  <r>
    <n v="596"/>
    <x v="20"/>
    <x v="16"/>
    <x v="4"/>
    <n v="50"/>
    <s v="Full"/>
    <n v="2"/>
    <n v="100"/>
    <x v="0"/>
  </r>
  <r>
    <n v="597"/>
    <x v="20"/>
    <x v="17"/>
    <x v="5"/>
    <n v="30"/>
    <s v="Full"/>
    <n v="2"/>
    <n v="60"/>
    <x v="0"/>
  </r>
  <r>
    <n v="598"/>
    <x v="20"/>
    <x v="18"/>
    <x v="5"/>
    <n v="40"/>
    <s v="Full"/>
    <n v="1"/>
    <n v="40"/>
    <x v="1"/>
  </r>
  <r>
    <n v="599"/>
    <x v="20"/>
    <x v="19"/>
    <x v="5"/>
    <n v="50"/>
    <s v="Full"/>
    <n v="2"/>
    <n v="100"/>
    <x v="0"/>
  </r>
  <r>
    <n v="600"/>
    <x v="20"/>
    <x v="20"/>
    <x v="6"/>
    <n v="50"/>
    <s v="Full"/>
    <n v="1"/>
    <n v="50"/>
    <x v="0"/>
  </r>
  <r>
    <n v="601"/>
    <x v="20"/>
    <x v="21"/>
    <x v="6"/>
    <n v="65"/>
    <s v="Full"/>
    <n v="2"/>
    <n v="130"/>
    <x v="1"/>
  </r>
  <r>
    <n v="602"/>
    <x v="20"/>
    <x v="22"/>
    <x v="6"/>
    <n v="80"/>
    <s v="Full"/>
    <n v="1"/>
    <n v="80"/>
    <x v="0"/>
  </r>
  <r>
    <n v="603"/>
    <x v="20"/>
    <x v="23"/>
    <x v="6"/>
    <n v="55"/>
    <s v="Full"/>
    <n v="1"/>
    <n v="55"/>
    <x v="0"/>
  </r>
  <r>
    <n v="604"/>
    <x v="20"/>
    <x v="24"/>
    <x v="6"/>
    <n v="90"/>
    <s v="Full"/>
    <n v="1"/>
    <n v="90"/>
    <x v="0"/>
  </r>
  <r>
    <n v="605"/>
    <x v="20"/>
    <x v="25"/>
    <x v="6"/>
    <n v="45"/>
    <s v="Full"/>
    <n v="2"/>
    <n v="90"/>
    <x v="1"/>
  </r>
  <r>
    <n v="606"/>
    <x v="20"/>
    <x v="26"/>
    <x v="6"/>
    <n v="60"/>
    <s v="Full"/>
    <n v="1"/>
    <n v="60"/>
    <x v="0"/>
  </r>
  <r>
    <n v="607"/>
    <x v="20"/>
    <x v="27"/>
    <x v="6"/>
    <n v="110"/>
    <s v="Full"/>
    <n v="2"/>
    <n v="220"/>
    <x v="0"/>
  </r>
  <r>
    <n v="608"/>
    <x v="20"/>
    <x v="28"/>
    <x v="7"/>
    <n v="27"/>
    <s v="Full"/>
    <n v="2"/>
    <n v="54"/>
    <x v="1"/>
  </r>
  <r>
    <n v="609"/>
    <x v="20"/>
    <x v="29"/>
    <x v="7"/>
    <n v="33"/>
    <s v="Full"/>
    <n v="1"/>
    <n v="33"/>
    <x v="2"/>
  </r>
  <r>
    <n v="610"/>
    <x v="21"/>
    <x v="2"/>
    <x v="1"/>
    <n v="25"/>
    <s v="Full"/>
    <n v="2"/>
    <n v="50"/>
    <x v="0"/>
  </r>
  <r>
    <n v="611"/>
    <x v="21"/>
    <x v="5"/>
    <x v="1"/>
    <n v="30"/>
    <s v="Full"/>
    <n v="1"/>
    <n v="30"/>
    <x v="1"/>
  </r>
  <r>
    <n v="612"/>
    <x v="21"/>
    <x v="6"/>
    <x v="1"/>
    <n v="75"/>
    <s v="Full"/>
    <n v="1"/>
    <n v="75"/>
    <x v="0"/>
  </r>
  <r>
    <n v="613"/>
    <x v="21"/>
    <x v="7"/>
    <x v="2"/>
    <n v="35"/>
    <s v="Full"/>
    <n v="2"/>
    <n v="70"/>
    <x v="0"/>
  </r>
  <r>
    <n v="614"/>
    <x v="21"/>
    <x v="8"/>
    <x v="2"/>
    <n v="45"/>
    <s v="Full"/>
    <n v="1"/>
    <n v="45"/>
    <x v="1"/>
  </r>
  <r>
    <n v="615"/>
    <x v="21"/>
    <x v="9"/>
    <x v="2"/>
    <n v="75"/>
    <s v="Full"/>
    <n v="2"/>
    <n v="150"/>
    <x v="0"/>
  </r>
  <r>
    <n v="616"/>
    <x v="21"/>
    <x v="10"/>
    <x v="3"/>
    <n v="25"/>
    <s v="Full"/>
    <n v="1"/>
    <n v="25"/>
    <x v="0"/>
  </r>
  <r>
    <n v="617"/>
    <x v="21"/>
    <x v="11"/>
    <x v="3"/>
    <n v="40"/>
    <s v="Full"/>
    <n v="2"/>
    <n v="80"/>
    <x v="2"/>
  </r>
  <r>
    <n v="618"/>
    <x v="21"/>
    <x v="12"/>
    <x v="3"/>
    <n v="30"/>
    <s v="Full"/>
    <n v="2"/>
    <n v="60"/>
    <x v="0"/>
  </r>
  <r>
    <n v="619"/>
    <x v="21"/>
    <x v="13"/>
    <x v="4"/>
    <n v="35"/>
    <s v="Full"/>
    <n v="1"/>
    <n v="35"/>
    <x v="1"/>
  </r>
  <r>
    <n v="620"/>
    <x v="21"/>
    <x v="14"/>
    <x v="4"/>
    <n v="45"/>
    <s v="Full"/>
    <n v="2"/>
    <n v="90"/>
    <x v="0"/>
  </r>
  <r>
    <n v="621"/>
    <x v="21"/>
    <x v="15"/>
    <x v="4"/>
    <n v="70"/>
    <s v="Full"/>
    <n v="1"/>
    <n v="70"/>
    <x v="0"/>
  </r>
  <r>
    <n v="622"/>
    <x v="21"/>
    <x v="16"/>
    <x v="4"/>
    <n v="50"/>
    <s v="Full"/>
    <n v="2"/>
    <n v="100"/>
    <x v="1"/>
  </r>
  <r>
    <n v="623"/>
    <x v="21"/>
    <x v="17"/>
    <x v="5"/>
    <n v="30"/>
    <s v="Full"/>
    <n v="2"/>
    <n v="60"/>
    <x v="0"/>
  </r>
  <r>
    <n v="624"/>
    <x v="21"/>
    <x v="18"/>
    <x v="5"/>
    <n v="40"/>
    <s v="Full"/>
    <n v="1"/>
    <n v="40"/>
    <x v="0"/>
  </r>
  <r>
    <n v="625"/>
    <x v="21"/>
    <x v="19"/>
    <x v="5"/>
    <n v="50"/>
    <s v="Full"/>
    <n v="2"/>
    <n v="100"/>
    <x v="0"/>
  </r>
  <r>
    <n v="626"/>
    <x v="21"/>
    <x v="20"/>
    <x v="6"/>
    <n v="50"/>
    <s v="Full"/>
    <n v="1"/>
    <n v="50"/>
    <x v="0"/>
  </r>
  <r>
    <n v="627"/>
    <x v="21"/>
    <x v="21"/>
    <x v="6"/>
    <n v="65"/>
    <s v="Full"/>
    <n v="2"/>
    <n v="130"/>
    <x v="1"/>
  </r>
  <r>
    <n v="628"/>
    <x v="21"/>
    <x v="22"/>
    <x v="6"/>
    <n v="80"/>
    <s v="Full"/>
    <n v="1"/>
    <n v="80"/>
    <x v="0"/>
  </r>
  <r>
    <n v="629"/>
    <x v="21"/>
    <x v="23"/>
    <x v="6"/>
    <n v="55"/>
    <s v="Full"/>
    <n v="1"/>
    <n v="55"/>
    <x v="0"/>
  </r>
  <r>
    <n v="630"/>
    <x v="21"/>
    <x v="24"/>
    <x v="6"/>
    <n v="90"/>
    <s v="Full"/>
    <n v="1"/>
    <n v="90"/>
    <x v="0"/>
  </r>
  <r>
    <n v="631"/>
    <x v="21"/>
    <x v="25"/>
    <x v="6"/>
    <n v="45"/>
    <s v="Full"/>
    <n v="2"/>
    <n v="90"/>
    <x v="1"/>
  </r>
  <r>
    <n v="632"/>
    <x v="21"/>
    <x v="26"/>
    <x v="6"/>
    <n v="60"/>
    <s v="Full"/>
    <n v="1"/>
    <n v="60"/>
    <x v="0"/>
  </r>
  <r>
    <n v="633"/>
    <x v="21"/>
    <x v="27"/>
    <x v="6"/>
    <n v="110"/>
    <s v="Full"/>
    <n v="2"/>
    <n v="220"/>
    <x v="1"/>
  </r>
  <r>
    <n v="634"/>
    <x v="21"/>
    <x v="28"/>
    <x v="7"/>
    <n v="27"/>
    <s v="Full"/>
    <n v="2"/>
    <n v="54"/>
    <x v="0"/>
  </r>
  <r>
    <n v="635"/>
    <x v="21"/>
    <x v="29"/>
    <x v="7"/>
    <n v="33"/>
    <s v="Full"/>
    <n v="1"/>
    <n v="33"/>
    <x v="0"/>
  </r>
  <r>
    <n v="636"/>
    <x v="21"/>
    <x v="2"/>
    <x v="1"/>
    <n v="25"/>
    <s v="Full"/>
    <n v="2"/>
    <n v="50"/>
    <x v="1"/>
  </r>
  <r>
    <n v="637"/>
    <x v="21"/>
    <x v="5"/>
    <x v="1"/>
    <n v="30"/>
    <s v="Full"/>
    <n v="1"/>
    <n v="30"/>
    <x v="0"/>
  </r>
  <r>
    <n v="638"/>
    <x v="21"/>
    <x v="6"/>
    <x v="1"/>
    <n v="75"/>
    <s v="Full"/>
    <n v="1"/>
    <n v="75"/>
    <x v="0"/>
  </r>
  <r>
    <n v="639"/>
    <x v="21"/>
    <x v="7"/>
    <x v="2"/>
    <n v="35"/>
    <s v="Full"/>
    <n v="2"/>
    <n v="70"/>
    <x v="0"/>
  </r>
  <r>
    <n v="640"/>
    <x v="21"/>
    <x v="8"/>
    <x v="2"/>
    <n v="45"/>
    <s v="Full"/>
    <n v="1"/>
    <n v="45"/>
    <x v="1"/>
  </r>
  <r>
    <n v="641"/>
    <x v="21"/>
    <x v="9"/>
    <x v="2"/>
    <n v="75"/>
    <s v="Full"/>
    <n v="2"/>
    <n v="150"/>
    <x v="0"/>
  </r>
  <r>
    <n v="642"/>
    <x v="22"/>
    <x v="10"/>
    <x v="3"/>
    <n v="25"/>
    <s v="Full"/>
    <n v="1"/>
    <n v="25"/>
    <x v="0"/>
  </r>
  <r>
    <n v="643"/>
    <x v="22"/>
    <x v="11"/>
    <x v="3"/>
    <n v="40"/>
    <s v="Full"/>
    <n v="2"/>
    <n v="80"/>
    <x v="0"/>
  </r>
  <r>
    <n v="644"/>
    <x v="22"/>
    <x v="12"/>
    <x v="3"/>
    <n v="30"/>
    <s v="Full"/>
    <n v="2"/>
    <n v="60"/>
    <x v="2"/>
  </r>
  <r>
    <n v="645"/>
    <x v="22"/>
    <x v="13"/>
    <x v="4"/>
    <n v="35"/>
    <s v="Full"/>
    <n v="1"/>
    <n v="35"/>
    <x v="0"/>
  </r>
  <r>
    <n v="646"/>
    <x v="22"/>
    <x v="14"/>
    <x v="4"/>
    <n v="45"/>
    <s v="Full"/>
    <n v="2"/>
    <n v="90"/>
    <x v="0"/>
  </r>
  <r>
    <n v="647"/>
    <x v="22"/>
    <x v="15"/>
    <x v="4"/>
    <n v="70"/>
    <s v="Full"/>
    <n v="1"/>
    <n v="70"/>
    <x v="1"/>
  </r>
  <r>
    <n v="648"/>
    <x v="22"/>
    <x v="16"/>
    <x v="4"/>
    <n v="50"/>
    <s v="Full"/>
    <n v="2"/>
    <n v="100"/>
    <x v="0"/>
  </r>
  <r>
    <n v="649"/>
    <x v="22"/>
    <x v="17"/>
    <x v="5"/>
    <n v="30"/>
    <s v="Full"/>
    <n v="2"/>
    <n v="60"/>
    <x v="0"/>
  </r>
  <r>
    <n v="650"/>
    <x v="22"/>
    <x v="18"/>
    <x v="5"/>
    <n v="40"/>
    <s v="Full"/>
    <n v="1"/>
    <n v="40"/>
    <x v="0"/>
  </r>
  <r>
    <n v="651"/>
    <x v="22"/>
    <x v="19"/>
    <x v="5"/>
    <n v="50"/>
    <s v="Full"/>
    <n v="2"/>
    <n v="100"/>
    <x v="0"/>
  </r>
  <r>
    <n v="652"/>
    <x v="22"/>
    <x v="20"/>
    <x v="6"/>
    <n v="50"/>
    <s v="Full"/>
    <n v="1"/>
    <n v="50"/>
    <x v="0"/>
  </r>
  <r>
    <n v="653"/>
    <x v="22"/>
    <x v="21"/>
    <x v="6"/>
    <n v="65"/>
    <s v="Full"/>
    <n v="2"/>
    <n v="130"/>
    <x v="1"/>
  </r>
  <r>
    <n v="654"/>
    <x v="22"/>
    <x v="22"/>
    <x v="6"/>
    <n v="80"/>
    <s v="Full"/>
    <n v="1"/>
    <n v="80"/>
    <x v="0"/>
  </r>
  <r>
    <n v="655"/>
    <x v="22"/>
    <x v="23"/>
    <x v="6"/>
    <n v="55"/>
    <s v="Full"/>
    <n v="1"/>
    <n v="55"/>
    <x v="0"/>
  </r>
  <r>
    <n v="656"/>
    <x v="22"/>
    <x v="24"/>
    <x v="6"/>
    <n v="90"/>
    <s v="Full"/>
    <n v="1"/>
    <n v="90"/>
    <x v="0"/>
  </r>
  <r>
    <n v="657"/>
    <x v="22"/>
    <x v="25"/>
    <x v="6"/>
    <n v="45"/>
    <s v="Full"/>
    <n v="2"/>
    <n v="90"/>
    <x v="1"/>
  </r>
  <r>
    <n v="658"/>
    <x v="22"/>
    <x v="26"/>
    <x v="6"/>
    <n v="60"/>
    <s v="Full"/>
    <n v="1"/>
    <n v="60"/>
    <x v="0"/>
  </r>
  <r>
    <n v="659"/>
    <x v="22"/>
    <x v="27"/>
    <x v="6"/>
    <n v="110"/>
    <s v="Full"/>
    <n v="2"/>
    <n v="220"/>
    <x v="2"/>
  </r>
  <r>
    <n v="660"/>
    <x v="22"/>
    <x v="28"/>
    <x v="7"/>
    <n v="27"/>
    <s v="Full"/>
    <n v="2"/>
    <n v="54"/>
    <x v="0"/>
  </r>
  <r>
    <n v="661"/>
    <x v="22"/>
    <x v="29"/>
    <x v="7"/>
    <n v="33"/>
    <s v="Full"/>
    <n v="1"/>
    <n v="33"/>
    <x v="1"/>
  </r>
  <r>
    <n v="662"/>
    <x v="23"/>
    <x v="2"/>
    <x v="1"/>
    <n v="25"/>
    <s v="Full"/>
    <n v="2"/>
    <n v="50"/>
    <x v="0"/>
  </r>
  <r>
    <n v="663"/>
    <x v="23"/>
    <x v="5"/>
    <x v="1"/>
    <n v="30"/>
    <s v="Full"/>
    <n v="1"/>
    <n v="30"/>
    <x v="1"/>
  </r>
  <r>
    <n v="664"/>
    <x v="23"/>
    <x v="6"/>
    <x v="1"/>
    <n v="75"/>
    <s v="Full"/>
    <n v="1"/>
    <n v="75"/>
    <x v="0"/>
  </r>
  <r>
    <n v="665"/>
    <x v="23"/>
    <x v="7"/>
    <x v="2"/>
    <n v="35"/>
    <s v="Full"/>
    <n v="2"/>
    <n v="70"/>
    <x v="0"/>
  </r>
  <r>
    <n v="666"/>
    <x v="23"/>
    <x v="8"/>
    <x v="2"/>
    <n v="45"/>
    <s v="Full"/>
    <n v="1"/>
    <n v="45"/>
    <x v="1"/>
  </r>
  <r>
    <n v="667"/>
    <x v="23"/>
    <x v="9"/>
    <x v="2"/>
    <n v="75"/>
    <s v="Full"/>
    <n v="2"/>
    <n v="150"/>
    <x v="0"/>
  </r>
  <r>
    <n v="668"/>
    <x v="23"/>
    <x v="10"/>
    <x v="3"/>
    <n v="25"/>
    <s v="Full"/>
    <n v="1"/>
    <n v="25"/>
    <x v="0"/>
  </r>
  <r>
    <n v="669"/>
    <x v="23"/>
    <x v="11"/>
    <x v="3"/>
    <n v="40"/>
    <s v="Full"/>
    <n v="2"/>
    <n v="80"/>
    <x v="1"/>
  </r>
  <r>
    <n v="670"/>
    <x v="23"/>
    <x v="12"/>
    <x v="3"/>
    <n v="30"/>
    <s v="Full"/>
    <n v="2"/>
    <n v="60"/>
    <x v="0"/>
  </r>
  <r>
    <n v="671"/>
    <x v="23"/>
    <x v="13"/>
    <x v="4"/>
    <n v="35"/>
    <s v="Full"/>
    <n v="1"/>
    <n v="35"/>
    <x v="1"/>
  </r>
  <r>
    <n v="672"/>
    <x v="23"/>
    <x v="14"/>
    <x v="4"/>
    <n v="45"/>
    <s v="Full"/>
    <n v="2"/>
    <n v="90"/>
    <x v="0"/>
  </r>
  <r>
    <n v="673"/>
    <x v="23"/>
    <x v="15"/>
    <x v="4"/>
    <n v="70"/>
    <s v="Full"/>
    <n v="1"/>
    <n v="70"/>
    <x v="0"/>
  </r>
  <r>
    <n v="674"/>
    <x v="23"/>
    <x v="16"/>
    <x v="4"/>
    <n v="50"/>
    <s v="Full"/>
    <n v="2"/>
    <n v="100"/>
    <x v="1"/>
  </r>
  <r>
    <n v="675"/>
    <x v="23"/>
    <x v="17"/>
    <x v="5"/>
    <n v="30"/>
    <s v="Full"/>
    <n v="2"/>
    <n v="60"/>
    <x v="0"/>
  </r>
  <r>
    <n v="676"/>
    <x v="23"/>
    <x v="18"/>
    <x v="5"/>
    <n v="40"/>
    <s v="Full"/>
    <n v="1"/>
    <n v="40"/>
    <x v="0"/>
  </r>
  <r>
    <n v="677"/>
    <x v="23"/>
    <x v="19"/>
    <x v="5"/>
    <n v="50"/>
    <s v="Full"/>
    <n v="2"/>
    <n v="100"/>
    <x v="1"/>
  </r>
  <r>
    <n v="678"/>
    <x v="23"/>
    <x v="20"/>
    <x v="6"/>
    <n v="50"/>
    <s v="Full"/>
    <n v="1"/>
    <n v="50"/>
    <x v="0"/>
  </r>
  <r>
    <n v="679"/>
    <x v="23"/>
    <x v="21"/>
    <x v="6"/>
    <n v="65"/>
    <s v="Full"/>
    <n v="2"/>
    <n v="130"/>
    <x v="0"/>
  </r>
  <r>
    <n v="680"/>
    <x v="23"/>
    <x v="22"/>
    <x v="6"/>
    <n v="80"/>
    <s v="Full"/>
    <n v="1"/>
    <n v="80"/>
    <x v="1"/>
  </r>
  <r>
    <n v="681"/>
    <x v="23"/>
    <x v="23"/>
    <x v="6"/>
    <n v="55"/>
    <s v="Full"/>
    <n v="1"/>
    <n v="55"/>
    <x v="0"/>
  </r>
  <r>
    <n v="682"/>
    <x v="23"/>
    <x v="24"/>
    <x v="6"/>
    <n v="90"/>
    <s v="Full"/>
    <n v="1"/>
    <n v="90"/>
    <x v="0"/>
  </r>
  <r>
    <n v="683"/>
    <x v="23"/>
    <x v="25"/>
    <x v="6"/>
    <n v="45"/>
    <s v="Full"/>
    <n v="2"/>
    <n v="90"/>
    <x v="1"/>
  </r>
  <r>
    <n v="684"/>
    <x v="23"/>
    <x v="26"/>
    <x v="6"/>
    <n v="60"/>
    <s v="Full"/>
    <n v="1"/>
    <n v="60"/>
    <x v="0"/>
  </r>
  <r>
    <n v="685"/>
    <x v="23"/>
    <x v="27"/>
    <x v="6"/>
    <n v="110"/>
    <s v="Full"/>
    <n v="2"/>
    <n v="220"/>
    <x v="0"/>
  </r>
  <r>
    <n v="686"/>
    <x v="23"/>
    <x v="28"/>
    <x v="7"/>
    <n v="27"/>
    <s v="Full"/>
    <n v="2"/>
    <n v="54"/>
    <x v="2"/>
  </r>
  <r>
    <n v="687"/>
    <x v="23"/>
    <x v="29"/>
    <x v="7"/>
    <n v="33"/>
    <s v="Full"/>
    <n v="1"/>
    <n v="33"/>
    <x v="0"/>
  </r>
  <r>
    <n v="688"/>
    <x v="24"/>
    <x v="2"/>
    <x v="1"/>
    <n v="25"/>
    <s v="Full"/>
    <n v="2"/>
    <n v="50"/>
    <x v="0"/>
  </r>
  <r>
    <n v="689"/>
    <x v="24"/>
    <x v="5"/>
    <x v="1"/>
    <n v="30"/>
    <s v="Full"/>
    <n v="1"/>
    <n v="30"/>
    <x v="1"/>
  </r>
  <r>
    <n v="690"/>
    <x v="24"/>
    <x v="6"/>
    <x v="1"/>
    <n v="75"/>
    <s v="Full"/>
    <n v="1"/>
    <n v="75"/>
    <x v="0"/>
  </r>
  <r>
    <n v="691"/>
    <x v="24"/>
    <x v="7"/>
    <x v="2"/>
    <n v="35"/>
    <s v="Full"/>
    <n v="2"/>
    <n v="70"/>
    <x v="0"/>
  </r>
  <r>
    <n v="692"/>
    <x v="24"/>
    <x v="8"/>
    <x v="2"/>
    <n v="45"/>
    <s v="Full"/>
    <n v="1"/>
    <n v="45"/>
    <x v="1"/>
  </r>
  <r>
    <n v="693"/>
    <x v="24"/>
    <x v="9"/>
    <x v="2"/>
    <n v="75"/>
    <s v="Full"/>
    <n v="2"/>
    <n v="150"/>
    <x v="0"/>
  </r>
  <r>
    <n v="694"/>
    <x v="24"/>
    <x v="10"/>
    <x v="3"/>
    <n v="25"/>
    <s v="Full"/>
    <n v="1"/>
    <n v="25"/>
    <x v="0"/>
  </r>
  <r>
    <n v="695"/>
    <x v="24"/>
    <x v="11"/>
    <x v="3"/>
    <n v="40"/>
    <s v="Full"/>
    <n v="2"/>
    <n v="80"/>
    <x v="1"/>
  </r>
  <r>
    <n v="696"/>
    <x v="24"/>
    <x v="12"/>
    <x v="3"/>
    <n v="30"/>
    <s v="Full"/>
    <n v="2"/>
    <n v="60"/>
    <x v="0"/>
  </r>
  <r>
    <n v="697"/>
    <x v="24"/>
    <x v="13"/>
    <x v="4"/>
    <n v="35"/>
    <s v="Full"/>
    <n v="1"/>
    <n v="35"/>
    <x v="1"/>
  </r>
  <r>
    <n v="698"/>
    <x v="24"/>
    <x v="14"/>
    <x v="4"/>
    <n v="45"/>
    <s v="Full"/>
    <n v="2"/>
    <n v="90"/>
    <x v="0"/>
  </r>
  <r>
    <n v="699"/>
    <x v="24"/>
    <x v="15"/>
    <x v="4"/>
    <n v="70"/>
    <s v="Full"/>
    <n v="1"/>
    <n v="70"/>
    <x v="0"/>
  </r>
  <r>
    <n v="700"/>
    <x v="24"/>
    <x v="16"/>
    <x v="4"/>
    <n v="50"/>
    <s v="Full"/>
    <n v="2"/>
    <n v="100"/>
    <x v="1"/>
  </r>
  <r>
    <n v="701"/>
    <x v="24"/>
    <x v="17"/>
    <x v="5"/>
    <n v="30"/>
    <s v="Full"/>
    <n v="2"/>
    <n v="60"/>
    <x v="0"/>
  </r>
  <r>
    <n v="702"/>
    <x v="24"/>
    <x v="18"/>
    <x v="5"/>
    <n v="40"/>
    <s v="Full"/>
    <n v="1"/>
    <n v="40"/>
    <x v="0"/>
  </r>
  <r>
    <n v="703"/>
    <x v="24"/>
    <x v="19"/>
    <x v="5"/>
    <n v="50"/>
    <s v="Full"/>
    <n v="2"/>
    <n v="100"/>
    <x v="1"/>
  </r>
  <r>
    <n v="704"/>
    <x v="24"/>
    <x v="20"/>
    <x v="6"/>
    <n v="50"/>
    <s v="Full"/>
    <n v="1"/>
    <n v="50"/>
    <x v="0"/>
  </r>
  <r>
    <n v="705"/>
    <x v="24"/>
    <x v="21"/>
    <x v="6"/>
    <n v="65"/>
    <s v="Full"/>
    <n v="2"/>
    <n v="130"/>
    <x v="0"/>
  </r>
  <r>
    <n v="706"/>
    <x v="24"/>
    <x v="22"/>
    <x v="6"/>
    <n v="80"/>
    <s v="Full"/>
    <n v="1"/>
    <n v="80"/>
    <x v="1"/>
  </r>
  <r>
    <n v="707"/>
    <x v="24"/>
    <x v="23"/>
    <x v="6"/>
    <n v="55"/>
    <s v="Full"/>
    <n v="1"/>
    <n v="55"/>
    <x v="0"/>
  </r>
  <r>
    <n v="708"/>
    <x v="24"/>
    <x v="24"/>
    <x v="6"/>
    <n v="90"/>
    <s v="Full"/>
    <n v="1"/>
    <n v="90"/>
    <x v="0"/>
  </r>
  <r>
    <n v="709"/>
    <x v="24"/>
    <x v="25"/>
    <x v="6"/>
    <n v="45"/>
    <s v="Full"/>
    <n v="2"/>
    <n v="90"/>
    <x v="1"/>
  </r>
  <r>
    <n v="710"/>
    <x v="24"/>
    <x v="26"/>
    <x v="6"/>
    <n v="60"/>
    <s v="Full"/>
    <n v="1"/>
    <n v="60"/>
    <x v="0"/>
  </r>
  <r>
    <n v="711"/>
    <x v="24"/>
    <x v="27"/>
    <x v="6"/>
    <n v="110"/>
    <s v="Full"/>
    <n v="2"/>
    <n v="220"/>
    <x v="0"/>
  </r>
  <r>
    <n v="712"/>
    <x v="24"/>
    <x v="28"/>
    <x v="7"/>
    <n v="27"/>
    <s v="Full"/>
    <n v="2"/>
    <n v="54"/>
    <x v="2"/>
  </r>
  <r>
    <n v="713"/>
    <x v="24"/>
    <x v="29"/>
    <x v="7"/>
    <n v="33"/>
    <s v="Full"/>
    <n v="1"/>
    <n v="33"/>
    <x v="0"/>
  </r>
  <r>
    <n v="714"/>
    <x v="25"/>
    <x v="2"/>
    <x v="1"/>
    <n v="25"/>
    <s v="Full"/>
    <n v="2"/>
    <n v="50"/>
    <x v="0"/>
  </r>
  <r>
    <n v="715"/>
    <x v="25"/>
    <x v="5"/>
    <x v="1"/>
    <n v="30"/>
    <s v="Full"/>
    <n v="1"/>
    <n v="30"/>
    <x v="1"/>
  </r>
  <r>
    <n v="716"/>
    <x v="25"/>
    <x v="6"/>
    <x v="1"/>
    <n v="75"/>
    <s v="Full"/>
    <n v="1"/>
    <n v="75"/>
    <x v="0"/>
  </r>
  <r>
    <n v="717"/>
    <x v="25"/>
    <x v="7"/>
    <x v="2"/>
    <n v="35"/>
    <s v="Full"/>
    <n v="2"/>
    <n v="70"/>
    <x v="0"/>
  </r>
  <r>
    <n v="718"/>
    <x v="25"/>
    <x v="8"/>
    <x v="2"/>
    <n v="45"/>
    <s v="Full"/>
    <n v="1"/>
    <n v="45"/>
    <x v="1"/>
  </r>
  <r>
    <n v="719"/>
    <x v="25"/>
    <x v="9"/>
    <x v="2"/>
    <n v="75"/>
    <s v="Full"/>
    <n v="2"/>
    <n v="150"/>
    <x v="0"/>
  </r>
  <r>
    <n v="720"/>
    <x v="25"/>
    <x v="10"/>
    <x v="3"/>
    <n v="25"/>
    <s v="Full"/>
    <n v="1"/>
    <n v="25"/>
    <x v="0"/>
  </r>
  <r>
    <n v="721"/>
    <x v="25"/>
    <x v="11"/>
    <x v="3"/>
    <n v="40"/>
    <s v="Full"/>
    <n v="2"/>
    <n v="80"/>
    <x v="1"/>
  </r>
  <r>
    <n v="722"/>
    <x v="25"/>
    <x v="12"/>
    <x v="3"/>
    <n v="30"/>
    <s v="Full"/>
    <n v="2"/>
    <n v="60"/>
    <x v="0"/>
  </r>
  <r>
    <n v="723"/>
    <x v="25"/>
    <x v="13"/>
    <x v="4"/>
    <n v="35"/>
    <s v="Full"/>
    <n v="1"/>
    <n v="35"/>
    <x v="1"/>
  </r>
  <r>
    <n v="724"/>
    <x v="25"/>
    <x v="14"/>
    <x v="4"/>
    <n v="45"/>
    <s v="Full"/>
    <n v="2"/>
    <n v="90"/>
    <x v="0"/>
  </r>
  <r>
    <n v="725"/>
    <x v="25"/>
    <x v="15"/>
    <x v="4"/>
    <n v="70"/>
    <s v="Full"/>
    <n v="1"/>
    <n v="70"/>
    <x v="0"/>
  </r>
  <r>
    <n v="726"/>
    <x v="25"/>
    <x v="16"/>
    <x v="4"/>
    <n v="50"/>
    <s v="Full"/>
    <n v="2"/>
    <n v="100"/>
    <x v="1"/>
  </r>
  <r>
    <n v="727"/>
    <x v="25"/>
    <x v="17"/>
    <x v="5"/>
    <n v="30"/>
    <s v="Full"/>
    <n v="2"/>
    <n v="60"/>
    <x v="0"/>
  </r>
  <r>
    <n v="728"/>
    <x v="25"/>
    <x v="18"/>
    <x v="5"/>
    <n v="40"/>
    <s v="Full"/>
    <n v="1"/>
    <n v="40"/>
    <x v="0"/>
  </r>
  <r>
    <n v="729"/>
    <x v="25"/>
    <x v="19"/>
    <x v="5"/>
    <n v="50"/>
    <s v="Full"/>
    <n v="2"/>
    <n v="100"/>
    <x v="1"/>
  </r>
  <r>
    <n v="730"/>
    <x v="25"/>
    <x v="20"/>
    <x v="6"/>
    <n v="50"/>
    <s v="Full"/>
    <n v="1"/>
    <n v="50"/>
    <x v="0"/>
  </r>
  <r>
    <n v="731"/>
    <x v="25"/>
    <x v="21"/>
    <x v="6"/>
    <n v="65"/>
    <s v="Full"/>
    <n v="2"/>
    <n v="130"/>
    <x v="0"/>
  </r>
  <r>
    <n v="732"/>
    <x v="25"/>
    <x v="22"/>
    <x v="6"/>
    <n v="80"/>
    <s v="Full"/>
    <n v="1"/>
    <n v="80"/>
    <x v="1"/>
  </r>
  <r>
    <n v="733"/>
    <x v="25"/>
    <x v="23"/>
    <x v="6"/>
    <n v="55"/>
    <s v="Full"/>
    <n v="1"/>
    <n v="55"/>
    <x v="0"/>
  </r>
  <r>
    <n v="734"/>
    <x v="25"/>
    <x v="24"/>
    <x v="6"/>
    <n v="90"/>
    <s v="Full"/>
    <n v="1"/>
    <n v="90"/>
    <x v="0"/>
  </r>
  <r>
    <n v="735"/>
    <x v="25"/>
    <x v="25"/>
    <x v="6"/>
    <n v="45"/>
    <s v="Full"/>
    <n v="2"/>
    <n v="90"/>
    <x v="1"/>
  </r>
  <r>
    <n v="736"/>
    <x v="25"/>
    <x v="26"/>
    <x v="6"/>
    <n v="60"/>
    <s v="Full"/>
    <n v="1"/>
    <n v="60"/>
    <x v="0"/>
  </r>
  <r>
    <n v="737"/>
    <x v="25"/>
    <x v="27"/>
    <x v="6"/>
    <n v="110"/>
    <s v="Full"/>
    <n v="2"/>
    <n v="220"/>
    <x v="0"/>
  </r>
  <r>
    <n v="738"/>
    <x v="25"/>
    <x v="28"/>
    <x v="7"/>
    <n v="27"/>
    <s v="Full"/>
    <n v="2"/>
    <n v="54"/>
    <x v="2"/>
  </r>
  <r>
    <n v="739"/>
    <x v="25"/>
    <x v="29"/>
    <x v="7"/>
    <n v="33"/>
    <s v="Full"/>
    <n v="1"/>
    <n v="33"/>
    <x v="0"/>
  </r>
  <r>
    <n v="740"/>
    <x v="26"/>
    <x v="2"/>
    <x v="1"/>
    <n v="25"/>
    <s v="Full"/>
    <n v="2"/>
    <n v="50"/>
    <x v="0"/>
  </r>
  <r>
    <n v="741"/>
    <x v="26"/>
    <x v="5"/>
    <x v="1"/>
    <n v="30"/>
    <s v="Full"/>
    <n v="1"/>
    <n v="30"/>
    <x v="1"/>
  </r>
  <r>
    <n v="742"/>
    <x v="26"/>
    <x v="6"/>
    <x v="1"/>
    <n v="75"/>
    <s v="Full"/>
    <n v="1"/>
    <n v="75"/>
    <x v="0"/>
  </r>
  <r>
    <n v="743"/>
    <x v="26"/>
    <x v="7"/>
    <x v="2"/>
    <n v="35"/>
    <s v="Full"/>
    <n v="2"/>
    <n v="70"/>
    <x v="0"/>
  </r>
  <r>
    <n v="744"/>
    <x v="26"/>
    <x v="8"/>
    <x v="2"/>
    <n v="45"/>
    <s v="Full"/>
    <n v="1"/>
    <n v="45"/>
    <x v="1"/>
  </r>
  <r>
    <n v="745"/>
    <x v="26"/>
    <x v="9"/>
    <x v="2"/>
    <n v="75"/>
    <s v="Full"/>
    <n v="2"/>
    <n v="150"/>
    <x v="0"/>
  </r>
  <r>
    <n v="746"/>
    <x v="26"/>
    <x v="10"/>
    <x v="3"/>
    <n v="25"/>
    <s v="Full"/>
    <n v="1"/>
    <n v="25"/>
    <x v="0"/>
  </r>
  <r>
    <n v="747"/>
    <x v="26"/>
    <x v="11"/>
    <x v="3"/>
    <n v="40"/>
    <s v="Full"/>
    <n v="2"/>
    <n v="80"/>
    <x v="1"/>
  </r>
  <r>
    <n v="748"/>
    <x v="26"/>
    <x v="12"/>
    <x v="3"/>
    <n v="30"/>
    <s v="Full"/>
    <n v="2"/>
    <n v="60"/>
    <x v="0"/>
  </r>
  <r>
    <n v="749"/>
    <x v="26"/>
    <x v="13"/>
    <x v="4"/>
    <n v="35"/>
    <s v="Full"/>
    <n v="1"/>
    <n v="35"/>
    <x v="1"/>
  </r>
  <r>
    <n v="750"/>
    <x v="26"/>
    <x v="14"/>
    <x v="4"/>
    <n v="45"/>
    <s v="Full"/>
    <n v="2"/>
    <n v="90"/>
    <x v="0"/>
  </r>
  <r>
    <n v="751"/>
    <x v="26"/>
    <x v="15"/>
    <x v="4"/>
    <n v="70"/>
    <s v="Full"/>
    <n v="1"/>
    <n v="70"/>
    <x v="0"/>
  </r>
  <r>
    <n v="752"/>
    <x v="26"/>
    <x v="16"/>
    <x v="4"/>
    <n v="50"/>
    <s v="Full"/>
    <n v="2"/>
    <n v="100"/>
    <x v="1"/>
  </r>
  <r>
    <n v="753"/>
    <x v="26"/>
    <x v="17"/>
    <x v="5"/>
    <n v="30"/>
    <s v="Full"/>
    <n v="2"/>
    <n v="60"/>
    <x v="0"/>
  </r>
  <r>
    <n v="754"/>
    <x v="26"/>
    <x v="18"/>
    <x v="5"/>
    <n v="40"/>
    <s v="Full"/>
    <n v="1"/>
    <n v="40"/>
    <x v="0"/>
  </r>
  <r>
    <n v="755"/>
    <x v="26"/>
    <x v="19"/>
    <x v="5"/>
    <n v="50"/>
    <s v="Full"/>
    <n v="2"/>
    <n v="100"/>
    <x v="1"/>
  </r>
  <r>
    <n v="756"/>
    <x v="26"/>
    <x v="20"/>
    <x v="6"/>
    <n v="50"/>
    <s v="Full"/>
    <n v="1"/>
    <n v="50"/>
    <x v="0"/>
  </r>
  <r>
    <n v="757"/>
    <x v="26"/>
    <x v="21"/>
    <x v="6"/>
    <n v="65"/>
    <s v="Full"/>
    <n v="2"/>
    <n v="130"/>
    <x v="0"/>
  </r>
  <r>
    <n v="758"/>
    <x v="26"/>
    <x v="22"/>
    <x v="6"/>
    <n v="80"/>
    <s v="Full"/>
    <n v="1"/>
    <n v="80"/>
    <x v="1"/>
  </r>
  <r>
    <n v="759"/>
    <x v="26"/>
    <x v="23"/>
    <x v="6"/>
    <n v="55"/>
    <s v="Full"/>
    <n v="1"/>
    <n v="55"/>
    <x v="0"/>
  </r>
  <r>
    <n v="760"/>
    <x v="26"/>
    <x v="24"/>
    <x v="6"/>
    <n v="90"/>
    <s v="Full"/>
    <n v="1"/>
    <n v="90"/>
    <x v="0"/>
  </r>
  <r>
    <n v="761"/>
    <x v="26"/>
    <x v="25"/>
    <x v="6"/>
    <n v="45"/>
    <s v="Full"/>
    <n v="2"/>
    <n v="90"/>
    <x v="1"/>
  </r>
  <r>
    <n v="762"/>
    <x v="26"/>
    <x v="26"/>
    <x v="6"/>
    <n v="60"/>
    <s v="Full"/>
    <n v="1"/>
    <n v="60"/>
    <x v="0"/>
  </r>
  <r>
    <n v="763"/>
    <x v="26"/>
    <x v="27"/>
    <x v="6"/>
    <n v="110"/>
    <s v="Full"/>
    <n v="2"/>
    <n v="220"/>
    <x v="0"/>
  </r>
  <r>
    <n v="764"/>
    <x v="26"/>
    <x v="28"/>
    <x v="7"/>
    <n v="27"/>
    <s v="Full"/>
    <n v="2"/>
    <n v="54"/>
    <x v="2"/>
  </r>
  <r>
    <n v="765"/>
    <x v="26"/>
    <x v="29"/>
    <x v="7"/>
    <n v="33"/>
    <s v="Full"/>
    <n v="1"/>
    <n v="33"/>
    <x v="0"/>
  </r>
  <r>
    <n v="766"/>
    <x v="27"/>
    <x v="2"/>
    <x v="1"/>
    <n v="25"/>
    <s v="Full"/>
    <n v="2"/>
    <n v="50"/>
    <x v="0"/>
  </r>
  <r>
    <n v="767"/>
    <x v="27"/>
    <x v="5"/>
    <x v="1"/>
    <n v="30"/>
    <s v="Full"/>
    <n v="1"/>
    <n v="30"/>
    <x v="1"/>
  </r>
  <r>
    <n v="768"/>
    <x v="27"/>
    <x v="6"/>
    <x v="1"/>
    <n v="75"/>
    <s v="Full"/>
    <n v="1"/>
    <n v="75"/>
    <x v="0"/>
  </r>
  <r>
    <n v="769"/>
    <x v="27"/>
    <x v="7"/>
    <x v="2"/>
    <n v="35"/>
    <s v="Full"/>
    <n v="2"/>
    <n v="70"/>
    <x v="0"/>
  </r>
  <r>
    <n v="770"/>
    <x v="27"/>
    <x v="8"/>
    <x v="2"/>
    <n v="45"/>
    <s v="Full"/>
    <n v="1"/>
    <n v="45"/>
    <x v="1"/>
  </r>
  <r>
    <n v="771"/>
    <x v="27"/>
    <x v="9"/>
    <x v="2"/>
    <n v="75"/>
    <s v="Full"/>
    <n v="2"/>
    <n v="150"/>
    <x v="0"/>
  </r>
  <r>
    <n v="772"/>
    <x v="27"/>
    <x v="10"/>
    <x v="3"/>
    <n v="25"/>
    <s v="Full"/>
    <n v="1"/>
    <n v="25"/>
    <x v="0"/>
  </r>
  <r>
    <n v="773"/>
    <x v="27"/>
    <x v="11"/>
    <x v="3"/>
    <n v="40"/>
    <s v="Full"/>
    <n v="2"/>
    <n v="80"/>
    <x v="1"/>
  </r>
  <r>
    <n v="774"/>
    <x v="27"/>
    <x v="12"/>
    <x v="3"/>
    <n v="30"/>
    <s v="Full"/>
    <n v="2"/>
    <n v="60"/>
    <x v="0"/>
  </r>
  <r>
    <n v="775"/>
    <x v="27"/>
    <x v="13"/>
    <x v="4"/>
    <n v="35"/>
    <s v="Full"/>
    <n v="1"/>
    <n v="35"/>
    <x v="1"/>
  </r>
  <r>
    <n v="776"/>
    <x v="27"/>
    <x v="14"/>
    <x v="4"/>
    <n v="45"/>
    <s v="Full"/>
    <n v="2"/>
    <n v="90"/>
    <x v="0"/>
  </r>
  <r>
    <n v="777"/>
    <x v="27"/>
    <x v="15"/>
    <x v="4"/>
    <n v="70"/>
    <s v="Full"/>
    <n v="1"/>
    <n v="70"/>
    <x v="0"/>
  </r>
  <r>
    <n v="778"/>
    <x v="27"/>
    <x v="16"/>
    <x v="4"/>
    <n v="50"/>
    <s v="Full"/>
    <n v="2"/>
    <n v="100"/>
    <x v="1"/>
  </r>
  <r>
    <n v="779"/>
    <x v="27"/>
    <x v="17"/>
    <x v="5"/>
    <n v="30"/>
    <s v="Full"/>
    <n v="2"/>
    <n v="60"/>
    <x v="0"/>
  </r>
  <r>
    <n v="780"/>
    <x v="27"/>
    <x v="18"/>
    <x v="5"/>
    <n v="40"/>
    <s v="Full"/>
    <n v="1"/>
    <n v="40"/>
    <x v="0"/>
  </r>
  <r>
    <n v="781"/>
    <x v="27"/>
    <x v="19"/>
    <x v="5"/>
    <n v="50"/>
    <s v="Full"/>
    <n v="2"/>
    <n v="100"/>
    <x v="1"/>
  </r>
  <r>
    <n v="782"/>
    <x v="27"/>
    <x v="20"/>
    <x v="6"/>
    <n v="50"/>
    <s v="Full"/>
    <n v="1"/>
    <n v="50"/>
    <x v="0"/>
  </r>
  <r>
    <n v="783"/>
    <x v="27"/>
    <x v="21"/>
    <x v="6"/>
    <n v="65"/>
    <s v="Full"/>
    <n v="2"/>
    <n v="130"/>
    <x v="0"/>
  </r>
  <r>
    <n v="784"/>
    <x v="27"/>
    <x v="22"/>
    <x v="6"/>
    <n v="80"/>
    <s v="Full"/>
    <n v="1"/>
    <n v="80"/>
    <x v="1"/>
  </r>
  <r>
    <n v="785"/>
    <x v="27"/>
    <x v="23"/>
    <x v="6"/>
    <n v="55"/>
    <s v="Full"/>
    <n v="1"/>
    <n v="55"/>
    <x v="0"/>
  </r>
  <r>
    <n v="786"/>
    <x v="27"/>
    <x v="24"/>
    <x v="6"/>
    <n v="90"/>
    <s v="Full"/>
    <n v="1"/>
    <n v="90"/>
    <x v="0"/>
  </r>
  <r>
    <n v="787"/>
    <x v="27"/>
    <x v="25"/>
    <x v="6"/>
    <n v="45"/>
    <s v="Full"/>
    <n v="2"/>
    <n v="90"/>
    <x v="1"/>
  </r>
  <r>
    <n v="788"/>
    <x v="27"/>
    <x v="26"/>
    <x v="6"/>
    <n v="60"/>
    <s v="Full"/>
    <n v="1"/>
    <n v="60"/>
    <x v="0"/>
  </r>
  <r>
    <n v="789"/>
    <x v="27"/>
    <x v="27"/>
    <x v="6"/>
    <n v="110"/>
    <s v="Full"/>
    <n v="2"/>
    <n v="220"/>
    <x v="0"/>
  </r>
  <r>
    <n v="790"/>
    <x v="27"/>
    <x v="28"/>
    <x v="7"/>
    <n v="27"/>
    <s v="Full"/>
    <n v="2"/>
    <n v="54"/>
    <x v="2"/>
  </r>
  <r>
    <n v="791"/>
    <x v="27"/>
    <x v="29"/>
    <x v="7"/>
    <n v="33"/>
    <s v="Full"/>
    <n v="1"/>
    <n v="33"/>
    <x v="0"/>
  </r>
  <r>
    <n v="792"/>
    <x v="28"/>
    <x v="2"/>
    <x v="1"/>
    <n v="25"/>
    <s v="Full"/>
    <n v="2"/>
    <n v="50"/>
    <x v="0"/>
  </r>
  <r>
    <n v="793"/>
    <x v="28"/>
    <x v="5"/>
    <x v="1"/>
    <n v="30"/>
    <s v="Full"/>
    <n v="1"/>
    <n v="30"/>
    <x v="1"/>
  </r>
  <r>
    <n v="794"/>
    <x v="28"/>
    <x v="6"/>
    <x v="1"/>
    <n v="75"/>
    <s v="Full"/>
    <n v="1"/>
    <n v="75"/>
    <x v="0"/>
  </r>
  <r>
    <n v="795"/>
    <x v="28"/>
    <x v="7"/>
    <x v="2"/>
    <n v="35"/>
    <s v="Full"/>
    <n v="2"/>
    <n v="70"/>
    <x v="0"/>
  </r>
  <r>
    <n v="796"/>
    <x v="28"/>
    <x v="8"/>
    <x v="2"/>
    <n v="45"/>
    <s v="Full"/>
    <n v="1"/>
    <n v="45"/>
    <x v="1"/>
  </r>
  <r>
    <n v="797"/>
    <x v="28"/>
    <x v="9"/>
    <x v="2"/>
    <n v="75"/>
    <s v="Full"/>
    <n v="2"/>
    <n v="150"/>
    <x v="0"/>
  </r>
  <r>
    <n v="798"/>
    <x v="28"/>
    <x v="10"/>
    <x v="3"/>
    <n v="25"/>
    <s v="Full"/>
    <n v="1"/>
    <n v="25"/>
    <x v="0"/>
  </r>
  <r>
    <n v="799"/>
    <x v="28"/>
    <x v="11"/>
    <x v="3"/>
    <n v="40"/>
    <s v="Full"/>
    <n v="2"/>
    <n v="80"/>
    <x v="1"/>
  </r>
  <r>
    <n v="800"/>
    <x v="28"/>
    <x v="12"/>
    <x v="3"/>
    <n v="30"/>
    <s v="Full"/>
    <n v="2"/>
    <n v="60"/>
    <x v="0"/>
  </r>
  <r>
    <n v="801"/>
    <x v="28"/>
    <x v="13"/>
    <x v="4"/>
    <n v="35"/>
    <s v="Full"/>
    <n v="1"/>
    <n v="35"/>
    <x v="1"/>
  </r>
  <r>
    <n v="802"/>
    <x v="28"/>
    <x v="14"/>
    <x v="4"/>
    <n v="45"/>
    <s v="Full"/>
    <n v="2"/>
    <n v="90"/>
    <x v="0"/>
  </r>
  <r>
    <n v="803"/>
    <x v="28"/>
    <x v="15"/>
    <x v="4"/>
    <n v="70"/>
    <s v="Full"/>
    <n v="1"/>
    <n v="70"/>
    <x v="0"/>
  </r>
  <r>
    <n v="804"/>
    <x v="28"/>
    <x v="16"/>
    <x v="4"/>
    <n v="50"/>
    <s v="Full"/>
    <n v="2"/>
    <n v="100"/>
    <x v="1"/>
  </r>
  <r>
    <n v="805"/>
    <x v="28"/>
    <x v="17"/>
    <x v="5"/>
    <n v="30"/>
    <s v="Full"/>
    <n v="2"/>
    <n v="60"/>
    <x v="0"/>
  </r>
  <r>
    <n v="806"/>
    <x v="28"/>
    <x v="18"/>
    <x v="5"/>
    <n v="40"/>
    <s v="Full"/>
    <n v="1"/>
    <n v="40"/>
    <x v="0"/>
  </r>
  <r>
    <n v="807"/>
    <x v="28"/>
    <x v="19"/>
    <x v="5"/>
    <n v="50"/>
    <s v="Full"/>
    <n v="2"/>
    <n v="100"/>
    <x v="1"/>
  </r>
  <r>
    <n v="808"/>
    <x v="28"/>
    <x v="20"/>
    <x v="6"/>
    <n v="50"/>
    <s v="Full"/>
    <n v="1"/>
    <n v="50"/>
    <x v="0"/>
  </r>
  <r>
    <n v="809"/>
    <x v="28"/>
    <x v="21"/>
    <x v="6"/>
    <n v="65"/>
    <s v="Full"/>
    <n v="2"/>
    <n v="130"/>
    <x v="0"/>
  </r>
  <r>
    <n v="810"/>
    <x v="28"/>
    <x v="22"/>
    <x v="6"/>
    <n v="80"/>
    <s v="Full"/>
    <n v="1"/>
    <n v="80"/>
    <x v="1"/>
  </r>
  <r>
    <n v="811"/>
    <x v="28"/>
    <x v="23"/>
    <x v="6"/>
    <n v="55"/>
    <s v="Full"/>
    <n v="1"/>
    <n v="55"/>
    <x v="0"/>
  </r>
  <r>
    <n v="812"/>
    <x v="28"/>
    <x v="24"/>
    <x v="6"/>
    <n v="90"/>
    <s v="Full"/>
    <n v="1"/>
    <n v="90"/>
    <x v="0"/>
  </r>
  <r>
    <n v="813"/>
    <x v="28"/>
    <x v="25"/>
    <x v="6"/>
    <n v="45"/>
    <s v="Full"/>
    <n v="2"/>
    <n v="90"/>
    <x v="1"/>
  </r>
  <r>
    <n v="814"/>
    <x v="28"/>
    <x v="26"/>
    <x v="6"/>
    <n v="60"/>
    <s v="Full"/>
    <n v="1"/>
    <n v="60"/>
    <x v="0"/>
  </r>
  <r>
    <n v="815"/>
    <x v="28"/>
    <x v="27"/>
    <x v="6"/>
    <n v="110"/>
    <s v="Full"/>
    <n v="2"/>
    <n v="220"/>
    <x v="0"/>
  </r>
  <r>
    <n v="816"/>
    <x v="28"/>
    <x v="28"/>
    <x v="7"/>
    <n v="27"/>
    <s v="Full"/>
    <n v="2"/>
    <n v="54"/>
    <x v="2"/>
  </r>
  <r>
    <n v="817"/>
    <x v="28"/>
    <x v="29"/>
    <x v="7"/>
    <n v="33"/>
    <s v="Full"/>
    <n v="1"/>
    <n v="33"/>
    <x v="0"/>
  </r>
  <r>
    <n v="818"/>
    <x v="29"/>
    <x v="2"/>
    <x v="1"/>
    <n v="25"/>
    <s v="Full"/>
    <n v="2"/>
    <n v="50"/>
    <x v="0"/>
  </r>
  <r>
    <n v="819"/>
    <x v="29"/>
    <x v="5"/>
    <x v="1"/>
    <n v="30"/>
    <s v="Full"/>
    <n v="1"/>
    <n v="30"/>
    <x v="1"/>
  </r>
  <r>
    <n v="820"/>
    <x v="29"/>
    <x v="6"/>
    <x v="1"/>
    <n v="75"/>
    <s v="Full"/>
    <n v="1"/>
    <n v="75"/>
    <x v="0"/>
  </r>
  <r>
    <n v="821"/>
    <x v="29"/>
    <x v="7"/>
    <x v="2"/>
    <n v="35"/>
    <s v="Full"/>
    <n v="2"/>
    <n v="70"/>
    <x v="0"/>
  </r>
  <r>
    <n v="822"/>
    <x v="29"/>
    <x v="8"/>
    <x v="2"/>
    <n v="45"/>
    <s v="Full"/>
    <n v="1"/>
    <n v="45"/>
    <x v="1"/>
  </r>
  <r>
    <n v="823"/>
    <x v="29"/>
    <x v="9"/>
    <x v="2"/>
    <n v="75"/>
    <s v="Full"/>
    <n v="2"/>
    <n v="150"/>
    <x v="0"/>
  </r>
  <r>
    <n v="824"/>
    <x v="29"/>
    <x v="10"/>
    <x v="3"/>
    <n v="25"/>
    <s v="Full"/>
    <n v="1"/>
    <n v="25"/>
    <x v="0"/>
  </r>
  <r>
    <n v="825"/>
    <x v="29"/>
    <x v="11"/>
    <x v="3"/>
    <n v="40"/>
    <s v="Full"/>
    <n v="2"/>
    <n v="80"/>
    <x v="1"/>
  </r>
  <r>
    <n v="826"/>
    <x v="29"/>
    <x v="12"/>
    <x v="3"/>
    <n v="30"/>
    <s v="Full"/>
    <n v="2"/>
    <n v="60"/>
    <x v="0"/>
  </r>
  <r>
    <n v="827"/>
    <x v="29"/>
    <x v="13"/>
    <x v="4"/>
    <n v="35"/>
    <s v="Full"/>
    <n v="1"/>
    <n v="35"/>
    <x v="1"/>
  </r>
  <r>
    <n v="828"/>
    <x v="29"/>
    <x v="14"/>
    <x v="4"/>
    <n v="45"/>
    <s v="Full"/>
    <n v="2"/>
    <n v="90"/>
    <x v="0"/>
  </r>
  <r>
    <n v="829"/>
    <x v="29"/>
    <x v="15"/>
    <x v="4"/>
    <n v="70"/>
    <s v="Full"/>
    <n v="1"/>
    <n v="70"/>
    <x v="0"/>
  </r>
  <r>
    <n v="830"/>
    <x v="29"/>
    <x v="16"/>
    <x v="4"/>
    <n v="50"/>
    <s v="Full"/>
    <n v="2"/>
    <n v="100"/>
    <x v="1"/>
  </r>
  <r>
    <n v="831"/>
    <x v="29"/>
    <x v="17"/>
    <x v="5"/>
    <n v="30"/>
    <s v="Full"/>
    <n v="2"/>
    <n v="60"/>
    <x v="0"/>
  </r>
  <r>
    <n v="832"/>
    <x v="29"/>
    <x v="18"/>
    <x v="5"/>
    <n v="40"/>
    <s v="Full"/>
    <n v="1"/>
    <n v="40"/>
    <x v="0"/>
  </r>
  <r>
    <n v="833"/>
    <x v="29"/>
    <x v="19"/>
    <x v="5"/>
    <n v="50"/>
    <s v="Full"/>
    <n v="2"/>
    <n v="100"/>
    <x v="1"/>
  </r>
  <r>
    <n v="834"/>
    <x v="29"/>
    <x v="20"/>
    <x v="6"/>
    <n v="50"/>
    <s v="Full"/>
    <n v="1"/>
    <n v="50"/>
    <x v="0"/>
  </r>
  <r>
    <n v="835"/>
    <x v="29"/>
    <x v="21"/>
    <x v="6"/>
    <n v="65"/>
    <s v="Full"/>
    <n v="2"/>
    <n v="130"/>
    <x v="0"/>
  </r>
  <r>
    <n v="836"/>
    <x v="29"/>
    <x v="22"/>
    <x v="6"/>
    <n v="80"/>
    <s v="Full"/>
    <n v="1"/>
    <n v="80"/>
    <x v="1"/>
  </r>
  <r>
    <n v="837"/>
    <x v="29"/>
    <x v="23"/>
    <x v="6"/>
    <n v="55"/>
    <s v="Full"/>
    <n v="1"/>
    <n v="55"/>
    <x v="0"/>
  </r>
  <r>
    <n v="838"/>
    <x v="29"/>
    <x v="21"/>
    <x v="6"/>
    <n v="65"/>
    <s v="Full"/>
    <n v="2"/>
    <n v="130"/>
    <x v="0"/>
  </r>
  <r>
    <n v="839"/>
    <x v="29"/>
    <x v="22"/>
    <x v="6"/>
    <n v="80"/>
    <s v="Full"/>
    <n v="1"/>
    <n v="80"/>
    <x v="1"/>
  </r>
  <r>
    <n v="840"/>
    <x v="29"/>
    <x v="23"/>
    <x v="6"/>
    <n v="55"/>
    <s v="Full"/>
    <n v="1"/>
    <n v="55"/>
    <x v="0"/>
  </r>
  <r>
    <n v="841"/>
    <x v="29"/>
    <x v="24"/>
    <x v="6"/>
    <n v="90"/>
    <s v="Full"/>
    <n v="1"/>
    <n v="90"/>
    <x v="0"/>
  </r>
  <r>
    <n v="842"/>
    <x v="29"/>
    <x v="25"/>
    <x v="6"/>
    <n v="45"/>
    <s v="Full"/>
    <n v="2"/>
    <n v="90"/>
    <x v="1"/>
  </r>
  <r>
    <n v="843"/>
    <x v="29"/>
    <x v="26"/>
    <x v="6"/>
    <n v="60"/>
    <s v="Full"/>
    <n v="1"/>
    <n v="60"/>
    <x v="0"/>
  </r>
  <r>
    <n v="844"/>
    <x v="29"/>
    <x v="27"/>
    <x v="6"/>
    <n v="110"/>
    <s v="Full"/>
    <n v="2"/>
    <n v="220"/>
    <x v="0"/>
  </r>
  <r>
    <n v="845"/>
    <x v="29"/>
    <x v="28"/>
    <x v="7"/>
    <n v="27"/>
    <s v="Full"/>
    <n v="2"/>
    <n v="54"/>
    <x v="2"/>
  </r>
  <r>
    <n v="846"/>
    <x v="29"/>
    <x v="29"/>
    <x v="7"/>
    <n v="33"/>
    <s v="Full"/>
    <n v="1"/>
    <n v="33"/>
    <x v="0"/>
  </r>
  <r>
    <n v="847"/>
    <x v="30"/>
    <x v="0"/>
    <x v="0"/>
    <n v="15"/>
    <s v="Full"/>
    <n v="4"/>
    <n v="60"/>
    <x v="0"/>
  </r>
  <r>
    <n v="848"/>
    <x v="30"/>
    <x v="1"/>
    <x v="0"/>
    <n v="15"/>
    <s v="Full"/>
    <n v="2"/>
    <n v="30"/>
    <x v="1"/>
  </r>
  <r>
    <n v="849"/>
    <x v="30"/>
    <x v="2"/>
    <x v="1"/>
    <n v="25"/>
    <s v="Full"/>
    <n v="1"/>
    <n v="25"/>
    <x v="0"/>
  </r>
  <r>
    <n v="850"/>
    <x v="30"/>
    <x v="3"/>
    <x v="1"/>
    <n v="28"/>
    <s v="Full"/>
    <n v="3"/>
    <n v="84"/>
    <x v="0"/>
  </r>
  <r>
    <n v="851"/>
    <x v="30"/>
    <x v="4"/>
    <x v="1"/>
    <n v="40"/>
    <s v="Full"/>
    <n v="6"/>
    <n v="240"/>
    <x v="1"/>
  </r>
  <r>
    <n v="852"/>
    <x v="30"/>
    <x v="5"/>
    <x v="1"/>
    <n v="45"/>
    <s v="Full"/>
    <n v="5"/>
    <n v="225"/>
    <x v="0"/>
  </r>
  <r>
    <n v="853"/>
    <x v="30"/>
    <x v="6"/>
    <x v="1"/>
    <n v="75"/>
    <s v="Full"/>
    <n v="2"/>
    <n v="150"/>
    <x v="0"/>
  </r>
  <r>
    <n v="854"/>
    <x v="30"/>
    <x v="7"/>
    <x v="2"/>
    <n v="35"/>
    <s v="Full"/>
    <n v="1"/>
    <n v="35"/>
    <x v="1"/>
  </r>
  <r>
    <n v="855"/>
    <x v="30"/>
    <x v="8"/>
    <x v="2"/>
    <n v="45"/>
    <s v="Full"/>
    <n v="3"/>
    <n v="135"/>
    <x v="0"/>
  </r>
  <r>
    <n v="856"/>
    <x v="30"/>
    <x v="9"/>
    <x v="2"/>
    <n v="75"/>
    <s v="Full"/>
    <n v="2"/>
    <n v="150"/>
    <x v="0"/>
  </r>
  <r>
    <n v="857"/>
    <x v="30"/>
    <x v="10"/>
    <x v="3"/>
    <n v="25"/>
    <s v="Full"/>
    <n v="1"/>
    <n v="25"/>
    <x v="1"/>
  </r>
  <r>
    <n v="858"/>
    <x v="30"/>
    <x v="11"/>
    <x v="3"/>
    <n v="40"/>
    <s v="Full"/>
    <n v="2"/>
    <n v="80"/>
    <x v="0"/>
  </r>
  <r>
    <n v="859"/>
    <x v="30"/>
    <x v="12"/>
    <x v="3"/>
    <n v="30"/>
    <s v="Full"/>
    <n v="1"/>
    <n v="30"/>
    <x v="0"/>
  </r>
  <r>
    <n v="860"/>
    <x v="30"/>
    <x v="13"/>
    <x v="4"/>
    <n v="35"/>
    <s v="Full"/>
    <n v="2"/>
    <n v="70"/>
    <x v="1"/>
  </r>
  <r>
    <n v="861"/>
    <x v="30"/>
    <x v="14"/>
    <x v="4"/>
    <n v="45"/>
    <s v="Full"/>
    <n v="4"/>
    <n v="180"/>
    <x v="0"/>
  </r>
  <r>
    <n v="862"/>
    <x v="30"/>
    <x v="15"/>
    <x v="4"/>
    <n v="70"/>
    <s v="Full"/>
    <n v="3"/>
    <n v="210"/>
    <x v="0"/>
  </r>
  <r>
    <n v="863"/>
    <x v="30"/>
    <x v="16"/>
    <x v="4"/>
    <n v="50"/>
    <s v="Full"/>
    <n v="1"/>
    <n v="50"/>
    <x v="1"/>
  </r>
  <r>
    <n v="864"/>
    <x v="30"/>
    <x v="17"/>
    <x v="5"/>
    <n v="30"/>
    <s v="Full"/>
    <n v="3"/>
    <n v="90"/>
    <x v="0"/>
  </r>
  <r>
    <n v="865"/>
    <x v="30"/>
    <x v="18"/>
    <x v="5"/>
    <n v="40"/>
    <s v="Full"/>
    <n v="2"/>
    <n v="80"/>
    <x v="0"/>
  </r>
  <r>
    <n v="866"/>
    <x v="30"/>
    <x v="19"/>
    <x v="5"/>
    <n v="50"/>
    <s v="Full"/>
    <n v="1"/>
    <n v="50"/>
    <x v="1"/>
  </r>
  <r>
    <n v="867"/>
    <x v="30"/>
    <x v="20"/>
    <x v="6"/>
    <n v="50"/>
    <s v="Full"/>
    <n v="1"/>
    <n v="50"/>
    <x v="0"/>
  </r>
  <r>
    <n v="868"/>
    <x v="30"/>
    <x v="21"/>
    <x v="6"/>
    <n v="65"/>
    <s v="Full"/>
    <n v="2"/>
    <n v="130"/>
    <x v="0"/>
  </r>
  <r>
    <n v="869"/>
    <x v="30"/>
    <x v="22"/>
    <x v="6"/>
    <n v="80"/>
    <s v="Full"/>
    <n v="3"/>
    <n v="240"/>
    <x v="1"/>
  </r>
  <r>
    <n v="870"/>
    <x v="30"/>
    <x v="23"/>
    <x v="6"/>
    <n v="55"/>
    <s v="Full"/>
    <n v="4"/>
    <n v="220"/>
    <x v="0"/>
  </r>
  <r>
    <n v="871"/>
    <x v="30"/>
    <x v="24"/>
    <x v="6"/>
    <n v="90"/>
    <s v="Full"/>
    <n v="5"/>
    <n v="450"/>
    <x v="0"/>
  </r>
  <r>
    <n v="872"/>
    <x v="30"/>
    <x v="25"/>
    <x v="6"/>
    <n v="45"/>
    <s v="Full"/>
    <n v="6"/>
    <n v="270"/>
    <x v="1"/>
  </r>
  <r>
    <n v="873"/>
    <x v="30"/>
    <x v="26"/>
    <x v="6"/>
    <n v="60"/>
    <s v="Full"/>
    <n v="1"/>
    <n v="60"/>
    <x v="0"/>
  </r>
  <r>
    <n v="874"/>
    <x v="30"/>
    <x v="27"/>
    <x v="6"/>
    <n v="110"/>
    <s v="Full"/>
    <n v="2"/>
    <n v="220"/>
    <x v="0"/>
  </r>
  <r>
    <n v="875"/>
    <x v="30"/>
    <x v="28"/>
    <x v="7"/>
    <n v="27"/>
    <s v="Full"/>
    <n v="3"/>
    <n v="81"/>
    <x v="2"/>
  </r>
  <r>
    <n v="876"/>
    <x v="30"/>
    <x v="29"/>
    <x v="7"/>
    <n v="33"/>
    <s v="Full"/>
    <n v="2"/>
    <n v="66"/>
    <x v="0"/>
  </r>
  <r>
    <n v="877"/>
    <x v="31"/>
    <x v="0"/>
    <x v="0"/>
    <n v="15"/>
    <s v="Full"/>
    <n v="1"/>
    <n v="15"/>
    <x v="0"/>
  </r>
  <r>
    <n v="878"/>
    <x v="31"/>
    <x v="1"/>
    <x v="0"/>
    <n v="15"/>
    <s v="Full"/>
    <n v="2"/>
    <n v="30"/>
    <x v="1"/>
  </r>
  <r>
    <n v="879"/>
    <x v="31"/>
    <x v="2"/>
    <x v="1"/>
    <n v="25"/>
    <s v="Full"/>
    <n v="3"/>
    <n v="75"/>
    <x v="0"/>
  </r>
  <r>
    <n v="880"/>
    <x v="31"/>
    <x v="3"/>
    <x v="1"/>
    <n v="28"/>
    <s v="Full"/>
    <n v="1"/>
    <n v="28"/>
    <x v="0"/>
  </r>
  <r>
    <n v="881"/>
    <x v="31"/>
    <x v="4"/>
    <x v="1"/>
    <n v="40"/>
    <s v="Full"/>
    <n v="4"/>
    <n v="160"/>
    <x v="1"/>
  </r>
  <r>
    <n v="882"/>
    <x v="31"/>
    <x v="5"/>
    <x v="1"/>
    <n v="45"/>
    <s v="Full"/>
    <n v="5"/>
    <n v="225"/>
    <x v="0"/>
  </r>
  <r>
    <n v="883"/>
    <x v="31"/>
    <x v="6"/>
    <x v="1"/>
    <n v="75"/>
    <s v="Full"/>
    <n v="6"/>
    <n v="450"/>
    <x v="0"/>
  </r>
  <r>
    <n v="884"/>
    <x v="31"/>
    <x v="7"/>
    <x v="2"/>
    <n v="35"/>
    <s v="Full"/>
    <n v="2"/>
    <n v="70"/>
    <x v="1"/>
  </r>
  <r>
    <n v="885"/>
    <x v="31"/>
    <x v="8"/>
    <x v="2"/>
    <n v="45"/>
    <s v="Full"/>
    <n v="3"/>
    <n v="135"/>
    <x v="0"/>
  </r>
  <r>
    <n v="886"/>
    <x v="31"/>
    <x v="9"/>
    <x v="2"/>
    <n v="75"/>
    <s v="Full"/>
    <n v="1"/>
    <n v="75"/>
    <x v="0"/>
  </r>
  <r>
    <n v="887"/>
    <x v="31"/>
    <x v="10"/>
    <x v="3"/>
    <n v="25"/>
    <s v="Full"/>
    <n v="2"/>
    <n v="50"/>
    <x v="1"/>
  </r>
  <r>
    <n v="888"/>
    <x v="31"/>
    <x v="11"/>
    <x v="3"/>
    <n v="40"/>
    <s v="Full"/>
    <n v="1"/>
    <n v="40"/>
    <x v="0"/>
  </r>
  <r>
    <n v="889"/>
    <x v="31"/>
    <x v="12"/>
    <x v="3"/>
    <n v="30"/>
    <s v="Full"/>
    <n v="3"/>
    <n v="90"/>
    <x v="0"/>
  </r>
  <r>
    <n v="890"/>
    <x v="31"/>
    <x v="13"/>
    <x v="4"/>
    <n v="35"/>
    <s v="Full"/>
    <n v="4"/>
    <n v="140"/>
    <x v="1"/>
  </r>
  <r>
    <n v="891"/>
    <x v="31"/>
    <x v="14"/>
    <x v="4"/>
    <n v="45"/>
    <s v="Full"/>
    <n v="1"/>
    <n v="45"/>
    <x v="0"/>
  </r>
  <r>
    <n v="892"/>
    <x v="31"/>
    <x v="15"/>
    <x v="4"/>
    <n v="70"/>
    <s v="Full"/>
    <n v="2"/>
    <n v="140"/>
    <x v="0"/>
  </r>
  <r>
    <n v="893"/>
    <x v="31"/>
    <x v="16"/>
    <x v="4"/>
    <n v="50"/>
    <s v="Full"/>
    <n v="3"/>
    <n v="150"/>
    <x v="1"/>
  </r>
  <r>
    <n v="894"/>
    <x v="31"/>
    <x v="17"/>
    <x v="5"/>
    <n v="30"/>
    <s v="Full"/>
    <n v="1"/>
    <n v="30"/>
    <x v="0"/>
  </r>
  <r>
    <n v="895"/>
    <x v="31"/>
    <x v="18"/>
    <x v="5"/>
    <n v="40"/>
    <s v="Full"/>
    <n v="2"/>
    <n v="80"/>
    <x v="0"/>
  </r>
  <r>
    <n v="896"/>
    <x v="31"/>
    <x v="19"/>
    <x v="5"/>
    <n v="50"/>
    <s v="Full"/>
    <n v="3"/>
    <n v="150"/>
    <x v="1"/>
  </r>
  <r>
    <n v="897"/>
    <x v="31"/>
    <x v="20"/>
    <x v="6"/>
    <n v="50"/>
    <s v="Full"/>
    <n v="4"/>
    <n v="200"/>
    <x v="0"/>
  </r>
  <r>
    <n v="898"/>
    <x v="31"/>
    <x v="21"/>
    <x v="6"/>
    <n v="65"/>
    <s v="Full"/>
    <n v="1"/>
    <n v="65"/>
    <x v="0"/>
  </r>
  <r>
    <n v="899"/>
    <x v="31"/>
    <x v="22"/>
    <x v="6"/>
    <n v="80"/>
    <s v="Full"/>
    <n v="2"/>
    <n v="160"/>
    <x v="1"/>
  </r>
  <r>
    <n v="900"/>
    <x v="31"/>
    <x v="23"/>
    <x v="6"/>
    <n v="55"/>
    <s v="Full"/>
    <n v="3"/>
    <n v="165"/>
    <x v="0"/>
  </r>
  <r>
    <n v="901"/>
    <x v="31"/>
    <x v="24"/>
    <x v="6"/>
    <n v="90"/>
    <s v="Full"/>
    <n v="1"/>
    <n v="90"/>
    <x v="0"/>
  </r>
  <r>
    <n v="902"/>
    <x v="31"/>
    <x v="25"/>
    <x v="6"/>
    <n v="45"/>
    <s v="Full"/>
    <n v="2"/>
    <n v="90"/>
    <x v="1"/>
  </r>
  <r>
    <n v="903"/>
    <x v="31"/>
    <x v="26"/>
    <x v="6"/>
    <n v="60"/>
    <s v="Full"/>
    <n v="3"/>
    <n v="180"/>
    <x v="0"/>
  </r>
  <r>
    <n v="904"/>
    <x v="31"/>
    <x v="27"/>
    <x v="6"/>
    <n v="110"/>
    <s v="Full"/>
    <n v="4"/>
    <n v="440"/>
    <x v="0"/>
  </r>
  <r>
    <n v="905"/>
    <x v="31"/>
    <x v="28"/>
    <x v="7"/>
    <n v="27"/>
    <s v="Full"/>
    <n v="5"/>
    <n v="135"/>
    <x v="2"/>
  </r>
  <r>
    <n v="906"/>
    <x v="31"/>
    <x v="29"/>
    <x v="7"/>
    <n v="33"/>
    <s v="Full"/>
    <n v="6"/>
    <n v="198"/>
    <x v="0"/>
  </r>
  <r>
    <n v="907"/>
    <x v="32"/>
    <x v="0"/>
    <x v="0"/>
    <n v="15"/>
    <s v="Full"/>
    <n v="1"/>
    <n v="15"/>
    <x v="0"/>
  </r>
  <r>
    <n v="908"/>
    <x v="32"/>
    <x v="1"/>
    <x v="0"/>
    <n v="15"/>
    <s v="Full"/>
    <n v="2"/>
    <n v="30"/>
    <x v="1"/>
  </r>
  <r>
    <n v="909"/>
    <x v="32"/>
    <x v="2"/>
    <x v="1"/>
    <n v="25"/>
    <s v="Full"/>
    <n v="3"/>
    <n v="75"/>
    <x v="0"/>
  </r>
  <r>
    <n v="910"/>
    <x v="32"/>
    <x v="3"/>
    <x v="1"/>
    <n v="28"/>
    <s v="Full"/>
    <n v="4"/>
    <n v="112"/>
    <x v="0"/>
  </r>
  <r>
    <n v="911"/>
    <x v="32"/>
    <x v="4"/>
    <x v="1"/>
    <n v="40"/>
    <s v="Full"/>
    <n v="5"/>
    <n v="200"/>
    <x v="1"/>
  </r>
  <r>
    <n v="912"/>
    <x v="32"/>
    <x v="5"/>
    <x v="1"/>
    <n v="45"/>
    <s v="Full"/>
    <n v="6"/>
    <n v="270"/>
    <x v="0"/>
  </r>
  <r>
    <n v="913"/>
    <x v="32"/>
    <x v="6"/>
    <x v="1"/>
    <n v="75"/>
    <s v="Full"/>
    <n v="1"/>
    <n v="75"/>
    <x v="0"/>
  </r>
  <r>
    <n v="914"/>
    <x v="32"/>
    <x v="7"/>
    <x v="2"/>
    <n v="35"/>
    <s v="Full"/>
    <n v="2"/>
    <n v="70"/>
    <x v="1"/>
  </r>
  <r>
    <n v="915"/>
    <x v="32"/>
    <x v="8"/>
    <x v="2"/>
    <n v="45"/>
    <s v="Full"/>
    <n v="3"/>
    <n v="135"/>
    <x v="0"/>
  </r>
  <r>
    <n v="916"/>
    <x v="32"/>
    <x v="9"/>
    <x v="2"/>
    <n v="75"/>
    <s v="Full"/>
    <n v="1"/>
    <n v="75"/>
    <x v="0"/>
  </r>
  <r>
    <n v="917"/>
    <x v="32"/>
    <x v="10"/>
    <x v="3"/>
    <n v="25"/>
    <s v="Full"/>
    <n v="2"/>
    <n v="50"/>
    <x v="1"/>
  </r>
  <r>
    <n v="918"/>
    <x v="32"/>
    <x v="11"/>
    <x v="3"/>
    <n v="40"/>
    <s v="Full"/>
    <n v="3"/>
    <n v="120"/>
    <x v="0"/>
  </r>
  <r>
    <n v="919"/>
    <x v="32"/>
    <x v="12"/>
    <x v="3"/>
    <n v="30"/>
    <s v="Full"/>
    <n v="1"/>
    <n v="30"/>
    <x v="0"/>
  </r>
  <r>
    <n v="920"/>
    <x v="32"/>
    <x v="13"/>
    <x v="4"/>
    <n v="35"/>
    <s v="Full"/>
    <n v="4"/>
    <n v="140"/>
    <x v="1"/>
  </r>
  <r>
    <n v="921"/>
    <x v="32"/>
    <x v="14"/>
    <x v="4"/>
    <n v="45"/>
    <s v="Full"/>
    <n v="5"/>
    <n v="225"/>
    <x v="0"/>
  </r>
  <r>
    <n v="922"/>
    <x v="32"/>
    <x v="15"/>
    <x v="4"/>
    <n v="70"/>
    <s v="Full"/>
    <n v="6"/>
    <n v="420"/>
    <x v="0"/>
  </r>
  <r>
    <n v="923"/>
    <x v="32"/>
    <x v="16"/>
    <x v="4"/>
    <n v="50"/>
    <s v="Full"/>
    <n v="1"/>
    <n v="50"/>
    <x v="1"/>
  </r>
  <r>
    <n v="924"/>
    <x v="32"/>
    <x v="17"/>
    <x v="5"/>
    <n v="30"/>
    <s v="Full"/>
    <n v="2"/>
    <n v="60"/>
    <x v="0"/>
  </r>
  <r>
    <n v="925"/>
    <x v="32"/>
    <x v="18"/>
    <x v="5"/>
    <n v="40"/>
    <s v="Full"/>
    <n v="3"/>
    <n v="120"/>
    <x v="0"/>
  </r>
  <r>
    <n v="926"/>
    <x v="32"/>
    <x v="19"/>
    <x v="5"/>
    <n v="50"/>
    <s v="Full"/>
    <n v="4"/>
    <n v="200"/>
    <x v="1"/>
  </r>
  <r>
    <n v="927"/>
    <x v="32"/>
    <x v="20"/>
    <x v="6"/>
    <n v="50"/>
    <s v="Full"/>
    <n v="5"/>
    <n v="250"/>
    <x v="0"/>
  </r>
  <r>
    <n v="928"/>
    <x v="32"/>
    <x v="21"/>
    <x v="6"/>
    <n v="65"/>
    <s v="Full"/>
    <n v="6"/>
    <n v="390"/>
    <x v="0"/>
  </r>
  <r>
    <n v="929"/>
    <x v="32"/>
    <x v="22"/>
    <x v="6"/>
    <n v="80"/>
    <s v="Full"/>
    <n v="1"/>
    <n v="80"/>
    <x v="1"/>
  </r>
  <r>
    <n v="930"/>
    <x v="32"/>
    <x v="23"/>
    <x v="6"/>
    <n v="55"/>
    <s v="Full"/>
    <n v="2"/>
    <n v="110"/>
    <x v="0"/>
  </r>
  <r>
    <n v="931"/>
    <x v="32"/>
    <x v="24"/>
    <x v="6"/>
    <n v="90"/>
    <s v="Full"/>
    <n v="3"/>
    <n v="270"/>
    <x v="0"/>
  </r>
  <r>
    <n v="932"/>
    <x v="32"/>
    <x v="25"/>
    <x v="6"/>
    <n v="45"/>
    <s v="Full"/>
    <n v="4"/>
    <n v="180"/>
    <x v="1"/>
  </r>
  <r>
    <n v="933"/>
    <x v="32"/>
    <x v="26"/>
    <x v="6"/>
    <n v="60"/>
    <s v="Full"/>
    <n v="5"/>
    <n v="300"/>
    <x v="0"/>
  </r>
  <r>
    <n v="934"/>
    <x v="32"/>
    <x v="27"/>
    <x v="6"/>
    <n v="110"/>
    <s v="Full"/>
    <n v="6"/>
    <n v="660"/>
    <x v="0"/>
  </r>
  <r>
    <n v="935"/>
    <x v="32"/>
    <x v="28"/>
    <x v="7"/>
    <n v="27"/>
    <s v="Full"/>
    <n v="1"/>
    <n v="27"/>
    <x v="2"/>
  </r>
  <r>
    <n v="936"/>
    <x v="32"/>
    <x v="29"/>
    <x v="7"/>
    <n v="33"/>
    <s v="Full"/>
    <n v="2"/>
    <n v="66"/>
    <x v="0"/>
  </r>
  <r>
    <n v="937"/>
    <x v="33"/>
    <x v="0"/>
    <x v="0"/>
    <n v="15"/>
    <s v="Full"/>
    <n v="1"/>
    <n v="15"/>
    <x v="0"/>
  </r>
  <r>
    <n v="938"/>
    <x v="33"/>
    <x v="1"/>
    <x v="0"/>
    <n v="15"/>
    <s v="Full"/>
    <n v="2"/>
    <n v="30"/>
    <x v="1"/>
  </r>
  <r>
    <n v="939"/>
    <x v="33"/>
    <x v="2"/>
    <x v="1"/>
    <n v="25"/>
    <s v="Full"/>
    <n v="3"/>
    <n v="75"/>
    <x v="0"/>
  </r>
  <r>
    <n v="940"/>
    <x v="33"/>
    <x v="3"/>
    <x v="1"/>
    <n v="28"/>
    <s v="Full"/>
    <n v="4"/>
    <n v="112"/>
    <x v="0"/>
  </r>
  <r>
    <n v="941"/>
    <x v="33"/>
    <x v="4"/>
    <x v="1"/>
    <n v="40"/>
    <s v="Full"/>
    <n v="5"/>
    <n v="200"/>
    <x v="1"/>
  </r>
  <r>
    <n v="942"/>
    <x v="33"/>
    <x v="5"/>
    <x v="1"/>
    <n v="45"/>
    <s v="Full"/>
    <n v="6"/>
    <n v="270"/>
    <x v="0"/>
  </r>
  <r>
    <n v="943"/>
    <x v="33"/>
    <x v="6"/>
    <x v="1"/>
    <n v="75"/>
    <s v="Full"/>
    <n v="1"/>
    <n v="75"/>
    <x v="0"/>
  </r>
  <r>
    <n v="944"/>
    <x v="33"/>
    <x v="7"/>
    <x v="2"/>
    <n v="35"/>
    <s v="Full"/>
    <n v="2"/>
    <n v="70"/>
    <x v="1"/>
  </r>
  <r>
    <n v="945"/>
    <x v="33"/>
    <x v="8"/>
    <x v="2"/>
    <n v="45"/>
    <s v="Full"/>
    <n v="3"/>
    <n v="135"/>
    <x v="0"/>
  </r>
  <r>
    <n v="946"/>
    <x v="33"/>
    <x v="9"/>
    <x v="2"/>
    <n v="75"/>
    <s v="Full"/>
    <n v="1"/>
    <n v="75"/>
    <x v="0"/>
  </r>
  <r>
    <n v="947"/>
    <x v="33"/>
    <x v="10"/>
    <x v="3"/>
    <n v="25"/>
    <s v="Full"/>
    <n v="2"/>
    <n v="50"/>
    <x v="1"/>
  </r>
  <r>
    <n v="948"/>
    <x v="33"/>
    <x v="11"/>
    <x v="3"/>
    <n v="40"/>
    <s v="Full"/>
    <n v="3"/>
    <n v="120"/>
    <x v="0"/>
  </r>
  <r>
    <n v="949"/>
    <x v="33"/>
    <x v="12"/>
    <x v="3"/>
    <n v="30"/>
    <s v="Full"/>
    <n v="1"/>
    <n v="30"/>
    <x v="0"/>
  </r>
  <r>
    <n v="950"/>
    <x v="33"/>
    <x v="13"/>
    <x v="4"/>
    <n v="35"/>
    <s v="Full"/>
    <n v="4"/>
    <n v="140"/>
    <x v="1"/>
  </r>
  <r>
    <n v="951"/>
    <x v="33"/>
    <x v="14"/>
    <x v="4"/>
    <n v="45"/>
    <s v="Full"/>
    <n v="5"/>
    <n v="225"/>
    <x v="0"/>
  </r>
  <r>
    <n v="952"/>
    <x v="33"/>
    <x v="15"/>
    <x v="4"/>
    <n v="70"/>
    <s v="Full"/>
    <n v="6"/>
    <n v="420"/>
    <x v="0"/>
  </r>
  <r>
    <n v="953"/>
    <x v="33"/>
    <x v="16"/>
    <x v="4"/>
    <n v="50"/>
    <s v="Full"/>
    <n v="1"/>
    <n v="50"/>
    <x v="1"/>
  </r>
  <r>
    <n v="954"/>
    <x v="33"/>
    <x v="17"/>
    <x v="5"/>
    <n v="30"/>
    <s v="Full"/>
    <n v="2"/>
    <n v="60"/>
    <x v="0"/>
  </r>
  <r>
    <n v="955"/>
    <x v="33"/>
    <x v="18"/>
    <x v="5"/>
    <n v="40"/>
    <s v="Full"/>
    <n v="3"/>
    <n v="120"/>
    <x v="0"/>
  </r>
  <r>
    <n v="956"/>
    <x v="33"/>
    <x v="19"/>
    <x v="5"/>
    <n v="50"/>
    <s v="Full"/>
    <n v="4"/>
    <n v="200"/>
    <x v="1"/>
  </r>
  <r>
    <n v="957"/>
    <x v="33"/>
    <x v="20"/>
    <x v="6"/>
    <n v="50"/>
    <s v="Full"/>
    <n v="5"/>
    <n v="250"/>
    <x v="0"/>
  </r>
  <r>
    <n v="958"/>
    <x v="33"/>
    <x v="21"/>
    <x v="6"/>
    <n v="65"/>
    <s v="Full"/>
    <n v="6"/>
    <n v="390"/>
    <x v="0"/>
  </r>
  <r>
    <n v="959"/>
    <x v="33"/>
    <x v="22"/>
    <x v="6"/>
    <n v="80"/>
    <s v="Full"/>
    <n v="1"/>
    <n v="80"/>
    <x v="1"/>
  </r>
  <r>
    <n v="960"/>
    <x v="33"/>
    <x v="23"/>
    <x v="6"/>
    <n v="55"/>
    <s v="Full"/>
    <n v="2"/>
    <n v="110"/>
    <x v="0"/>
  </r>
  <r>
    <n v="961"/>
    <x v="33"/>
    <x v="24"/>
    <x v="6"/>
    <n v="90"/>
    <s v="Full"/>
    <n v="3"/>
    <n v="270"/>
    <x v="0"/>
  </r>
  <r>
    <n v="962"/>
    <x v="33"/>
    <x v="25"/>
    <x v="6"/>
    <n v="45"/>
    <s v="Full"/>
    <n v="4"/>
    <n v="180"/>
    <x v="1"/>
  </r>
  <r>
    <n v="963"/>
    <x v="33"/>
    <x v="26"/>
    <x v="6"/>
    <n v="60"/>
    <s v="Full"/>
    <n v="5"/>
    <n v="300"/>
    <x v="0"/>
  </r>
  <r>
    <n v="964"/>
    <x v="33"/>
    <x v="27"/>
    <x v="6"/>
    <n v="110"/>
    <s v="Full"/>
    <n v="6"/>
    <n v="660"/>
    <x v="0"/>
  </r>
  <r>
    <n v="965"/>
    <x v="33"/>
    <x v="28"/>
    <x v="7"/>
    <n v="27"/>
    <s v="Full"/>
    <n v="1"/>
    <n v="27"/>
    <x v="2"/>
  </r>
  <r>
    <n v="966"/>
    <x v="33"/>
    <x v="29"/>
    <x v="7"/>
    <n v="33"/>
    <s v="Full"/>
    <n v="2"/>
    <n v="66"/>
    <x v="0"/>
  </r>
  <r>
    <n v="967"/>
    <x v="34"/>
    <x v="0"/>
    <x v="0"/>
    <n v="15"/>
    <s v="Full"/>
    <n v="1"/>
    <n v="15"/>
    <x v="0"/>
  </r>
  <r>
    <n v="968"/>
    <x v="34"/>
    <x v="1"/>
    <x v="0"/>
    <n v="15"/>
    <s v="Full"/>
    <n v="2"/>
    <n v="30"/>
    <x v="1"/>
  </r>
  <r>
    <n v="969"/>
    <x v="34"/>
    <x v="2"/>
    <x v="1"/>
    <n v="25"/>
    <s v="Full"/>
    <n v="3"/>
    <n v="75"/>
    <x v="0"/>
  </r>
  <r>
    <n v="970"/>
    <x v="34"/>
    <x v="3"/>
    <x v="1"/>
    <n v="28"/>
    <s v="Full"/>
    <n v="4"/>
    <n v="112"/>
    <x v="0"/>
  </r>
  <r>
    <n v="971"/>
    <x v="34"/>
    <x v="4"/>
    <x v="1"/>
    <n v="40"/>
    <s v="Full"/>
    <n v="5"/>
    <n v="200"/>
    <x v="1"/>
  </r>
  <r>
    <n v="972"/>
    <x v="34"/>
    <x v="5"/>
    <x v="1"/>
    <n v="45"/>
    <s v="Full"/>
    <n v="6"/>
    <n v="270"/>
    <x v="0"/>
  </r>
  <r>
    <n v="973"/>
    <x v="34"/>
    <x v="6"/>
    <x v="1"/>
    <n v="75"/>
    <s v="Full"/>
    <n v="1"/>
    <n v="75"/>
    <x v="0"/>
  </r>
  <r>
    <n v="974"/>
    <x v="34"/>
    <x v="7"/>
    <x v="2"/>
    <n v="35"/>
    <s v="Full"/>
    <n v="2"/>
    <n v="70"/>
    <x v="1"/>
  </r>
  <r>
    <n v="975"/>
    <x v="34"/>
    <x v="8"/>
    <x v="2"/>
    <n v="45"/>
    <s v="Full"/>
    <n v="3"/>
    <n v="135"/>
    <x v="0"/>
  </r>
  <r>
    <n v="976"/>
    <x v="34"/>
    <x v="9"/>
    <x v="2"/>
    <n v="75"/>
    <s v="Full"/>
    <n v="1"/>
    <n v="75"/>
    <x v="0"/>
  </r>
  <r>
    <n v="977"/>
    <x v="34"/>
    <x v="10"/>
    <x v="3"/>
    <n v="25"/>
    <s v="Full"/>
    <n v="2"/>
    <n v="50"/>
    <x v="1"/>
  </r>
  <r>
    <n v="978"/>
    <x v="34"/>
    <x v="11"/>
    <x v="3"/>
    <n v="40"/>
    <s v="Full"/>
    <n v="3"/>
    <n v="120"/>
    <x v="0"/>
  </r>
  <r>
    <n v="979"/>
    <x v="34"/>
    <x v="12"/>
    <x v="3"/>
    <n v="30"/>
    <s v="Full"/>
    <n v="1"/>
    <n v="30"/>
    <x v="0"/>
  </r>
  <r>
    <n v="980"/>
    <x v="34"/>
    <x v="13"/>
    <x v="4"/>
    <n v="35"/>
    <s v="Full"/>
    <n v="4"/>
    <n v="140"/>
    <x v="1"/>
  </r>
  <r>
    <n v="981"/>
    <x v="34"/>
    <x v="14"/>
    <x v="4"/>
    <n v="45"/>
    <s v="Full"/>
    <n v="5"/>
    <n v="225"/>
    <x v="0"/>
  </r>
  <r>
    <n v="982"/>
    <x v="34"/>
    <x v="15"/>
    <x v="4"/>
    <n v="70"/>
    <s v="Full"/>
    <n v="6"/>
    <n v="420"/>
    <x v="0"/>
  </r>
  <r>
    <n v="983"/>
    <x v="34"/>
    <x v="16"/>
    <x v="4"/>
    <n v="50"/>
    <s v="Full"/>
    <n v="1"/>
    <n v="50"/>
    <x v="1"/>
  </r>
  <r>
    <n v="984"/>
    <x v="34"/>
    <x v="17"/>
    <x v="5"/>
    <n v="30"/>
    <s v="Full"/>
    <n v="2"/>
    <n v="60"/>
    <x v="0"/>
  </r>
  <r>
    <n v="985"/>
    <x v="34"/>
    <x v="18"/>
    <x v="5"/>
    <n v="40"/>
    <s v="Full"/>
    <n v="3"/>
    <n v="120"/>
    <x v="0"/>
  </r>
  <r>
    <n v="986"/>
    <x v="34"/>
    <x v="19"/>
    <x v="5"/>
    <n v="50"/>
    <s v="Full"/>
    <n v="4"/>
    <n v="200"/>
    <x v="1"/>
  </r>
  <r>
    <n v="987"/>
    <x v="34"/>
    <x v="20"/>
    <x v="6"/>
    <n v="50"/>
    <s v="Full"/>
    <n v="5"/>
    <n v="250"/>
    <x v="0"/>
  </r>
  <r>
    <n v="988"/>
    <x v="34"/>
    <x v="21"/>
    <x v="6"/>
    <n v="65"/>
    <s v="Full"/>
    <n v="6"/>
    <n v="390"/>
    <x v="0"/>
  </r>
  <r>
    <n v="989"/>
    <x v="34"/>
    <x v="22"/>
    <x v="6"/>
    <n v="80"/>
    <s v="Full"/>
    <n v="1"/>
    <n v="80"/>
    <x v="1"/>
  </r>
  <r>
    <n v="990"/>
    <x v="34"/>
    <x v="23"/>
    <x v="6"/>
    <n v="55"/>
    <s v="Full"/>
    <n v="2"/>
    <n v="110"/>
    <x v="0"/>
  </r>
  <r>
    <n v="991"/>
    <x v="34"/>
    <x v="24"/>
    <x v="6"/>
    <n v="90"/>
    <s v="Full"/>
    <n v="3"/>
    <n v="270"/>
    <x v="0"/>
  </r>
  <r>
    <n v="992"/>
    <x v="34"/>
    <x v="25"/>
    <x v="6"/>
    <n v="45"/>
    <s v="Full"/>
    <n v="4"/>
    <n v="180"/>
    <x v="1"/>
  </r>
  <r>
    <n v="993"/>
    <x v="34"/>
    <x v="26"/>
    <x v="6"/>
    <n v="60"/>
    <s v="Full"/>
    <n v="5"/>
    <n v="300"/>
    <x v="0"/>
  </r>
  <r>
    <n v="994"/>
    <x v="34"/>
    <x v="27"/>
    <x v="6"/>
    <n v="110"/>
    <s v="Full"/>
    <n v="6"/>
    <n v="660"/>
    <x v="0"/>
  </r>
  <r>
    <n v="995"/>
    <x v="34"/>
    <x v="28"/>
    <x v="7"/>
    <n v="27"/>
    <s v="Full"/>
    <n v="1"/>
    <n v="27"/>
    <x v="2"/>
  </r>
  <r>
    <n v="996"/>
    <x v="34"/>
    <x v="29"/>
    <x v="7"/>
    <n v="33"/>
    <s v="Full"/>
    <n v="2"/>
    <n v="66"/>
    <x v="0"/>
  </r>
  <r>
    <n v="997"/>
    <x v="35"/>
    <x v="0"/>
    <x v="0"/>
    <n v="15"/>
    <s v="Full"/>
    <n v="1"/>
    <n v="15"/>
    <x v="0"/>
  </r>
  <r>
    <n v="998"/>
    <x v="35"/>
    <x v="1"/>
    <x v="0"/>
    <n v="15"/>
    <s v="Full"/>
    <n v="2"/>
    <n v="30"/>
    <x v="1"/>
  </r>
  <r>
    <n v="999"/>
    <x v="35"/>
    <x v="2"/>
    <x v="1"/>
    <n v="25"/>
    <s v="Full"/>
    <n v="3"/>
    <n v="75"/>
    <x v="0"/>
  </r>
  <r>
    <n v="1000"/>
    <x v="35"/>
    <x v="3"/>
    <x v="1"/>
    <n v="28"/>
    <s v="Full"/>
    <n v="4"/>
    <n v="112"/>
    <x v="0"/>
  </r>
  <r>
    <n v="1001"/>
    <x v="35"/>
    <x v="4"/>
    <x v="1"/>
    <n v="40"/>
    <s v="Full"/>
    <n v="5"/>
    <n v="200"/>
    <x v="1"/>
  </r>
  <r>
    <n v="1002"/>
    <x v="35"/>
    <x v="5"/>
    <x v="1"/>
    <n v="45"/>
    <s v="Full"/>
    <n v="6"/>
    <n v="270"/>
    <x v="0"/>
  </r>
  <r>
    <n v="1003"/>
    <x v="35"/>
    <x v="6"/>
    <x v="1"/>
    <n v="75"/>
    <s v="Full"/>
    <n v="1"/>
    <n v="75"/>
    <x v="0"/>
  </r>
  <r>
    <n v="1004"/>
    <x v="35"/>
    <x v="7"/>
    <x v="2"/>
    <n v="35"/>
    <s v="Full"/>
    <n v="2"/>
    <n v="70"/>
    <x v="1"/>
  </r>
  <r>
    <n v="1005"/>
    <x v="35"/>
    <x v="8"/>
    <x v="2"/>
    <n v="45"/>
    <s v="Full"/>
    <n v="3"/>
    <n v="135"/>
    <x v="0"/>
  </r>
  <r>
    <n v="1006"/>
    <x v="35"/>
    <x v="9"/>
    <x v="2"/>
    <n v="75"/>
    <s v="Full"/>
    <n v="1"/>
    <n v="75"/>
    <x v="0"/>
  </r>
  <r>
    <n v="1007"/>
    <x v="35"/>
    <x v="10"/>
    <x v="3"/>
    <n v="25"/>
    <s v="Full"/>
    <n v="2"/>
    <n v="50"/>
    <x v="1"/>
  </r>
  <r>
    <n v="1008"/>
    <x v="35"/>
    <x v="11"/>
    <x v="3"/>
    <n v="40"/>
    <s v="Full"/>
    <n v="3"/>
    <n v="120"/>
    <x v="0"/>
  </r>
  <r>
    <n v="1009"/>
    <x v="35"/>
    <x v="12"/>
    <x v="3"/>
    <n v="30"/>
    <s v="Full"/>
    <n v="1"/>
    <n v="30"/>
    <x v="0"/>
  </r>
  <r>
    <n v="1010"/>
    <x v="35"/>
    <x v="13"/>
    <x v="4"/>
    <n v="35"/>
    <s v="Full"/>
    <n v="4"/>
    <n v="140"/>
    <x v="1"/>
  </r>
  <r>
    <n v="1011"/>
    <x v="35"/>
    <x v="14"/>
    <x v="4"/>
    <n v="45"/>
    <s v="Full"/>
    <n v="5"/>
    <n v="225"/>
    <x v="0"/>
  </r>
  <r>
    <n v="1012"/>
    <x v="35"/>
    <x v="15"/>
    <x v="4"/>
    <n v="70"/>
    <s v="Full"/>
    <n v="6"/>
    <n v="420"/>
    <x v="0"/>
  </r>
  <r>
    <n v="1013"/>
    <x v="35"/>
    <x v="16"/>
    <x v="4"/>
    <n v="50"/>
    <s v="Full"/>
    <n v="1"/>
    <n v="50"/>
    <x v="1"/>
  </r>
  <r>
    <n v="1014"/>
    <x v="35"/>
    <x v="17"/>
    <x v="5"/>
    <n v="30"/>
    <s v="Full"/>
    <n v="2"/>
    <n v="60"/>
    <x v="0"/>
  </r>
  <r>
    <n v="1015"/>
    <x v="35"/>
    <x v="18"/>
    <x v="5"/>
    <n v="40"/>
    <s v="Full"/>
    <n v="3"/>
    <n v="120"/>
    <x v="0"/>
  </r>
  <r>
    <n v="1016"/>
    <x v="35"/>
    <x v="19"/>
    <x v="5"/>
    <n v="50"/>
    <s v="Full"/>
    <n v="4"/>
    <n v="200"/>
    <x v="1"/>
  </r>
  <r>
    <n v="1017"/>
    <x v="35"/>
    <x v="20"/>
    <x v="6"/>
    <n v="50"/>
    <s v="Full"/>
    <n v="5"/>
    <n v="250"/>
    <x v="0"/>
  </r>
  <r>
    <n v="1018"/>
    <x v="35"/>
    <x v="21"/>
    <x v="6"/>
    <n v="65"/>
    <s v="Full"/>
    <n v="6"/>
    <n v="390"/>
    <x v="0"/>
  </r>
  <r>
    <n v="1019"/>
    <x v="35"/>
    <x v="22"/>
    <x v="6"/>
    <n v="80"/>
    <s v="Full"/>
    <n v="1"/>
    <n v="80"/>
    <x v="1"/>
  </r>
  <r>
    <n v="1020"/>
    <x v="35"/>
    <x v="23"/>
    <x v="6"/>
    <n v="55"/>
    <s v="Full"/>
    <n v="2"/>
    <n v="110"/>
    <x v="0"/>
  </r>
  <r>
    <n v="1021"/>
    <x v="35"/>
    <x v="24"/>
    <x v="6"/>
    <n v="90"/>
    <s v="Full"/>
    <n v="3"/>
    <n v="270"/>
    <x v="0"/>
  </r>
  <r>
    <n v="1022"/>
    <x v="35"/>
    <x v="25"/>
    <x v="6"/>
    <n v="45"/>
    <s v="Full"/>
    <n v="4"/>
    <n v="180"/>
    <x v="1"/>
  </r>
  <r>
    <n v="1023"/>
    <x v="35"/>
    <x v="26"/>
    <x v="6"/>
    <n v="60"/>
    <s v="Full"/>
    <n v="5"/>
    <n v="300"/>
    <x v="0"/>
  </r>
  <r>
    <n v="1024"/>
    <x v="35"/>
    <x v="27"/>
    <x v="6"/>
    <n v="110"/>
    <s v="Full"/>
    <n v="6"/>
    <n v="660"/>
    <x v="0"/>
  </r>
  <r>
    <n v="1025"/>
    <x v="35"/>
    <x v="28"/>
    <x v="7"/>
    <n v="27"/>
    <s v="Full"/>
    <n v="1"/>
    <n v="27"/>
    <x v="2"/>
  </r>
  <r>
    <n v="1026"/>
    <x v="35"/>
    <x v="29"/>
    <x v="7"/>
    <n v="33"/>
    <s v="Full"/>
    <n v="2"/>
    <n v="66"/>
    <x v="0"/>
  </r>
  <r>
    <n v="1027"/>
    <x v="36"/>
    <x v="0"/>
    <x v="0"/>
    <n v="15"/>
    <s v="Full"/>
    <n v="1"/>
    <n v="15"/>
    <x v="0"/>
  </r>
  <r>
    <n v="1028"/>
    <x v="36"/>
    <x v="1"/>
    <x v="0"/>
    <n v="15"/>
    <s v="Full"/>
    <n v="2"/>
    <n v="30"/>
    <x v="1"/>
  </r>
  <r>
    <n v="1029"/>
    <x v="36"/>
    <x v="2"/>
    <x v="1"/>
    <n v="25"/>
    <s v="Full"/>
    <n v="3"/>
    <n v="75"/>
    <x v="0"/>
  </r>
  <r>
    <n v="1030"/>
    <x v="36"/>
    <x v="3"/>
    <x v="1"/>
    <n v="28"/>
    <s v="Full"/>
    <n v="4"/>
    <n v="112"/>
    <x v="0"/>
  </r>
  <r>
    <n v="1031"/>
    <x v="36"/>
    <x v="4"/>
    <x v="1"/>
    <n v="40"/>
    <s v="Full"/>
    <n v="5"/>
    <n v="200"/>
    <x v="1"/>
  </r>
  <r>
    <n v="1032"/>
    <x v="36"/>
    <x v="5"/>
    <x v="1"/>
    <n v="45"/>
    <s v="Full"/>
    <n v="6"/>
    <n v="270"/>
    <x v="0"/>
  </r>
  <r>
    <n v="1033"/>
    <x v="36"/>
    <x v="6"/>
    <x v="1"/>
    <n v="75"/>
    <s v="Full"/>
    <n v="1"/>
    <n v="75"/>
    <x v="0"/>
  </r>
  <r>
    <n v="1034"/>
    <x v="36"/>
    <x v="7"/>
    <x v="2"/>
    <n v="35"/>
    <s v="Full"/>
    <n v="2"/>
    <n v="70"/>
    <x v="1"/>
  </r>
  <r>
    <n v="1035"/>
    <x v="36"/>
    <x v="8"/>
    <x v="2"/>
    <n v="45"/>
    <s v="Full"/>
    <n v="3"/>
    <n v="135"/>
    <x v="0"/>
  </r>
  <r>
    <n v="1036"/>
    <x v="36"/>
    <x v="9"/>
    <x v="2"/>
    <n v="75"/>
    <s v="Full"/>
    <n v="1"/>
    <n v="75"/>
    <x v="0"/>
  </r>
  <r>
    <n v="1037"/>
    <x v="36"/>
    <x v="10"/>
    <x v="3"/>
    <n v="25"/>
    <s v="Full"/>
    <n v="2"/>
    <n v="50"/>
    <x v="1"/>
  </r>
  <r>
    <n v="1038"/>
    <x v="36"/>
    <x v="11"/>
    <x v="3"/>
    <n v="40"/>
    <s v="Full"/>
    <n v="3"/>
    <n v="120"/>
    <x v="0"/>
  </r>
  <r>
    <n v="1039"/>
    <x v="36"/>
    <x v="12"/>
    <x v="3"/>
    <n v="30"/>
    <s v="Full"/>
    <n v="1"/>
    <n v="30"/>
    <x v="0"/>
  </r>
  <r>
    <n v="1040"/>
    <x v="36"/>
    <x v="13"/>
    <x v="4"/>
    <n v="35"/>
    <s v="Full"/>
    <n v="4"/>
    <n v="140"/>
    <x v="1"/>
  </r>
  <r>
    <n v="1041"/>
    <x v="36"/>
    <x v="14"/>
    <x v="4"/>
    <n v="45"/>
    <s v="Full"/>
    <n v="5"/>
    <n v="225"/>
    <x v="0"/>
  </r>
  <r>
    <n v="1042"/>
    <x v="36"/>
    <x v="15"/>
    <x v="4"/>
    <n v="70"/>
    <s v="Full"/>
    <n v="6"/>
    <n v="420"/>
    <x v="0"/>
  </r>
  <r>
    <n v="1043"/>
    <x v="36"/>
    <x v="16"/>
    <x v="4"/>
    <n v="50"/>
    <s v="Full"/>
    <n v="1"/>
    <n v="50"/>
    <x v="1"/>
  </r>
  <r>
    <n v="1044"/>
    <x v="36"/>
    <x v="17"/>
    <x v="5"/>
    <n v="30"/>
    <s v="Full"/>
    <n v="2"/>
    <n v="60"/>
    <x v="0"/>
  </r>
  <r>
    <n v="1045"/>
    <x v="36"/>
    <x v="18"/>
    <x v="5"/>
    <n v="40"/>
    <s v="Full"/>
    <n v="3"/>
    <n v="120"/>
    <x v="0"/>
  </r>
  <r>
    <n v="1046"/>
    <x v="36"/>
    <x v="19"/>
    <x v="5"/>
    <n v="50"/>
    <s v="Full"/>
    <n v="4"/>
    <n v="200"/>
    <x v="1"/>
  </r>
  <r>
    <n v="1047"/>
    <x v="36"/>
    <x v="20"/>
    <x v="6"/>
    <n v="50"/>
    <s v="Full"/>
    <n v="5"/>
    <n v="250"/>
    <x v="0"/>
  </r>
  <r>
    <n v="1048"/>
    <x v="36"/>
    <x v="21"/>
    <x v="6"/>
    <n v="65"/>
    <s v="Full"/>
    <n v="6"/>
    <n v="390"/>
    <x v="0"/>
  </r>
  <r>
    <n v="1049"/>
    <x v="36"/>
    <x v="22"/>
    <x v="6"/>
    <n v="80"/>
    <s v="Full"/>
    <n v="1"/>
    <n v="80"/>
    <x v="1"/>
  </r>
  <r>
    <n v="1050"/>
    <x v="36"/>
    <x v="23"/>
    <x v="6"/>
    <n v="55"/>
    <s v="Full"/>
    <n v="2"/>
    <n v="110"/>
    <x v="0"/>
  </r>
  <r>
    <n v="1051"/>
    <x v="36"/>
    <x v="24"/>
    <x v="6"/>
    <n v="90"/>
    <s v="Full"/>
    <n v="3"/>
    <n v="270"/>
    <x v="0"/>
  </r>
  <r>
    <n v="1052"/>
    <x v="36"/>
    <x v="25"/>
    <x v="6"/>
    <n v="45"/>
    <s v="Full"/>
    <n v="4"/>
    <n v="180"/>
    <x v="1"/>
  </r>
  <r>
    <n v="1053"/>
    <x v="36"/>
    <x v="26"/>
    <x v="6"/>
    <n v="60"/>
    <s v="Full"/>
    <n v="5"/>
    <n v="300"/>
    <x v="0"/>
  </r>
  <r>
    <n v="1054"/>
    <x v="36"/>
    <x v="27"/>
    <x v="6"/>
    <n v="110"/>
    <s v="Full"/>
    <n v="6"/>
    <n v="660"/>
    <x v="0"/>
  </r>
  <r>
    <n v="1055"/>
    <x v="36"/>
    <x v="28"/>
    <x v="7"/>
    <n v="27"/>
    <s v="Full"/>
    <n v="1"/>
    <n v="27"/>
    <x v="2"/>
  </r>
  <r>
    <n v="1056"/>
    <x v="36"/>
    <x v="29"/>
    <x v="7"/>
    <n v="33"/>
    <s v="Full"/>
    <n v="2"/>
    <n v="66"/>
    <x v="0"/>
  </r>
  <r>
    <n v="1057"/>
    <x v="37"/>
    <x v="0"/>
    <x v="0"/>
    <n v="15"/>
    <s v="Full"/>
    <n v="1"/>
    <n v="15"/>
    <x v="0"/>
  </r>
  <r>
    <n v="1058"/>
    <x v="37"/>
    <x v="1"/>
    <x v="0"/>
    <n v="15"/>
    <s v="Full"/>
    <n v="2"/>
    <n v="30"/>
    <x v="1"/>
  </r>
  <r>
    <n v="1059"/>
    <x v="37"/>
    <x v="2"/>
    <x v="1"/>
    <n v="25"/>
    <s v="Full"/>
    <n v="3"/>
    <n v="75"/>
    <x v="0"/>
  </r>
  <r>
    <n v="1060"/>
    <x v="37"/>
    <x v="3"/>
    <x v="1"/>
    <n v="28"/>
    <s v="Full"/>
    <n v="4"/>
    <n v="112"/>
    <x v="0"/>
  </r>
  <r>
    <n v="1061"/>
    <x v="37"/>
    <x v="4"/>
    <x v="1"/>
    <n v="40"/>
    <s v="Full"/>
    <n v="5"/>
    <n v="200"/>
    <x v="1"/>
  </r>
  <r>
    <n v="1062"/>
    <x v="37"/>
    <x v="5"/>
    <x v="1"/>
    <n v="45"/>
    <s v="Full"/>
    <n v="6"/>
    <n v="270"/>
    <x v="0"/>
  </r>
  <r>
    <n v="1063"/>
    <x v="37"/>
    <x v="6"/>
    <x v="1"/>
    <n v="75"/>
    <s v="Full"/>
    <n v="1"/>
    <n v="75"/>
    <x v="0"/>
  </r>
  <r>
    <n v="1064"/>
    <x v="37"/>
    <x v="7"/>
    <x v="2"/>
    <n v="35"/>
    <s v="Full"/>
    <n v="2"/>
    <n v="70"/>
    <x v="1"/>
  </r>
  <r>
    <n v="1065"/>
    <x v="37"/>
    <x v="8"/>
    <x v="2"/>
    <n v="45"/>
    <s v="Full"/>
    <n v="3"/>
    <n v="135"/>
    <x v="0"/>
  </r>
  <r>
    <n v="1066"/>
    <x v="37"/>
    <x v="9"/>
    <x v="2"/>
    <n v="75"/>
    <s v="Full"/>
    <n v="1"/>
    <n v="75"/>
    <x v="0"/>
  </r>
  <r>
    <n v="1067"/>
    <x v="37"/>
    <x v="10"/>
    <x v="3"/>
    <n v="25"/>
    <s v="Full"/>
    <n v="2"/>
    <n v="50"/>
    <x v="1"/>
  </r>
  <r>
    <n v="1068"/>
    <x v="37"/>
    <x v="11"/>
    <x v="3"/>
    <n v="40"/>
    <s v="Full"/>
    <n v="3"/>
    <n v="120"/>
    <x v="0"/>
  </r>
  <r>
    <n v="1069"/>
    <x v="37"/>
    <x v="12"/>
    <x v="3"/>
    <n v="30"/>
    <s v="Full"/>
    <n v="1"/>
    <n v="30"/>
    <x v="0"/>
  </r>
  <r>
    <n v="1070"/>
    <x v="37"/>
    <x v="13"/>
    <x v="4"/>
    <n v="35"/>
    <s v="Full"/>
    <n v="4"/>
    <n v="140"/>
    <x v="1"/>
  </r>
  <r>
    <n v="1071"/>
    <x v="37"/>
    <x v="14"/>
    <x v="4"/>
    <n v="45"/>
    <s v="Full"/>
    <n v="5"/>
    <n v="225"/>
    <x v="0"/>
  </r>
  <r>
    <n v="1072"/>
    <x v="37"/>
    <x v="15"/>
    <x v="4"/>
    <n v="70"/>
    <s v="Full"/>
    <n v="6"/>
    <n v="420"/>
    <x v="0"/>
  </r>
  <r>
    <n v="1073"/>
    <x v="37"/>
    <x v="16"/>
    <x v="4"/>
    <n v="50"/>
    <s v="Full"/>
    <n v="1"/>
    <n v="50"/>
    <x v="1"/>
  </r>
  <r>
    <n v="1074"/>
    <x v="37"/>
    <x v="17"/>
    <x v="5"/>
    <n v="30"/>
    <s v="Full"/>
    <n v="2"/>
    <n v="60"/>
    <x v="0"/>
  </r>
  <r>
    <n v="1075"/>
    <x v="37"/>
    <x v="18"/>
    <x v="5"/>
    <n v="40"/>
    <s v="Full"/>
    <n v="3"/>
    <n v="120"/>
    <x v="0"/>
  </r>
  <r>
    <n v="1076"/>
    <x v="37"/>
    <x v="19"/>
    <x v="5"/>
    <n v="50"/>
    <s v="Full"/>
    <n v="4"/>
    <n v="200"/>
    <x v="1"/>
  </r>
  <r>
    <n v="1077"/>
    <x v="37"/>
    <x v="20"/>
    <x v="6"/>
    <n v="50"/>
    <s v="Full"/>
    <n v="5"/>
    <n v="250"/>
    <x v="0"/>
  </r>
  <r>
    <n v="1078"/>
    <x v="37"/>
    <x v="21"/>
    <x v="6"/>
    <n v="65"/>
    <s v="Full"/>
    <n v="6"/>
    <n v="390"/>
    <x v="0"/>
  </r>
  <r>
    <n v="1079"/>
    <x v="37"/>
    <x v="22"/>
    <x v="6"/>
    <n v="80"/>
    <s v="Full"/>
    <n v="1"/>
    <n v="80"/>
    <x v="1"/>
  </r>
  <r>
    <n v="1080"/>
    <x v="37"/>
    <x v="23"/>
    <x v="6"/>
    <n v="55"/>
    <s v="Full"/>
    <n v="2"/>
    <n v="110"/>
    <x v="0"/>
  </r>
  <r>
    <n v="1081"/>
    <x v="37"/>
    <x v="24"/>
    <x v="6"/>
    <n v="90"/>
    <s v="Full"/>
    <n v="3"/>
    <n v="270"/>
    <x v="0"/>
  </r>
  <r>
    <n v="1082"/>
    <x v="37"/>
    <x v="25"/>
    <x v="6"/>
    <n v="45"/>
    <s v="Full"/>
    <n v="4"/>
    <n v="180"/>
    <x v="1"/>
  </r>
  <r>
    <n v="1083"/>
    <x v="37"/>
    <x v="26"/>
    <x v="6"/>
    <n v="60"/>
    <s v="Full"/>
    <n v="5"/>
    <n v="300"/>
    <x v="0"/>
  </r>
  <r>
    <n v="1084"/>
    <x v="37"/>
    <x v="27"/>
    <x v="6"/>
    <n v="110"/>
    <s v="Full"/>
    <n v="6"/>
    <n v="660"/>
    <x v="0"/>
  </r>
  <r>
    <n v="1085"/>
    <x v="37"/>
    <x v="28"/>
    <x v="7"/>
    <n v="27"/>
    <s v="Full"/>
    <n v="1"/>
    <n v="27"/>
    <x v="2"/>
  </r>
  <r>
    <n v="1086"/>
    <x v="37"/>
    <x v="29"/>
    <x v="7"/>
    <n v="33"/>
    <s v="Full"/>
    <n v="2"/>
    <n v="66"/>
    <x v="0"/>
  </r>
  <r>
    <n v="1087"/>
    <x v="38"/>
    <x v="0"/>
    <x v="0"/>
    <n v="15"/>
    <s v="Full"/>
    <n v="1"/>
    <n v="15"/>
    <x v="0"/>
  </r>
  <r>
    <n v="1088"/>
    <x v="38"/>
    <x v="1"/>
    <x v="0"/>
    <n v="15"/>
    <s v="Full"/>
    <n v="2"/>
    <n v="30"/>
    <x v="1"/>
  </r>
  <r>
    <n v="1089"/>
    <x v="38"/>
    <x v="2"/>
    <x v="1"/>
    <n v="25"/>
    <s v="Full"/>
    <n v="3"/>
    <n v="75"/>
    <x v="0"/>
  </r>
  <r>
    <n v="1090"/>
    <x v="38"/>
    <x v="3"/>
    <x v="1"/>
    <n v="28"/>
    <s v="Full"/>
    <n v="4"/>
    <n v="112"/>
    <x v="0"/>
  </r>
  <r>
    <n v="1091"/>
    <x v="38"/>
    <x v="4"/>
    <x v="1"/>
    <n v="40"/>
    <s v="Full"/>
    <n v="5"/>
    <n v="200"/>
    <x v="1"/>
  </r>
  <r>
    <n v="1092"/>
    <x v="38"/>
    <x v="5"/>
    <x v="1"/>
    <n v="45"/>
    <s v="Full"/>
    <n v="6"/>
    <n v="270"/>
    <x v="0"/>
  </r>
  <r>
    <n v="1093"/>
    <x v="38"/>
    <x v="6"/>
    <x v="1"/>
    <n v="75"/>
    <s v="Full"/>
    <n v="1"/>
    <n v="75"/>
    <x v="0"/>
  </r>
  <r>
    <n v="1094"/>
    <x v="38"/>
    <x v="7"/>
    <x v="2"/>
    <n v="35"/>
    <s v="Full"/>
    <n v="2"/>
    <n v="70"/>
    <x v="1"/>
  </r>
  <r>
    <n v="1095"/>
    <x v="38"/>
    <x v="8"/>
    <x v="2"/>
    <n v="45"/>
    <s v="Full"/>
    <n v="3"/>
    <n v="135"/>
    <x v="0"/>
  </r>
  <r>
    <n v="1096"/>
    <x v="38"/>
    <x v="9"/>
    <x v="2"/>
    <n v="75"/>
    <s v="Full"/>
    <n v="1"/>
    <n v="75"/>
    <x v="0"/>
  </r>
  <r>
    <n v="1097"/>
    <x v="38"/>
    <x v="10"/>
    <x v="3"/>
    <n v="25"/>
    <s v="Full"/>
    <n v="2"/>
    <n v="50"/>
    <x v="1"/>
  </r>
  <r>
    <n v="1098"/>
    <x v="38"/>
    <x v="11"/>
    <x v="3"/>
    <n v="40"/>
    <s v="Full"/>
    <n v="3"/>
    <n v="120"/>
    <x v="0"/>
  </r>
  <r>
    <n v="1099"/>
    <x v="38"/>
    <x v="12"/>
    <x v="3"/>
    <n v="30"/>
    <s v="Full"/>
    <n v="1"/>
    <n v="30"/>
    <x v="0"/>
  </r>
  <r>
    <n v="1100"/>
    <x v="38"/>
    <x v="13"/>
    <x v="4"/>
    <n v="35"/>
    <s v="Full"/>
    <n v="4"/>
    <n v="140"/>
    <x v="1"/>
  </r>
  <r>
    <n v="1101"/>
    <x v="38"/>
    <x v="14"/>
    <x v="4"/>
    <n v="45"/>
    <s v="Full"/>
    <n v="5"/>
    <n v="225"/>
    <x v="0"/>
  </r>
  <r>
    <n v="1102"/>
    <x v="38"/>
    <x v="15"/>
    <x v="4"/>
    <n v="70"/>
    <s v="Full"/>
    <n v="6"/>
    <n v="420"/>
    <x v="0"/>
  </r>
  <r>
    <n v="1103"/>
    <x v="38"/>
    <x v="16"/>
    <x v="4"/>
    <n v="50"/>
    <s v="Full"/>
    <n v="1"/>
    <n v="50"/>
    <x v="1"/>
  </r>
  <r>
    <n v="1104"/>
    <x v="38"/>
    <x v="17"/>
    <x v="5"/>
    <n v="30"/>
    <s v="Full"/>
    <n v="2"/>
    <n v="60"/>
    <x v="0"/>
  </r>
  <r>
    <n v="1105"/>
    <x v="38"/>
    <x v="18"/>
    <x v="5"/>
    <n v="40"/>
    <s v="Full"/>
    <n v="3"/>
    <n v="120"/>
    <x v="0"/>
  </r>
  <r>
    <n v="1106"/>
    <x v="38"/>
    <x v="19"/>
    <x v="5"/>
    <n v="50"/>
    <s v="Full"/>
    <n v="4"/>
    <n v="200"/>
    <x v="1"/>
  </r>
  <r>
    <n v="1107"/>
    <x v="38"/>
    <x v="20"/>
    <x v="6"/>
    <n v="50"/>
    <s v="Full"/>
    <n v="5"/>
    <n v="250"/>
    <x v="0"/>
  </r>
  <r>
    <n v="1108"/>
    <x v="38"/>
    <x v="21"/>
    <x v="6"/>
    <n v="65"/>
    <s v="Full"/>
    <n v="6"/>
    <n v="390"/>
    <x v="0"/>
  </r>
  <r>
    <n v="1109"/>
    <x v="38"/>
    <x v="22"/>
    <x v="6"/>
    <n v="80"/>
    <s v="Full"/>
    <n v="1"/>
    <n v="80"/>
    <x v="1"/>
  </r>
  <r>
    <n v="1110"/>
    <x v="38"/>
    <x v="23"/>
    <x v="6"/>
    <n v="55"/>
    <s v="Full"/>
    <n v="2"/>
    <n v="110"/>
    <x v="0"/>
  </r>
  <r>
    <n v="1111"/>
    <x v="38"/>
    <x v="24"/>
    <x v="6"/>
    <n v="90"/>
    <s v="Full"/>
    <n v="3"/>
    <n v="270"/>
    <x v="0"/>
  </r>
  <r>
    <n v="1112"/>
    <x v="38"/>
    <x v="25"/>
    <x v="6"/>
    <n v="45"/>
    <s v="Full"/>
    <n v="4"/>
    <n v="180"/>
    <x v="1"/>
  </r>
  <r>
    <n v="1113"/>
    <x v="38"/>
    <x v="26"/>
    <x v="6"/>
    <n v="60"/>
    <s v="Full"/>
    <n v="5"/>
    <n v="300"/>
    <x v="0"/>
  </r>
  <r>
    <n v="1114"/>
    <x v="38"/>
    <x v="27"/>
    <x v="6"/>
    <n v="110"/>
    <s v="Full"/>
    <n v="6"/>
    <n v="660"/>
    <x v="0"/>
  </r>
  <r>
    <n v="1115"/>
    <x v="38"/>
    <x v="28"/>
    <x v="7"/>
    <n v="27"/>
    <s v="Full"/>
    <n v="1"/>
    <n v="27"/>
    <x v="2"/>
  </r>
  <r>
    <n v="1116"/>
    <x v="38"/>
    <x v="29"/>
    <x v="7"/>
    <n v="33"/>
    <s v="Full"/>
    <n v="2"/>
    <n v="66"/>
    <x v="0"/>
  </r>
  <r>
    <n v="1117"/>
    <x v="39"/>
    <x v="0"/>
    <x v="0"/>
    <n v="15"/>
    <s v="Full"/>
    <n v="1"/>
    <n v="15"/>
    <x v="0"/>
  </r>
  <r>
    <n v="1118"/>
    <x v="39"/>
    <x v="1"/>
    <x v="0"/>
    <n v="15"/>
    <s v="Full"/>
    <n v="2"/>
    <n v="30"/>
    <x v="1"/>
  </r>
  <r>
    <n v="1119"/>
    <x v="39"/>
    <x v="2"/>
    <x v="1"/>
    <n v="25"/>
    <s v="Full"/>
    <n v="3"/>
    <n v="75"/>
    <x v="0"/>
  </r>
  <r>
    <n v="1120"/>
    <x v="39"/>
    <x v="3"/>
    <x v="1"/>
    <n v="28"/>
    <s v="Full"/>
    <n v="4"/>
    <n v="112"/>
    <x v="0"/>
  </r>
  <r>
    <n v="1121"/>
    <x v="39"/>
    <x v="4"/>
    <x v="1"/>
    <n v="40"/>
    <s v="Full"/>
    <n v="5"/>
    <n v="200"/>
    <x v="1"/>
  </r>
  <r>
    <n v="1122"/>
    <x v="39"/>
    <x v="5"/>
    <x v="1"/>
    <n v="45"/>
    <s v="Full"/>
    <n v="6"/>
    <n v="270"/>
    <x v="0"/>
  </r>
  <r>
    <n v="1123"/>
    <x v="39"/>
    <x v="6"/>
    <x v="1"/>
    <n v="75"/>
    <s v="Full"/>
    <n v="1"/>
    <n v="75"/>
    <x v="0"/>
  </r>
  <r>
    <n v="1124"/>
    <x v="39"/>
    <x v="7"/>
    <x v="2"/>
    <n v="35"/>
    <s v="Full"/>
    <n v="2"/>
    <n v="70"/>
    <x v="1"/>
  </r>
  <r>
    <n v="1125"/>
    <x v="39"/>
    <x v="8"/>
    <x v="2"/>
    <n v="45"/>
    <s v="Full"/>
    <n v="3"/>
    <n v="135"/>
    <x v="0"/>
  </r>
  <r>
    <n v="1126"/>
    <x v="39"/>
    <x v="9"/>
    <x v="2"/>
    <n v="75"/>
    <s v="Full"/>
    <n v="1"/>
    <n v="75"/>
    <x v="0"/>
  </r>
  <r>
    <n v="1127"/>
    <x v="39"/>
    <x v="10"/>
    <x v="3"/>
    <n v="25"/>
    <s v="Full"/>
    <n v="2"/>
    <n v="50"/>
    <x v="1"/>
  </r>
  <r>
    <n v="1128"/>
    <x v="39"/>
    <x v="11"/>
    <x v="3"/>
    <n v="40"/>
    <s v="Full"/>
    <n v="3"/>
    <n v="120"/>
    <x v="0"/>
  </r>
  <r>
    <n v="1129"/>
    <x v="39"/>
    <x v="12"/>
    <x v="3"/>
    <n v="30"/>
    <s v="Full"/>
    <n v="1"/>
    <n v="30"/>
    <x v="0"/>
  </r>
  <r>
    <n v="1130"/>
    <x v="39"/>
    <x v="13"/>
    <x v="4"/>
    <n v="35"/>
    <s v="Full"/>
    <n v="4"/>
    <n v="140"/>
    <x v="1"/>
  </r>
  <r>
    <n v="1131"/>
    <x v="39"/>
    <x v="14"/>
    <x v="4"/>
    <n v="45"/>
    <s v="Full"/>
    <n v="5"/>
    <n v="225"/>
    <x v="0"/>
  </r>
  <r>
    <n v="1132"/>
    <x v="39"/>
    <x v="15"/>
    <x v="4"/>
    <n v="70"/>
    <s v="Full"/>
    <n v="6"/>
    <n v="420"/>
    <x v="0"/>
  </r>
  <r>
    <n v="1133"/>
    <x v="39"/>
    <x v="16"/>
    <x v="4"/>
    <n v="50"/>
    <s v="Full"/>
    <n v="1"/>
    <n v="50"/>
    <x v="1"/>
  </r>
  <r>
    <n v="1134"/>
    <x v="39"/>
    <x v="17"/>
    <x v="5"/>
    <n v="30"/>
    <s v="Full"/>
    <n v="2"/>
    <n v="60"/>
    <x v="0"/>
  </r>
  <r>
    <n v="1135"/>
    <x v="39"/>
    <x v="18"/>
    <x v="5"/>
    <n v="40"/>
    <s v="Full"/>
    <n v="3"/>
    <n v="120"/>
    <x v="0"/>
  </r>
  <r>
    <n v="1136"/>
    <x v="39"/>
    <x v="19"/>
    <x v="5"/>
    <n v="50"/>
    <s v="Full"/>
    <n v="4"/>
    <n v="200"/>
    <x v="1"/>
  </r>
  <r>
    <n v="1137"/>
    <x v="39"/>
    <x v="20"/>
    <x v="6"/>
    <n v="50"/>
    <s v="Full"/>
    <n v="5"/>
    <n v="250"/>
    <x v="0"/>
  </r>
  <r>
    <n v="1138"/>
    <x v="39"/>
    <x v="21"/>
    <x v="6"/>
    <n v="65"/>
    <s v="Full"/>
    <n v="6"/>
    <n v="390"/>
    <x v="0"/>
  </r>
  <r>
    <n v="1139"/>
    <x v="39"/>
    <x v="22"/>
    <x v="6"/>
    <n v="80"/>
    <s v="Full"/>
    <n v="1"/>
    <n v="80"/>
    <x v="1"/>
  </r>
  <r>
    <n v="1140"/>
    <x v="39"/>
    <x v="23"/>
    <x v="6"/>
    <n v="55"/>
    <s v="Full"/>
    <n v="2"/>
    <n v="110"/>
    <x v="0"/>
  </r>
  <r>
    <n v="1141"/>
    <x v="39"/>
    <x v="24"/>
    <x v="6"/>
    <n v="90"/>
    <s v="Full"/>
    <n v="3"/>
    <n v="270"/>
    <x v="0"/>
  </r>
  <r>
    <n v="1142"/>
    <x v="39"/>
    <x v="25"/>
    <x v="6"/>
    <n v="45"/>
    <s v="Full"/>
    <n v="4"/>
    <n v="180"/>
    <x v="1"/>
  </r>
  <r>
    <n v="1143"/>
    <x v="39"/>
    <x v="26"/>
    <x v="6"/>
    <n v="60"/>
    <s v="Full"/>
    <n v="5"/>
    <n v="300"/>
    <x v="0"/>
  </r>
  <r>
    <n v="1144"/>
    <x v="39"/>
    <x v="27"/>
    <x v="6"/>
    <n v="110"/>
    <s v="Full"/>
    <n v="6"/>
    <n v="660"/>
    <x v="0"/>
  </r>
  <r>
    <n v="1145"/>
    <x v="39"/>
    <x v="28"/>
    <x v="7"/>
    <n v="27"/>
    <s v="Full"/>
    <n v="1"/>
    <n v="27"/>
    <x v="2"/>
  </r>
  <r>
    <n v="1146"/>
    <x v="39"/>
    <x v="29"/>
    <x v="7"/>
    <n v="33"/>
    <s v="Full"/>
    <n v="2"/>
    <n v="66"/>
    <x v="0"/>
  </r>
  <r>
    <n v="1147"/>
    <x v="40"/>
    <x v="0"/>
    <x v="0"/>
    <n v="15"/>
    <s v="Full"/>
    <n v="1"/>
    <n v="15"/>
    <x v="0"/>
  </r>
  <r>
    <n v="1148"/>
    <x v="40"/>
    <x v="1"/>
    <x v="0"/>
    <n v="15"/>
    <s v="Full"/>
    <n v="2"/>
    <n v="30"/>
    <x v="1"/>
  </r>
  <r>
    <n v="1149"/>
    <x v="40"/>
    <x v="2"/>
    <x v="1"/>
    <n v="25"/>
    <s v="Full"/>
    <n v="3"/>
    <n v="75"/>
    <x v="0"/>
  </r>
  <r>
    <n v="1150"/>
    <x v="40"/>
    <x v="3"/>
    <x v="1"/>
    <n v="28"/>
    <s v="Full"/>
    <n v="4"/>
    <n v="112"/>
    <x v="0"/>
  </r>
  <r>
    <n v="1151"/>
    <x v="40"/>
    <x v="4"/>
    <x v="1"/>
    <n v="40"/>
    <s v="Full"/>
    <n v="5"/>
    <n v="200"/>
    <x v="1"/>
  </r>
  <r>
    <n v="1152"/>
    <x v="40"/>
    <x v="5"/>
    <x v="1"/>
    <n v="45"/>
    <s v="Full"/>
    <n v="6"/>
    <n v="270"/>
    <x v="0"/>
  </r>
  <r>
    <n v="1153"/>
    <x v="40"/>
    <x v="6"/>
    <x v="1"/>
    <n v="75"/>
    <s v="Full"/>
    <n v="1"/>
    <n v="75"/>
    <x v="0"/>
  </r>
  <r>
    <n v="1154"/>
    <x v="40"/>
    <x v="7"/>
    <x v="2"/>
    <n v="35"/>
    <s v="Full"/>
    <n v="2"/>
    <n v="70"/>
    <x v="1"/>
  </r>
  <r>
    <n v="1155"/>
    <x v="40"/>
    <x v="8"/>
    <x v="2"/>
    <n v="45"/>
    <s v="Full"/>
    <n v="3"/>
    <n v="135"/>
    <x v="0"/>
  </r>
  <r>
    <n v="1156"/>
    <x v="40"/>
    <x v="9"/>
    <x v="2"/>
    <n v="75"/>
    <s v="Full"/>
    <n v="1"/>
    <n v="75"/>
    <x v="0"/>
  </r>
  <r>
    <n v="1157"/>
    <x v="40"/>
    <x v="10"/>
    <x v="3"/>
    <n v="25"/>
    <s v="Full"/>
    <n v="2"/>
    <n v="50"/>
    <x v="1"/>
  </r>
  <r>
    <n v="1158"/>
    <x v="40"/>
    <x v="11"/>
    <x v="3"/>
    <n v="40"/>
    <s v="Full"/>
    <n v="3"/>
    <n v="120"/>
    <x v="0"/>
  </r>
  <r>
    <n v="1159"/>
    <x v="40"/>
    <x v="12"/>
    <x v="3"/>
    <n v="30"/>
    <s v="Full"/>
    <n v="1"/>
    <n v="30"/>
    <x v="0"/>
  </r>
  <r>
    <n v="1160"/>
    <x v="40"/>
    <x v="13"/>
    <x v="4"/>
    <n v="35"/>
    <s v="Full"/>
    <n v="4"/>
    <n v="140"/>
    <x v="1"/>
  </r>
  <r>
    <n v="1161"/>
    <x v="40"/>
    <x v="14"/>
    <x v="4"/>
    <n v="45"/>
    <s v="Full"/>
    <n v="5"/>
    <n v="225"/>
    <x v="0"/>
  </r>
  <r>
    <n v="1162"/>
    <x v="40"/>
    <x v="15"/>
    <x v="4"/>
    <n v="70"/>
    <s v="Full"/>
    <n v="6"/>
    <n v="420"/>
    <x v="0"/>
  </r>
  <r>
    <n v="1163"/>
    <x v="40"/>
    <x v="16"/>
    <x v="4"/>
    <n v="50"/>
    <s v="Full"/>
    <n v="1"/>
    <n v="50"/>
    <x v="1"/>
  </r>
  <r>
    <n v="1164"/>
    <x v="40"/>
    <x v="17"/>
    <x v="5"/>
    <n v="30"/>
    <s v="Full"/>
    <n v="2"/>
    <n v="60"/>
    <x v="0"/>
  </r>
  <r>
    <n v="1165"/>
    <x v="40"/>
    <x v="18"/>
    <x v="5"/>
    <n v="40"/>
    <s v="Full"/>
    <n v="3"/>
    <n v="120"/>
    <x v="0"/>
  </r>
  <r>
    <n v="1166"/>
    <x v="40"/>
    <x v="19"/>
    <x v="5"/>
    <n v="50"/>
    <s v="Full"/>
    <n v="4"/>
    <n v="200"/>
    <x v="1"/>
  </r>
  <r>
    <n v="1167"/>
    <x v="40"/>
    <x v="20"/>
    <x v="6"/>
    <n v="50"/>
    <s v="Full"/>
    <n v="5"/>
    <n v="250"/>
    <x v="0"/>
  </r>
  <r>
    <n v="1168"/>
    <x v="40"/>
    <x v="21"/>
    <x v="6"/>
    <n v="65"/>
    <s v="Full"/>
    <n v="6"/>
    <n v="390"/>
    <x v="0"/>
  </r>
  <r>
    <n v="1169"/>
    <x v="40"/>
    <x v="22"/>
    <x v="6"/>
    <n v="80"/>
    <s v="Full"/>
    <n v="1"/>
    <n v="80"/>
    <x v="1"/>
  </r>
  <r>
    <n v="1170"/>
    <x v="40"/>
    <x v="23"/>
    <x v="6"/>
    <n v="55"/>
    <s v="Full"/>
    <n v="2"/>
    <n v="110"/>
    <x v="0"/>
  </r>
  <r>
    <n v="1171"/>
    <x v="40"/>
    <x v="24"/>
    <x v="6"/>
    <n v="90"/>
    <s v="Full"/>
    <n v="3"/>
    <n v="270"/>
    <x v="0"/>
  </r>
  <r>
    <n v="1172"/>
    <x v="40"/>
    <x v="25"/>
    <x v="6"/>
    <n v="45"/>
    <s v="Full"/>
    <n v="4"/>
    <n v="180"/>
    <x v="1"/>
  </r>
  <r>
    <n v="1173"/>
    <x v="40"/>
    <x v="26"/>
    <x v="6"/>
    <n v="60"/>
    <s v="Full"/>
    <n v="5"/>
    <n v="300"/>
    <x v="0"/>
  </r>
  <r>
    <n v="1174"/>
    <x v="40"/>
    <x v="27"/>
    <x v="6"/>
    <n v="110"/>
    <s v="Full"/>
    <n v="6"/>
    <n v="660"/>
    <x v="0"/>
  </r>
  <r>
    <n v="1175"/>
    <x v="40"/>
    <x v="28"/>
    <x v="7"/>
    <n v="27"/>
    <s v="Full"/>
    <n v="1"/>
    <n v="27"/>
    <x v="2"/>
  </r>
  <r>
    <n v="1176"/>
    <x v="40"/>
    <x v="29"/>
    <x v="7"/>
    <n v="33"/>
    <s v="Full"/>
    <n v="2"/>
    <n v="66"/>
    <x v="0"/>
  </r>
  <r>
    <n v="1177"/>
    <x v="41"/>
    <x v="0"/>
    <x v="0"/>
    <n v="15"/>
    <s v="Full"/>
    <n v="1"/>
    <n v="15"/>
    <x v="0"/>
  </r>
  <r>
    <n v="1178"/>
    <x v="41"/>
    <x v="1"/>
    <x v="0"/>
    <n v="15"/>
    <s v="Full"/>
    <n v="2"/>
    <n v="30"/>
    <x v="1"/>
  </r>
  <r>
    <n v="1179"/>
    <x v="41"/>
    <x v="2"/>
    <x v="1"/>
    <n v="25"/>
    <s v="Full"/>
    <n v="3"/>
    <n v="75"/>
    <x v="0"/>
  </r>
  <r>
    <n v="1180"/>
    <x v="41"/>
    <x v="3"/>
    <x v="1"/>
    <n v="28"/>
    <s v="Full"/>
    <n v="4"/>
    <n v="112"/>
    <x v="0"/>
  </r>
  <r>
    <n v="1181"/>
    <x v="41"/>
    <x v="4"/>
    <x v="1"/>
    <n v="40"/>
    <s v="Full"/>
    <n v="5"/>
    <n v="200"/>
    <x v="1"/>
  </r>
  <r>
    <n v="1182"/>
    <x v="41"/>
    <x v="5"/>
    <x v="1"/>
    <n v="45"/>
    <s v="Full"/>
    <n v="6"/>
    <n v="270"/>
    <x v="0"/>
  </r>
  <r>
    <n v="1183"/>
    <x v="41"/>
    <x v="6"/>
    <x v="1"/>
    <n v="75"/>
    <s v="Full"/>
    <n v="1"/>
    <n v="75"/>
    <x v="0"/>
  </r>
  <r>
    <n v="1184"/>
    <x v="41"/>
    <x v="7"/>
    <x v="2"/>
    <n v="35"/>
    <s v="Full"/>
    <n v="2"/>
    <n v="70"/>
    <x v="1"/>
  </r>
  <r>
    <n v="1185"/>
    <x v="41"/>
    <x v="8"/>
    <x v="2"/>
    <n v="45"/>
    <s v="Full"/>
    <n v="3"/>
    <n v="135"/>
    <x v="0"/>
  </r>
  <r>
    <n v="1186"/>
    <x v="41"/>
    <x v="9"/>
    <x v="2"/>
    <n v="75"/>
    <s v="Full"/>
    <n v="1"/>
    <n v="75"/>
    <x v="0"/>
  </r>
  <r>
    <n v="1187"/>
    <x v="41"/>
    <x v="10"/>
    <x v="3"/>
    <n v="25"/>
    <s v="Full"/>
    <n v="2"/>
    <n v="50"/>
    <x v="1"/>
  </r>
  <r>
    <n v="1188"/>
    <x v="41"/>
    <x v="11"/>
    <x v="3"/>
    <n v="40"/>
    <s v="Full"/>
    <n v="3"/>
    <n v="120"/>
    <x v="0"/>
  </r>
  <r>
    <n v="1189"/>
    <x v="41"/>
    <x v="12"/>
    <x v="3"/>
    <n v="30"/>
    <s v="Full"/>
    <n v="1"/>
    <n v="30"/>
    <x v="0"/>
  </r>
  <r>
    <n v="1190"/>
    <x v="41"/>
    <x v="13"/>
    <x v="4"/>
    <n v="35"/>
    <s v="Full"/>
    <n v="4"/>
    <n v="140"/>
    <x v="1"/>
  </r>
  <r>
    <n v="1191"/>
    <x v="41"/>
    <x v="14"/>
    <x v="4"/>
    <n v="45"/>
    <s v="Full"/>
    <n v="5"/>
    <n v="225"/>
    <x v="0"/>
  </r>
  <r>
    <n v="1192"/>
    <x v="41"/>
    <x v="15"/>
    <x v="4"/>
    <n v="70"/>
    <s v="Full"/>
    <n v="6"/>
    <n v="420"/>
    <x v="0"/>
  </r>
  <r>
    <n v="1193"/>
    <x v="41"/>
    <x v="16"/>
    <x v="4"/>
    <n v="50"/>
    <s v="Full"/>
    <n v="1"/>
    <n v="50"/>
    <x v="1"/>
  </r>
  <r>
    <n v="1194"/>
    <x v="41"/>
    <x v="17"/>
    <x v="5"/>
    <n v="30"/>
    <s v="Full"/>
    <n v="2"/>
    <n v="60"/>
    <x v="0"/>
  </r>
  <r>
    <n v="1195"/>
    <x v="41"/>
    <x v="18"/>
    <x v="5"/>
    <n v="40"/>
    <s v="Full"/>
    <n v="3"/>
    <n v="120"/>
    <x v="0"/>
  </r>
  <r>
    <n v="1196"/>
    <x v="41"/>
    <x v="19"/>
    <x v="5"/>
    <n v="50"/>
    <s v="Full"/>
    <n v="4"/>
    <n v="200"/>
    <x v="1"/>
  </r>
  <r>
    <n v="1197"/>
    <x v="41"/>
    <x v="20"/>
    <x v="6"/>
    <n v="50"/>
    <s v="Full"/>
    <n v="5"/>
    <n v="250"/>
    <x v="0"/>
  </r>
  <r>
    <n v="1198"/>
    <x v="41"/>
    <x v="21"/>
    <x v="6"/>
    <n v="65"/>
    <s v="Full"/>
    <n v="6"/>
    <n v="390"/>
    <x v="0"/>
  </r>
  <r>
    <n v="1199"/>
    <x v="41"/>
    <x v="22"/>
    <x v="6"/>
    <n v="80"/>
    <s v="Full"/>
    <n v="1"/>
    <n v="80"/>
    <x v="1"/>
  </r>
  <r>
    <n v="1200"/>
    <x v="41"/>
    <x v="23"/>
    <x v="6"/>
    <n v="55"/>
    <s v="Full"/>
    <n v="2"/>
    <n v="110"/>
    <x v="0"/>
  </r>
  <r>
    <n v="1201"/>
    <x v="41"/>
    <x v="24"/>
    <x v="6"/>
    <n v="90"/>
    <s v="Full"/>
    <n v="3"/>
    <n v="270"/>
    <x v="0"/>
  </r>
  <r>
    <n v="1202"/>
    <x v="41"/>
    <x v="25"/>
    <x v="6"/>
    <n v="45"/>
    <s v="Full"/>
    <n v="4"/>
    <n v="180"/>
    <x v="1"/>
  </r>
  <r>
    <n v="1203"/>
    <x v="41"/>
    <x v="26"/>
    <x v="6"/>
    <n v="60"/>
    <s v="Full"/>
    <n v="5"/>
    <n v="300"/>
    <x v="0"/>
  </r>
  <r>
    <n v="1204"/>
    <x v="41"/>
    <x v="27"/>
    <x v="6"/>
    <n v="110"/>
    <s v="Full"/>
    <n v="6"/>
    <n v="660"/>
    <x v="0"/>
  </r>
  <r>
    <n v="1205"/>
    <x v="41"/>
    <x v="28"/>
    <x v="7"/>
    <n v="27"/>
    <s v="Full"/>
    <n v="1"/>
    <n v="27"/>
    <x v="2"/>
  </r>
  <r>
    <n v="1206"/>
    <x v="41"/>
    <x v="29"/>
    <x v="7"/>
    <n v="33"/>
    <s v="Full"/>
    <n v="2"/>
    <n v="66"/>
    <x v="0"/>
  </r>
  <r>
    <n v="1207"/>
    <x v="42"/>
    <x v="0"/>
    <x v="0"/>
    <n v="15"/>
    <s v="Full"/>
    <n v="1"/>
    <n v="15"/>
    <x v="0"/>
  </r>
  <r>
    <n v="1208"/>
    <x v="42"/>
    <x v="1"/>
    <x v="0"/>
    <n v="15"/>
    <s v="Full"/>
    <n v="2"/>
    <n v="30"/>
    <x v="1"/>
  </r>
  <r>
    <n v="1209"/>
    <x v="42"/>
    <x v="2"/>
    <x v="1"/>
    <n v="25"/>
    <s v="Full"/>
    <n v="3"/>
    <n v="75"/>
    <x v="0"/>
  </r>
  <r>
    <n v="1210"/>
    <x v="42"/>
    <x v="3"/>
    <x v="1"/>
    <n v="28"/>
    <s v="Full"/>
    <n v="4"/>
    <n v="112"/>
    <x v="0"/>
  </r>
  <r>
    <n v="1211"/>
    <x v="42"/>
    <x v="4"/>
    <x v="1"/>
    <n v="40"/>
    <s v="Full"/>
    <n v="5"/>
    <n v="200"/>
    <x v="1"/>
  </r>
  <r>
    <n v="1212"/>
    <x v="42"/>
    <x v="5"/>
    <x v="1"/>
    <n v="45"/>
    <s v="Full"/>
    <n v="6"/>
    <n v="270"/>
    <x v="0"/>
  </r>
  <r>
    <n v="1213"/>
    <x v="42"/>
    <x v="6"/>
    <x v="1"/>
    <n v="75"/>
    <s v="Full"/>
    <n v="1"/>
    <n v="75"/>
    <x v="0"/>
  </r>
  <r>
    <n v="1214"/>
    <x v="42"/>
    <x v="7"/>
    <x v="2"/>
    <n v="35"/>
    <s v="Full"/>
    <n v="2"/>
    <n v="70"/>
    <x v="1"/>
  </r>
  <r>
    <n v="1215"/>
    <x v="42"/>
    <x v="8"/>
    <x v="2"/>
    <n v="45"/>
    <s v="Full"/>
    <n v="3"/>
    <n v="135"/>
    <x v="0"/>
  </r>
  <r>
    <n v="1216"/>
    <x v="42"/>
    <x v="9"/>
    <x v="2"/>
    <n v="75"/>
    <s v="Full"/>
    <n v="1"/>
    <n v="75"/>
    <x v="0"/>
  </r>
  <r>
    <n v="1217"/>
    <x v="42"/>
    <x v="10"/>
    <x v="3"/>
    <n v="25"/>
    <s v="Full"/>
    <n v="2"/>
    <n v="50"/>
    <x v="1"/>
  </r>
  <r>
    <n v="1218"/>
    <x v="42"/>
    <x v="11"/>
    <x v="3"/>
    <n v="40"/>
    <s v="Full"/>
    <n v="3"/>
    <n v="120"/>
    <x v="0"/>
  </r>
  <r>
    <n v="1219"/>
    <x v="42"/>
    <x v="12"/>
    <x v="3"/>
    <n v="30"/>
    <s v="Full"/>
    <n v="1"/>
    <n v="30"/>
    <x v="0"/>
  </r>
  <r>
    <n v="1220"/>
    <x v="42"/>
    <x v="13"/>
    <x v="4"/>
    <n v="35"/>
    <s v="Full"/>
    <n v="4"/>
    <n v="140"/>
    <x v="1"/>
  </r>
  <r>
    <n v="1221"/>
    <x v="42"/>
    <x v="14"/>
    <x v="4"/>
    <n v="45"/>
    <s v="Full"/>
    <n v="5"/>
    <n v="225"/>
    <x v="0"/>
  </r>
  <r>
    <n v="1222"/>
    <x v="42"/>
    <x v="15"/>
    <x v="4"/>
    <n v="70"/>
    <s v="Full"/>
    <n v="6"/>
    <n v="420"/>
    <x v="0"/>
  </r>
  <r>
    <n v="1223"/>
    <x v="42"/>
    <x v="16"/>
    <x v="4"/>
    <n v="50"/>
    <s v="Full"/>
    <n v="1"/>
    <n v="50"/>
    <x v="1"/>
  </r>
  <r>
    <n v="1224"/>
    <x v="42"/>
    <x v="17"/>
    <x v="5"/>
    <n v="30"/>
    <s v="Full"/>
    <n v="2"/>
    <n v="60"/>
    <x v="0"/>
  </r>
  <r>
    <n v="1225"/>
    <x v="42"/>
    <x v="18"/>
    <x v="5"/>
    <n v="40"/>
    <s v="Full"/>
    <n v="3"/>
    <n v="120"/>
    <x v="0"/>
  </r>
  <r>
    <n v="1226"/>
    <x v="42"/>
    <x v="19"/>
    <x v="5"/>
    <n v="50"/>
    <s v="Full"/>
    <n v="4"/>
    <n v="200"/>
    <x v="1"/>
  </r>
  <r>
    <n v="1227"/>
    <x v="42"/>
    <x v="20"/>
    <x v="6"/>
    <n v="50"/>
    <s v="Full"/>
    <n v="5"/>
    <n v="250"/>
    <x v="0"/>
  </r>
  <r>
    <n v="1228"/>
    <x v="42"/>
    <x v="21"/>
    <x v="6"/>
    <n v="65"/>
    <s v="Full"/>
    <n v="6"/>
    <n v="390"/>
    <x v="0"/>
  </r>
  <r>
    <n v="1229"/>
    <x v="42"/>
    <x v="22"/>
    <x v="6"/>
    <n v="80"/>
    <s v="Full"/>
    <n v="1"/>
    <n v="80"/>
    <x v="1"/>
  </r>
  <r>
    <n v="1230"/>
    <x v="42"/>
    <x v="23"/>
    <x v="6"/>
    <n v="55"/>
    <s v="Full"/>
    <n v="2"/>
    <n v="110"/>
    <x v="0"/>
  </r>
  <r>
    <n v="1231"/>
    <x v="42"/>
    <x v="24"/>
    <x v="6"/>
    <n v="90"/>
    <s v="Full"/>
    <n v="3"/>
    <n v="270"/>
    <x v="0"/>
  </r>
  <r>
    <n v="1232"/>
    <x v="42"/>
    <x v="25"/>
    <x v="6"/>
    <n v="45"/>
    <s v="Full"/>
    <n v="4"/>
    <n v="180"/>
    <x v="1"/>
  </r>
  <r>
    <n v="1233"/>
    <x v="42"/>
    <x v="26"/>
    <x v="6"/>
    <n v="60"/>
    <s v="Full"/>
    <n v="5"/>
    <n v="300"/>
    <x v="0"/>
  </r>
  <r>
    <n v="1234"/>
    <x v="42"/>
    <x v="27"/>
    <x v="6"/>
    <n v="110"/>
    <s v="Full"/>
    <n v="6"/>
    <n v="660"/>
    <x v="0"/>
  </r>
  <r>
    <n v="1235"/>
    <x v="42"/>
    <x v="28"/>
    <x v="7"/>
    <n v="27"/>
    <s v="Full"/>
    <n v="1"/>
    <n v="27"/>
    <x v="2"/>
  </r>
  <r>
    <n v="1236"/>
    <x v="42"/>
    <x v="29"/>
    <x v="7"/>
    <n v="33"/>
    <s v="Full"/>
    <n v="2"/>
    <n v="66"/>
    <x v="0"/>
  </r>
  <r>
    <n v="1237"/>
    <x v="43"/>
    <x v="0"/>
    <x v="0"/>
    <n v="15"/>
    <s v="Full"/>
    <n v="1"/>
    <n v="15"/>
    <x v="0"/>
  </r>
  <r>
    <n v="1238"/>
    <x v="43"/>
    <x v="1"/>
    <x v="0"/>
    <n v="15"/>
    <s v="Full"/>
    <n v="2"/>
    <n v="30"/>
    <x v="1"/>
  </r>
  <r>
    <n v="1239"/>
    <x v="43"/>
    <x v="2"/>
    <x v="1"/>
    <n v="25"/>
    <s v="Full"/>
    <n v="3"/>
    <n v="75"/>
    <x v="0"/>
  </r>
  <r>
    <n v="1240"/>
    <x v="43"/>
    <x v="3"/>
    <x v="1"/>
    <n v="28"/>
    <s v="Full"/>
    <n v="4"/>
    <n v="112"/>
    <x v="0"/>
  </r>
  <r>
    <n v="1241"/>
    <x v="43"/>
    <x v="4"/>
    <x v="1"/>
    <n v="40"/>
    <s v="Full"/>
    <n v="5"/>
    <n v="200"/>
    <x v="1"/>
  </r>
  <r>
    <n v="1242"/>
    <x v="43"/>
    <x v="5"/>
    <x v="1"/>
    <n v="45"/>
    <s v="Full"/>
    <n v="6"/>
    <n v="270"/>
    <x v="0"/>
  </r>
  <r>
    <n v="1243"/>
    <x v="43"/>
    <x v="6"/>
    <x v="1"/>
    <n v="75"/>
    <s v="Full"/>
    <n v="1"/>
    <n v="75"/>
    <x v="0"/>
  </r>
  <r>
    <n v="1244"/>
    <x v="43"/>
    <x v="7"/>
    <x v="2"/>
    <n v="35"/>
    <s v="Full"/>
    <n v="2"/>
    <n v="70"/>
    <x v="1"/>
  </r>
  <r>
    <n v="1245"/>
    <x v="43"/>
    <x v="8"/>
    <x v="2"/>
    <n v="45"/>
    <s v="Full"/>
    <n v="3"/>
    <n v="135"/>
    <x v="0"/>
  </r>
  <r>
    <n v="1246"/>
    <x v="43"/>
    <x v="9"/>
    <x v="2"/>
    <n v="75"/>
    <s v="Full"/>
    <n v="1"/>
    <n v="75"/>
    <x v="0"/>
  </r>
  <r>
    <n v="1247"/>
    <x v="43"/>
    <x v="10"/>
    <x v="3"/>
    <n v="25"/>
    <s v="Full"/>
    <n v="2"/>
    <n v="50"/>
    <x v="1"/>
  </r>
  <r>
    <n v="1248"/>
    <x v="43"/>
    <x v="11"/>
    <x v="3"/>
    <n v="40"/>
    <s v="Full"/>
    <n v="3"/>
    <n v="120"/>
    <x v="0"/>
  </r>
  <r>
    <n v="1249"/>
    <x v="43"/>
    <x v="12"/>
    <x v="3"/>
    <n v="30"/>
    <s v="Full"/>
    <n v="1"/>
    <n v="30"/>
    <x v="0"/>
  </r>
  <r>
    <n v="1250"/>
    <x v="43"/>
    <x v="13"/>
    <x v="4"/>
    <n v="35"/>
    <s v="Full"/>
    <n v="4"/>
    <n v="140"/>
    <x v="1"/>
  </r>
  <r>
    <n v="1251"/>
    <x v="43"/>
    <x v="14"/>
    <x v="4"/>
    <n v="45"/>
    <s v="Full"/>
    <n v="5"/>
    <n v="225"/>
    <x v="0"/>
  </r>
  <r>
    <n v="1252"/>
    <x v="43"/>
    <x v="15"/>
    <x v="4"/>
    <n v="70"/>
    <s v="Full"/>
    <n v="6"/>
    <n v="420"/>
    <x v="0"/>
  </r>
  <r>
    <n v="1253"/>
    <x v="43"/>
    <x v="16"/>
    <x v="4"/>
    <n v="50"/>
    <s v="Full"/>
    <n v="1"/>
    <n v="50"/>
    <x v="1"/>
  </r>
  <r>
    <n v="1254"/>
    <x v="43"/>
    <x v="17"/>
    <x v="5"/>
    <n v="30"/>
    <s v="Full"/>
    <n v="2"/>
    <n v="60"/>
    <x v="0"/>
  </r>
  <r>
    <n v="1255"/>
    <x v="43"/>
    <x v="18"/>
    <x v="5"/>
    <n v="40"/>
    <s v="Full"/>
    <n v="3"/>
    <n v="120"/>
    <x v="0"/>
  </r>
  <r>
    <n v="1256"/>
    <x v="43"/>
    <x v="19"/>
    <x v="5"/>
    <n v="50"/>
    <s v="Full"/>
    <n v="4"/>
    <n v="200"/>
    <x v="1"/>
  </r>
  <r>
    <n v="1257"/>
    <x v="43"/>
    <x v="20"/>
    <x v="6"/>
    <n v="50"/>
    <s v="Full"/>
    <n v="5"/>
    <n v="250"/>
    <x v="0"/>
  </r>
  <r>
    <n v="1258"/>
    <x v="43"/>
    <x v="21"/>
    <x v="6"/>
    <n v="65"/>
    <s v="Full"/>
    <n v="6"/>
    <n v="390"/>
    <x v="0"/>
  </r>
  <r>
    <n v="1259"/>
    <x v="43"/>
    <x v="22"/>
    <x v="6"/>
    <n v="80"/>
    <s v="Full"/>
    <n v="1"/>
    <n v="80"/>
    <x v="1"/>
  </r>
  <r>
    <n v="1260"/>
    <x v="43"/>
    <x v="23"/>
    <x v="6"/>
    <n v="55"/>
    <s v="Full"/>
    <n v="2"/>
    <n v="110"/>
    <x v="0"/>
  </r>
  <r>
    <n v="1261"/>
    <x v="43"/>
    <x v="24"/>
    <x v="6"/>
    <n v="90"/>
    <s v="Full"/>
    <n v="3"/>
    <n v="270"/>
    <x v="0"/>
  </r>
  <r>
    <n v="1262"/>
    <x v="43"/>
    <x v="25"/>
    <x v="6"/>
    <n v="45"/>
    <s v="Full"/>
    <n v="4"/>
    <n v="180"/>
    <x v="1"/>
  </r>
  <r>
    <n v="1263"/>
    <x v="43"/>
    <x v="26"/>
    <x v="6"/>
    <n v="60"/>
    <s v="Full"/>
    <n v="5"/>
    <n v="300"/>
    <x v="0"/>
  </r>
  <r>
    <n v="1264"/>
    <x v="43"/>
    <x v="27"/>
    <x v="6"/>
    <n v="110"/>
    <s v="Full"/>
    <n v="6"/>
    <n v="660"/>
    <x v="0"/>
  </r>
  <r>
    <n v="1265"/>
    <x v="43"/>
    <x v="28"/>
    <x v="7"/>
    <n v="27"/>
    <s v="Full"/>
    <n v="1"/>
    <n v="27"/>
    <x v="2"/>
  </r>
  <r>
    <n v="1266"/>
    <x v="43"/>
    <x v="29"/>
    <x v="7"/>
    <n v="33"/>
    <s v="Full"/>
    <n v="2"/>
    <n v="66"/>
    <x v="0"/>
  </r>
  <r>
    <n v="1267"/>
    <x v="44"/>
    <x v="0"/>
    <x v="0"/>
    <n v="15"/>
    <s v="Full"/>
    <n v="1"/>
    <n v="15"/>
    <x v="0"/>
  </r>
  <r>
    <n v="1268"/>
    <x v="44"/>
    <x v="1"/>
    <x v="0"/>
    <n v="15"/>
    <s v="Full"/>
    <n v="2"/>
    <n v="30"/>
    <x v="1"/>
  </r>
  <r>
    <n v="1269"/>
    <x v="44"/>
    <x v="2"/>
    <x v="1"/>
    <n v="25"/>
    <s v="Full"/>
    <n v="3"/>
    <n v="75"/>
    <x v="0"/>
  </r>
  <r>
    <n v="1270"/>
    <x v="44"/>
    <x v="3"/>
    <x v="1"/>
    <n v="28"/>
    <s v="Full"/>
    <n v="4"/>
    <n v="112"/>
    <x v="0"/>
  </r>
  <r>
    <n v="1271"/>
    <x v="44"/>
    <x v="4"/>
    <x v="1"/>
    <n v="40"/>
    <s v="Full"/>
    <n v="5"/>
    <n v="200"/>
    <x v="1"/>
  </r>
  <r>
    <n v="1272"/>
    <x v="44"/>
    <x v="5"/>
    <x v="1"/>
    <n v="45"/>
    <s v="Full"/>
    <n v="6"/>
    <n v="270"/>
    <x v="0"/>
  </r>
  <r>
    <n v="1273"/>
    <x v="44"/>
    <x v="6"/>
    <x v="1"/>
    <n v="75"/>
    <s v="Full"/>
    <n v="1"/>
    <n v="75"/>
    <x v="0"/>
  </r>
  <r>
    <n v="1274"/>
    <x v="44"/>
    <x v="7"/>
    <x v="2"/>
    <n v="35"/>
    <s v="Full"/>
    <n v="2"/>
    <n v="70"/>
    <x v="1"/>
  </r>
  <r>
    <n v="1275"/>
    <x v="44"/>
    <x v="8"/>
    <x v="2"/>
    <n v="45"/>
    <s v="Full"/>
    <n v="3"/>
    <n v="135"/>
    <x v="0"/>
  </r>
  <r>
    <n v="1276"/>
    <x v="44"/>
    <x v="9"/>
    <x v="2"/>
    <n v="75"/>
    <s v="Full"/>
    <n v="1"/>
    <n v="75"/>
    <x v="0"/>
  </r>
  <r>
    <n v="1277"/>
    <x v="44"/>
    <x v="10"/>
    <x v="3"/>
    <n v="25"/>
    <s v="Full"/>
    <n v="2"/>
    <n v="50"/>
    <x v="1"/>
  </r>
  <r>
    <n v="1278"/>
    <x v="44"/>
    <x v="11"/>
    <x v="3"/>
    <n v="40"/>
    <s v="Full"/>
    <n v="3"/>
    <n v="120"/>
    <x v="0"/>
  </r>
  <r>
    <n v="1279"/>
    <x v="44"/>
    <x v="12"/>
    <x v="3"/>
    <n v="30"/>
    <s v="Full"/>
    <n v="1"/>
    <n v="30"/>
    <x v="0"/>
  </r>
  <r>
    <n v="1280"/>
    <x v="44"/>
    <x v="13"/>
    <x v="4"/>
    <n v="35"/>
    <s v="Full"/>
    <n v="4"/>
    <n v="140"/>
    <x v="1"/>
  </r>
  <r>
    <n v="1281"/>
    <x v="44"/>
    <x v="14"/>
    <x v="4"/>
    <n v="45"/>
    <s v="Full"/>
    <n v="5"/>
    <n v="225"/>
    <x v="0"/>
  </r>
  <r>
    <n v="1282"/>
    <x v="44"/>
    <x v="15"/>
    <x v="4"/>
    <n v="70"/>
    <s v="Full"/>
    <n v="6"/>
    <n v="420"/>
    <x v="0"/>
  </r>
  <r>
    <n v="1283"/>
    <x v="44"/>
    <x v="16"/>
    <x v="4"/>
    <n v="50"/>
    <s v="Full"/>
    <n v="1"/>
    <n v="50"/>
    <x v="1"/>
  </r>
  <r>
    <n v="1284"/>
    <x v="44"/>
    <x v="17"/>
    <x v="5"/>
    <n v="30"/>
    <s v="Full"/>
    <n v="2"/>
    <n v="60"/>
    <x v="0"/>
  </r>
  <r>
    <n v="1285"/>
    <x v="44"/>
    <x v="18"/>
    <x v="5"/>
    <n v="40"/>
    <s v="Full"/>
    <n v="3"/>
    <n v="120"/>
    <x v="0"/>
  </r>
  <r>
    <n v="1286"/>
    <x v="44"/>
    <x v="19"/>
    <x v="5"/>
    <n v="50"/>
    <s v="Full"/>
    <n v="4"/>
    <n v="200"/>
    <x v="1"/>
  </r>
  <r>
    <n v="1287"/>
    <x v="44"/>
    <x v="20"/>
    <x v="6"/>
    <n v="50"/>
    <s v="Full"/>
    <n v="5"/>
    <n v="250"/>
    <x v="0"/>
  </r>
  <r>
    <n v="1288"/>
    <x v="44"/>
    <x v="21"/>
    <x v="6"/>
    <n v="65"/>
    <s v="Full"/>
    <n v="6"/>
    <n v="390"/>
    <x v="0"/>
  </r>
  <r>
    <n v="1289"/>
    <x v="44"/>
    <x v="22"/>
    <x v="6"/>
    <n v="80"/>
    <s v="Full"/>
    <n v="1"/>
    <n v="80"/>
    <x v="1"/>
  </r>
  <r>
    <n v="1290"/>
    <x v="44"/>
    <x v="23"/>
    <x v="6"/>
    <n v="55"/>
    <s v="Full"/>
    <n v="2"/>
    <n v="110"/>
    <x v="0"/>
  </r>
  <r>
    <n v="1291"/>
    <x v="44"/>
    <x v="24"/>
    <x v="6"/>
    <n v="90"/>
    <s v="Full"/>
    <n v="3"/>
    <n v="270"/>
    <x v="0"/>
  </r>
  <r>
    <n v="1292"/>
    <x v="44"/>
    <x v="25"/>
    <x v="6"/>
    <n v="45"/>
    <s v="Full"/>
    <n v="4"/>
    <n v="180"/>
    <x v="1"/>
  </r>
  <r>
    <n v="1293"/>
    <x v="44"/>
    <x v="26"/>
    <x v="6"/>
    <n v="60"/>
    <s v="Full"/>
    <n v="5"/>
    <n v="300"/>
    <x v="0"/>
  </r>
  <r>
    <n v="1294"/>
    <x v="44"/>
    <x v="27"/>
    <x v="6"/>
    <n v="110"/>
    <s v="Full"/>
    <n v="6"/>
    <n v="660"/>
    <x v="0"/>
  </r>
  <r>
    <n v="1295"/>
    <x v="44"/>
    <x v="28"/>
    <x v="7"/>
    <n v="27"/>
    <s v="Full"/>
    <n v="1"/>
    <n v="27"/>
    <x v="2"/>
  </r>
  <r>
    <n v="1296"/>
    <x v="44"/>
    <x v="29"/>
    <x v="7"/>
    <n v="33"/>
    <s v="Full"/>
    <n v="2"/>
    <n v="6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D6D30-E814-4496-BDD4-C0AE9D1F18F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1">
    <pivotField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A9E44-4DB6-4223-9A10-F9BA9AD7FAA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4" firstHeaderRow="0" firstDataRow="1" firstDataCol="1"/>
  <pivotFields count="11">
    <pivotField showAll="0"/>
    <pivotField numFmtId="1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showAll="0">
      <items count="31">
        <item x="19"/>
        <item x="24"/>
        <item x="23"/>
        <item x="22"/>
        <item x="20"/>
        <item x="27"/>
        <item x="6"/>
        <item x="16"/>
        <item x="21"/>
        <item x="1"/>
        <item x="0"/>
        <item x="18"/>
        <item x="15"/>
        <item x="9"/>
        <item x="11"/>
        <item x="26"/>
        <item x="5"/>
        <item x="4"/>
        <item x="14"/>
        <item x="8"/>
        <item x="12"/>
        <item x="17"/>
        <item x="13"/>
        <item x="29"/>
        <item x="7"/>
        <item x="10"/>
        <item x="25"/>
        <item x="3"/>
        <item x="2"/>
        <item x="28"/>
        <item t="default"/>
      </items>
    </pivotField>
    <pivotField axis="axisRow" showAll="0">
      <items count="9">
        <item x="5"/>
        <item x="4"/>
        <item x="1"/>
        <item x="2"/>
        <item x="3"/>
        <item x="7"/>
        <item x="0"/>
        <item x="6"/>
        <item t="default"/>
      </items>
    </pivotField>
    <pivotField dataField="1" showAll="0"/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3"/>
  </rowFields>
  <rowItems count="61">
    <i>
      <x/>
    </i>
    <i r="1">
      <x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 v="7"/>
    </i>
    <i>
      <x v="5"/>
    </i>
    <i r="1">
      <x v="7"/>
    </i>
    <i>
      <x v="6"/>
    </i>
    <i r="1">
      <x v="2"/>
    </i>
    <i>
      <x v="7"/>
    </i>
    <i r="1">
      <x v="1"/>
    </i>
    <i>
      <x v="8"/>
    </i>
    <i r="1">
      <x v="7"/>
    </i>
    <i>
      <x v="9"/>
    </i>
    <i r="1">
      <x v="6"/>
    </i>
    <i>
      <x v="10"/>
    </i>
    <i r="1">
      <x v="6"/>
    </i>
    <i>
      <x v="11"/>
    </i>
    <i r="1">
      <x/>
    </i>
    <i>
      <x v="12"/>
    </i>
    <i r="1">
      <x v="1"/>
    </i>
    <i>
      <x v="13"/>
    </i>
    <i r="1">
      <x v="3"/>
    </i>
    <i>
      <x v="14"/>
    </i>
    <i r="1">
      <x v="4"/>
    </i>
    <i>
      <x v="15"/>
    </i>
    <i r="1">
      <x v="7"/>
    </i>
    <i>
      <x v="16"/>
    </i>
    <i r="1">
      <x v="2"/>
    </i>
    <i>
      <x v="17"/>
    </i>
    <i r="1">
      <x v="2"/>
    </i>
    <i>
      <x v="18"/>
    </i>
    <i r="1">
      <x v="1"/>
    </i>
    <i>
      <x v="19"/>
    </i>
    <i r="1">
      <x v="3"/>
    </i>
    <i>
      <x v="20"/>
    </i>
    <i r="1">
      <x v="4"/>
    </i>
    <i>
      <x v="21"/>
    </i>
    <i r="1">
      <x/>
    </i>
    <i>
      <x v="22"/>
    </i>
    <i r="1">
      <x v="1"/>
    </i>
    <i>
      <x v="23"/>
    </i>
    <i r="1">
      <x v="5"/>
    </i>
    <i>
      <x v="24"/>
    </i>
    <i r="1">
      <x v="3"/>
    </i>
    <i>
      <x v="25"/>
    </i>
    <i r="1">
      <x v="4"/>
    </i>
    <i>
      <x v="26"/>
    </i>
    <i r="1">
      <x v="7"/>
    </i>
    <i>
      <x v="27"/>
    </i>
    <i r="1">
      <x v="2"/>
    </i>
    <i>
      <x v="28"/>
    </i>
    <i r="1">
      <x v="2"/>
    </i>
    <i>
      <x v="29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 Price" fld="4" baseField="0" baseItem="0"/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913-F47E-44C2-8DB2-19B521CCE64F}">
  <dimension ref="B3:O34"/>
  <sheetViews>
    <sheetView tabSelected="1" workbookViewId="0">
      <selection activeCell="H28" sqref="H28"/>
    </sheetView>
  </sheetViews>
  <sheetFormatPr defaultRowHeight="14.5" x14ac:dyDescent="0.35"/>
  <cols>
    <col min="1" max="1" width="8.54296875" customWidth="1"/>
    <col min="2" max="2" width="6.36328125" style="2" customWidth="1"/>
    <col min="3" max="3" width="24" customWidth="1"/>
    <col min="4" max="4" width="13.6328125" customWidth="1"/>
    <col min="5" max="5" width="15.54296875" customWidth="1"/>
    <col min="6" max="6" width="14.81640625" customWidth="1"/>
    <col min="7" max="7" width="15.81640625" customWidth="1"/>
    <col min="8" max="8" width="15" customWidth="1"/>
    <col min="9" max="10" width="10.81640625" customWidth="1"/>
  </cols>
  <sheetData>
    <row r="3" spans="2:15" x14ac:dyDescent="0.35">
      <c r="B3" s="14" t="s">
        <v>45</v>
      </c>
      <c r="C3" s="14"/>
      <c r="D3" s="14"/>
      <c r="E3" s="14"/>
      <c r="F3" s="14"/>
      <c r="G3" s="14"/>
      <c r="H3" s="14"/>
      <c r="I3" s="14"/>
      <c r="J3" s="1"/>
    </row>
    <row r="4" spans="2:15" x14ac:dyDescent="0.35">
      <c r="B4" s="4" t="s">
        <v>0</v>
      </c>
      <c r="C4" s="5" t="s">
        <v>1</v>
      </c>
      <c r="D4" s="5" t="s">
        <v>4</v>
      </c>
      <c r="E4" s="5" t="s">
        <v>43</v>
      </c>
      <c r="F4" s="5" t="s">
        <v>44</v>
      </c>
      <c r="G4" s="5" t="s">
        <v>3</v>
      </c>
      <c r="H4" s="5" t="s">
        <v>2</v>
      </c>
      <c r="I4" s="5" t="s">
        <v>75</v>
      </c>
      <c r="J4" s="5" t="s">
        <v>76</v>
      </c>
    </row>
    <row r="5" spans="2:15" x14ac:dyDescent="0.35">
      <c r="B5" s="2">
        <f>ROW(B5)-4</f>
        <v>1</v>
      </c>
      <c r="C5" t="s">
        <v>6</v>
      </c>
      <c r="D5" t="s">
        <v>5</v>
      </c>
      <c r="F5">
        <v>15</v>
      </c>
      <c r="H5">
        <v>30</v>
      </c>
      <c r="I5">
        <f>G5-E5</f>
        <v>0</v>
      </c>
      <c r="J5">
        <f>H5-F5</f>
        <v>15</v>
      </c>
      <c r="L5" s="15"/>
      <c r="M5" s="15"/>
      <c r="N5" s="15"/>
      <c r="O5" s="15"/>
    </row>
    <row r="6" spans="2:15" x14ac:dyDescent="0.35">
      <c r="B6" s="2">
        <f t="shared" ref="B6:B34" si="0">ROW(B6)-4</f>
        <v>2</v>
      </c>
      <c r="C6" t="s">
        <v>7</v>
      </c>
      <c r="D6" t="s">
        <v>5</v>
      </c>
      <c r="F6">
        <v>15</v>
      </c>
      <c r="H6">
        <v>30</v>
      </c>
      <c r="I6">
        <f t="shared" ref="I6:I34" si="1">G6-E6</f>
        <v>0</v>
      </c>
      <c r="J6">
        <f t="shared" ref="J6:J34" si="2">H6-F6</f>
        <v>15</v>
      </c>
      <c r="L6" s="15"/>
      <c r="M6" s="15"/>
      <c r="N6" s="15"/>
      <c r="O6" s="15"/>
    </row>
    <row r="7" spans="2:15" x14ac:dyDescent="0.35">
      <c r="B7" s="2">
        <f t="shared" si="0"/>
        <v>3</v>
      </c>
      <c r="C7" t="s">
        <v>8</v>
      </c>
      <c r="D7" t="s">
        <v>10</v>
      </c>
      <c r="E7">
        <v>15</v>
      </c>
      <c r="F7">
        <v>25</v>
      </c>
      <c r="G7">
        <v>25</v>
      </c>
      <c r="H7">
        <v>50</v>
      </c>
      <c r="I7">
        <f t="shared" si="1"/>
        <v>10</v>
      </c>
      <c r="J7">
        <f t="shared" si="2"/>
        <v>25</v>
      </c>
    </row>
    <row r="8" spans="2:15" x14ac:dyDescent="0.35">
      <c r="B8" s="2">
        <f t="shared" si="0"/>
        <v>4</v>
      </c>
      <c r="C8" t="s">
        <v>9</v>
      </c>
      <c r="D8" t="s">
        <v>10</v>
      </c>
      <c r="E8">
        <v>20</v>
      </c>
      <c r="F8">
        <v>28</v>
      </c>
      <c r="G8">
        <v>30</v>
      </c>
      <c r="H8">
        <v>60</v>
      </c>
      <c r="I8">
        <f t="shared" si="1"/>
        <v>10</v>
      </c>
      <c r="J8">
        <f t="shared" si="2"/>
        <v>32</v>
      </c>
    </row>
    <row r="9" spans="2:15" x14ac:dyDescent="0.35">
      <c r="B9" s="2">
        <f t="shared" si="0"/>
        <v>5</v>
      </c>
      <c r="C9" t="s">
        <v>11</v>
      </c>
      <c r="D9" t="s">
        <v>10</v>
      </c>
      <c r="E9">
        <v>24</v>
      </c>
      <c r="F9">
        <v>40</v>
      </c>
      <c r="G9">
        <v>35</v>
      </c>
      <c r="H9">
        <v>70</v>
      </c>
      <c r="I9">
        <f t="shared" si="1"/>
        <v>11</v>
      </c>
      <c r="J9">
        <f t="shared" si="2"/>
        <v>30</v>
      </c>
    </row>
    <row r="10" spans="2:15" x14ac:dyDescent="0.35">
      <c r="B10" s="2">
        <f t="shared" si="0"/>
        <v>6</v>
      </c>
      <c r="C10" t="s">
        <v>12</v>
      </c>
      <c r="D10" t="s">
        <v>10</v>
      </c>
      <c r="E10">
        <v>28</v>
      </c>
      <c r="F10">
        <v>45</v>
      </c>
      <c r="G10">
        <v>40</v>
      </c>
      <c r="H10">
        <v>80</v>
      </c>
      <c r="I10">
        <f t="shared" si="1"/>
        <v>12</v>
      </c>
      <c r="J10">
        <f t="shared" si="2"/>
        <v>35</v>
      </c>
    </row>
    <row r="11" spans="2:15" x14ac:dyDescent="0.35">
      <c r="B11" s="2">
        <f t="shared" si="0"/>
        <v>7</v>
      </c>
      <c r="C11" t="s">
        <v>40</v>
      </c>
      <c r="D11" t="s">
        <v>10</v>
      </c>
      <c r="E11">
        <v>40</v>
      </c>
      <c r="F11">
        <v>75</v>
      </c>
      <c r="G11">
        <v>80</v>
      </c>
      <c r="H11">
        <v>150</v>
      </c>
      <c r="I11">
        <f t="shared" si="1"/>
        <v>40</v>
      </c>
      <c r="J11">
        <f t="shared" si="2"/>
        <v>75</v>
      </c>
    </row>
    <row r="12" spans="2:15" x14ac:dyDescent="0.35">
      <c r="B12" s="2">
        <f t="shared" si="0"/>
        <v>8</v>
      </c>
      <c r="C12" t="s">
        <v>13</v>
      </c>
      <c r="D12" t="s">
        <v>16</v>
      </c>
      <c r="E12">
        <v>20</v>
      </c>
      <c r="F12">
        <v>35</v>
      </c>
      <c r="G12">
        <v>40</v>
      </c>
      <c r="H12">
        <v>80</v>
      </c>
      <c r="I12">
        <f t="shared" si="1"/>
        <v>20</v>
      </c>
      <c r="J12">
        <f t="shared" si="2"/>
        <v>45</v>
      </c>
    </row>
    <row r="13" spans="2:15" x14ac:dyDescent="0.35">
      <c r="B13" s="2">
        <f t="shared" si="0"/>
        <v>9</v>
      </c>
      <c r="C13" t="s">
        <v>14</v>
      </c>
      <c r="D13" t="s">
        <v>16</v>
      </c>
      <c r="E13">
        <v>25</v>
      </c>
      <c r="F13">
        <v>45</v>
      </c>
      <c r="G13">
        <v>50</v>
      </c>
      <c r="H13">
        <v>100</v>
      </c>
      <c r="I13">
        <f t="shared" si="1"/>
        <v>25</v>
      </c>
      <c r="J13">
        <f t="shared" si="2"/>
        <v>55</v>
      </c>
    </row>
    <row r="14" spans="2:15" x14ac:dyDescent="0.35">
      <c r="B14" s="2">
        <f t="shared" si="0"/>
        <v>10</v>
      </c>
      <c r="C14" t="s">
        <v>15</v>
      </c>
      <c r="D14" t="s">
        <v>16</v>
      </c>
      <c r="E14">
        <v>40</v>
      </c>
      <c r="F14">
        <v>75</v>
      </c>
      <c r="G14">
        <v>60</v>
      </c>
      <c r="H14">
        <v>120</v>
      </c>
      <c r="I14">
        <f t="shared" si="1"/>
        <v>20</v>
      </c>
      <c r="J14">
        <f t="shared" si="2"/>
        <v>45</v>
      </c>
    </row>
    <row r="15" spans="2:15" x14ac:dyDescent="0.35">
      <c r="B15" s="2">
        <f t="shared" si="0"/>
        <v>11</v>
      </c>
      <c r="C15" t="s">
        <v>17</v>
      </c>
      <c r="D15" t="s">
        <v>19</v>
      </c>
      <c r="F15">
        <v>25</v>
      </c>
      <c r="H15">
        <v>45</v>
      </c>
      <c r="I15">
        <f t="shared" si="1"/>
        <v>0</v>
      </c>
      <c r="J15">
        <f t="shared" si="2"/>
        <v>20</v>
      </c>
    </row>
    <row r="16" spans="2:15" x14ac:dyDescent="0.35">
      <c r="B16" s="2">
        <f t="shared" si="0"/>
        <v>12</v>
      </c>
      <c r="C16" t="s">
        <v>18</v>
      </c>
      <c r="D16" t="s">
        <v>19</v>
      </c>
      <c r="F16">
        <v>40</v>
      </c>
      <c r="H16">
        <v>65</v>
      </c>
      <c r="I16">
        <f t="shared" si="1"/>
        <v>0</v>
      </c>
      <c r="J16">
        <f t="shared" si="2"/>
        <v>25</v>
      </c>
    </row>
    <row r="17" spans="2:10" x14ac:dyDescent="0.35">
      <c r="B17" s="2">
        <f t="shared" si="0"/>
        <v>13</v>
      </c>
      <c r="C17" t="s">
        <v>20</v>
      </c>
      <c r="D17" t="s">
        <v>19</v>
      </c>
      <c r="E17">
        <v>15</v>
      </c>
      <c r="F17">
        <v>30</v>
      </c>
      <c r="G17">
        <v>25</v>
      </c>
      <c r="H17">
        <v>50</v>
      </c>
      <c r="I17">
        <f t="shared" si="1"/>
        <v>10</v>
      </c>
      <c r="J17">
        <f t="shared" si="2"/>
        <v>20</v>
      </c>
    </row>
    <row r="18" spans="2:10" x14ac:dyDescent="0.35">
      <c r="B18" s="2">
        <f t="shared" si="0"/>
        <v>14</v>
      </c>
      <c r="C18" t="s">
        <v>21</v>
      </c>
      <c r="D18" t="s">
        <v>22</v>
      </c>
      <c r="E18">
        <v>18</v>
      </c>
      <c r="F18">
        <v>35</v>
      </c>
      <c r="G18">
        <v>35</v>
      </c>
      <c r="H18">
        <v>70</v>
      </c>
      <c r="I18">
        <f t="shared" si="1"/>
        <v>17</v>
      </c>
      <c r="J18">
        <f t="shared" si="2"/>
        <v>35</v>
      </c>
    </row>
    <row r="19" spans="2:10" x14ac:dyDescent="0.35">
      <c r="B19" s="2">
        <f t="shared" si="0"/>
        <v>15</v>
      </c>
      <c r="C19" t="s">
        <v>23</v>
      </c>
      <c r="D19" t="s">
        <v>22</v>
      </c>
      <c r="E19">
        <v>24</v>
      </c>
      <c r="F19">
        <v>45</v>
      </c>
      <c r="G19">
        <v>40</v>
      </c>
      <c r="H19">
        <v>80</v>
      </c>
      <c r="I19">
        <f t="shared" si="1"/>
        <v>16</v>
      </c>
      <c r="J19">
        <f t="shared" si="2"/>
        <v>35</v>
      </c>
    </row>
    <row r="20" spans="2:10" x14ac:dyDescent="0.35">
      <c r="B20" s="2">
        <f t="shared" si="0"/>
        <v>16</v>
      </c>
      <c r="C20" t="s">
        <v>24</v>
      </c>
      <c r="D20" t="s">
        <v>22</v>
      </c>
      <c r="E20">
        <v>36</v>
      </c>
      <c r="F20">
        <v>70</v>
      </c>
      <c r="G20">
        <v>50</v>
      </c>
      <c r="H20">
        <v>100</v>
      </c>
      <c r="I20">
        <f t="shared" si="1"/>
        <v>14</v>
      </c>
      <c r="J20">
        <f t="shared" si="2"/>
        <v>30</v>
      </c>
    </row>
    <row r="21" spans="2:10" x14ac:dyDescent="0.35">
      <c r="B21" s="2">
        <f t="shared" si="0"/>
        <v>17</v>
      </c>
      <c r="C21" t="s">
        <v>25</v>
      </c>
      <c r="D21" t="s">
        <v>22</v>
      </c>
      <c r="E21">
        <v>25</v>
      </c>
      <c r="F21">
        <v>50</v>
      </c>
      <c r="G21">
        <v>50</v>
      </c>
      <c r="H21">
        <v>100</v>
      </c>
      <c r="I21">
        <f t="shared" si="1"/>
        <v>25</v>
      </c>
      <c r="J21">
        <f t="shared" si="2"/>
        <v>50</v>
      </c>
    </row>
    <row r="22" spans="2:10" x14ac:dyDescent="0.35">
      <c r="B22" s="2">
        <f t="shared" si="0"/>
        <v>18</v>
      </c>
      <c r="C22" t="s">
        <v>26</v>
      </c>
      <c r="D22" t="s">
        <v>27</v>
      </c>
      <c r="F22">
        <v>18</v>
      </c>
      <c r="H22">
        <v>30</v>
      </c>
      <c r="I22">
        <f t="shared" si="1"/>
        <v>0</v>
      </c>
      <c r="J22">
        <f t="shared" si="2"/>
        <v>12</v>
      </c>
    </row>
    <row r="23" spans="2:10" x14ac:dyDescent="0.35">
      <c r="B23" s="2">
        <f t="shared" si="0"/>
        <v>19</v>
      </c>
      <c r="C23" t="s">
        <v>28</v>
      </c>
      <c r="D23" t="s">
        <v>27</v>
      </c>
      <c r="F23">
        <v>25</v>
      </c>
      <c r="H23">
        <v>40</v>
      </c>
      <c r="I23">
        <f t="shared" si="1"/>
        <v>0</v>
      </c>
      <c r="J23">
        <f t="shared" si="2"/>
        <v>15</v>
      </c>
    </row>
    <row r="24" spans="2:10" x14ac:dyDescent="0.35">
      <c r="B24" s="2">
        <f t="shared" si="0"/>
        <v>20</v>
      </c>
      <c r="C24" t="s">
        <v>29</v>
      </c>
      <c r="D24" t="s">
        <v>27</v>
      </c>
      <c r="F24">
        <v>30</v>
      </c>
      <c r="H24">
        <v>50</v>
      </c>
      <c r="I24">
        <f t="shared" si="1"/>
        <v>0</v>
      </c>
      <c r="J24">
        <f t="shared" si="2"/>
        <v>20</v>
      </c>
    </row>
    <row r="25" spans="2:10" x14ac:dyDescent="0.35">
      <c r="B25" s="2">
        <f t="shared" si="0"/>
        <v>21</v>
      </c>
      <c r="C25" t="s">
        <v>31</v>
      </c>
      <c r="D25" t="s">
        <v>41</v>
      </c>
      <c r="E25">
        <v>26</v>
      </c>
      <c r="F25">
        <v>50</v>
      </c>
      <c r="G25">
        <v>40</v>
      </c>
      <c r="H25">
        <v>80</v>
      </c>
      <c r="I25">
        <f t="shared" si="1"/>
        <v>14</v>
      </c>
      <c r="J25">
        <f t="shared" si="2"/>
        <v>30</v>
      </c>
    </row>
    <row r="26" spans="2:10" x14ac:dyDescent="0.35">
      <c r="B26" s="2">
        <f t="shared" si="0"/>
        <v>22</v>
      </c>
      <c r="C26" t="s">
        <v>30</v>
      </c>
      <c r="D26" t="s">
        <v>41</v>
      </c>
      <c r="E26">
        <v>33</v>
      </c>
      <c r="F26">
        <v>65</v>
      </c>
      <c r="G26">
        <v>50</v>
      </c>
      <c r="H26">
        <v>100</v>
      </c>
      <c r="I26">
        <f t="shared" si="1"/>
        <v>17</v>
      </c>
      <c r="J26">
        <f t="shared" si="2"/>
        <v>35</v>
      </c>
    </row>
    <row r="27" spans="2:10" x14ac:dyDescent="0.35">
      <c r="B27" s="2">
        <f t="shared" si="0"/>
        <v>23</v>
      </c>
      <c r="C27" t="s">
        <v>32</v>
      </c>
      <c r="D27" t="s">
        <v>41</v>
      </c>
      <c r="E27">
        <v>42</v>
      </c>
      <c r="F27">
        <v>80</v>
      </c>
      <c r="G27">
        <v>60</v>
      </c>
      <c r="H27">
        <v>120</v>
      </c>
      <c r="I27">
        <f t="shared" si="1"/>
        <v>18</v>
      </c>
      <c r="J27">
        <f t="shared" si="2"/>
        <v>40</v>
      </c>
    </row>
    <row r="28" spans="2:10" x14ac:dyDescent="0.35">
      <c r="B28" s="2">
        <f t="shared" si="0"/>
        <v>24</v>
      </c>
      <c r="C28" t="s">
        <v>33</v>
      </c>
      <c r="D28" t="s">
        <v>41</v>
      </c>
      <c r="E28">
        <v>30</v>
      </c>
      <c r="F28">
        <v>55</v>
      </c>
      <c r="G28">
        <v>40</v>
      </c>
      <c r="H28">
        <v>80</v>
      </c>
      <c r="I28">
        <f t="shared" si="1"/>
        <v>10</v>
      </c>
      <c r="J28">
        <f t="shared" si="2"/>
        <v>25</v>
      </c>
    </row>
    <row r="29" spans="2:10" x14ac:dyDescent="0.35">
      <c r="B29" s="2">
        <f t="shared" si="0"/>
        <v>25</v>
      </c>
      <c r="C29" t="s">
        <v>36</v>
      </c>
      <c r="D29" t="s">
        <v>41</v>
      </c>
      <c r="E29">
        <v>45</v>
      </c>
      <c r="F29">
        <v>90</v>
      </c>
      <c r="G29">
        <v>70</v>
      </c>
      <c r="H29">
        <v>140</v>
      </c>
      <c r="I29">
        <f t="shared" si="1"/>
        <v>25</v>
      </c>
      <c r="J29">
        <f t="shared" si="2"/>
        <v>50</v>
      </c>
    </row>
    <row r="30" spans="2:10" x14ac:dyDescent="0.35">
      <c r="B30" s="2">
        <f t="shared" si="0"/>
        <v>26</v>
      </c>
      <c r="C30" t="s">
        <v>34</v>
      </c>
      <c r="D30" t="s">
        <v>41</v>
      </c>
      <c r="E30">
        <v>25</v>
      </c>
      <c r="F30">
        <v>45</v>
      </c>
      <c r="G30">
        <v>50</v>
      </c>
      <c r="H30">
        <v>100</v>
      </c>
      <c r="I30">
        <f t="shared" si="1"/>
        <v>25</v>
      </c>
      <c r="J30">
        <f t="shared" si="2"/>
        <v>55</v>
      </c>
    </row>
    <row r="31" spans="2:10" x14ac:dyDescent="0.35">
      <c r="B31" s="2">
        <f t="shared" si="0"/>
        <v>27</v>
      </c>
      <c r="C31" t="s">
        <v>35</v>
      </c>
      <c r="D31" t="s">
        <v>41</v>
      </c>
      <c r="E31">
        <v>40</v>
      </c>
      <c r="F31">
        <v>80</v>
      </c>
      <c r="G31">
        <v>60</v>
      </c>
      <c r="H31">
        <v>120</v>
      </c>
      <c r="I31">
        <f t="shared" si="1"/>
        <v>20</v>
      </c>
      <c r="J31">
        <f t="shared" si="2"/>
        <v>40</v>
      </c>
    </row>
    <row r="32" spans="2:10" x14ac:dyDescent="0.35">
      <c r="B32" s="2">
        <f t="shared" si="0"/>
        <v>28</v>
      </c>
      <c r="C32" t="s">
        <v>42</v>
      </c>
      <c r="D32" t="s">
        <v>41</v>
      </c>
      <c r="F32">
        <v>60</v>
      </c>
      <c r="H32">
        <v>110</v>
      </c>
      <c r="I32">
        <f t="shared" si="1"/>
        <v>0</v>
      </c>
      <c r="J32">
        <f t="shared" si="2"/>
        <v>50</v>
      </c>
    </row>
    <row r="33" spans="2:10" x14ac:dyDescent="0.35">
      <c r="B33" s="2">
        <f t="shared" si="0"/>
        <v>29</v>
      </c>
      <c r="C33" t="s">
        <v>37</v>
      </c>
      <c r="D33" t="s">
        <v>39</v>
      </c>
      <c r="F33">
        <v>27</v>
      </c>
      <c r="H33">
        <v>60</v>
      </c>
      <c r="I33">
        <f t="shared" si="1"/>
        <v>0</v>
      </c>
      <c r="J33">
        <f t="shared" si="2"/>
        <v>33</v>
      </c>
    </row>
    <row r="34" spans="2:10" x14ac:dyDescent="0.35">
      <c r="B34" s="2">
        <f t="shared" si="0"/>
        <v>30</v>
      </c>
      <c r="C34" t="s">
        <v>38</v>
      </c>
      <c r="D34" t="s">
        <v>39</v>
      </c>
      <c r="F34">
        <v>33</v>
      </c>
      <c r="H34">
        <v>80</v>
      </c>
      <c r="I34">
        <f t="shared" si="1"/>
        <v>0</v>
      </c>
      <c r="J34">
        <f t="shared" si="2"/>
        <v>47</v>
      </c>
    </row>
  </sheetData>
  <mergeCells count="2">
    <mergeCell ref="B3:I3"/>
    <mergeCell ref="L5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CBE1-98DA-4D9F-A3F6-E64A3C50DACE}">
  <dimension ref="B3:H35"/>
  <sheetViews>
    <sheetView topLeftCell="A31" workbookViewId="0">
      <selection activeCell="E12" sqref="E12"/>
    </sheetView>
  </sheetViews>
  <sheetFormatPr defaultRowHeight="14.5" x14ac:dyDescent="0.35"/>
  <cols>
    <col min="2" max="2" width="6.90625" customWidth="1"/>
    <col min="3" max="4" width="22.36328125" customWidth="1"/>
    <col min="5" max="5" width="17.1796875" customWidth="1"/>
    <col min="6" max="6" width="10" style="3" customWidth="1"/>
    <col min="7" max="7" width="23.1796875" customWidth="1"/>
    <col min="8" max="8" width="21.36328125" customWidth="1"/>
  </cols>
  <sheetData>
    <row r="3" spans="2:8" x14ac:dyDescent="0.35">
      <c r="B3" s="16" t="s">
        <v>49</v>
      </c>
      <c r="C3" s="16"/>
      <c r="D3" s="16"/>
      <c r="E3" s="16"/>
      <c r="F3" s="16"/>
      <c r="G3" s="16"/>
      <c r="H3" s="6"/>
    </row>
    <row r="4" spans="2:8" x14ac:dyDescent="0.35">
      <c r="B4" s="4" t="s">
        <v>0</v>
      </c>
      <c r="C4" s="5" t="s">
        <v>1</v>
      </c>
      <c r="D4" s="5" t="s">
        <v>4</v>
      </c>
      <c r="E4" s="5" t="s">
        <v>72</v>
      </c>
      <c r="F4" s="7" t="s">
        <v>46</v>
      </c>
      <c r="G4" s="5" t="s">
        <v>74</v>
      </c>
      <c r="H4" s="5" t="s">
        <v>73</v>
      </c>
    </row>
    <row r="5" spans="2:8" x14ac:dyDescent="0.35">
      <c r="B5" s="2">
        <f>ROW(B5)-4</f>
        <v>1</v>
      </c>
      <c r="C5" t="s">
        <v>47</v>
      </c>
      <c r="D5" t="s">
        <v>79</v>
      </c>
      <c r="E5">
        <v>125</v>
      </c>
      <c r="F5" s="3" t="s">
        <v>67</v>
      </c>
      <c r="G5">
        <v>5</v>
      </c>
      <c r="H5">
        <f>E5*G5</f>
        <v>625</v>
      </c>
    </row>
    <row r="6" spans="2:8" x14ac:dyDescent="0.35">
      <c r="B6" s="2">
        <f t="shared" ref="B6:B26" si="0">ROW(B6)-4</f>
        <v>2</v>
      </c>
      <c r="C6" t="s">
        <v>48</v>
      </c>
      <c r="D6" t="s">
        <v>80</v>
      </c>
      <c r="E6">
        <v>65</v>
      </c>
      <c r="F6" s="3" t="s">
        <v>68</v>
      </c>
      <c r="G6">
        <v>2</v>
      </c>
      <c r="H6">
        <f t="shared" ref="H6:H26" si="1">E6*G6</f>
        <v>130</v>
      </c>
    </row>
    <row r="7" spans="2:8" x14ac:dyDescent="0.35">
      <c r="B7" s="2">
        <f t="shared" si="0"/>
        <v>3</v>
      </c>
      <c r="C7" t="s">
        <v>50</v>
      </c>
      <c r="D7" t="s">
        <v>80</v>
      </c>
      <c r="E7">
        <v>35</v>
      </c>
      <c r="F7" s="3" t="s">
        <v>68</v>
      </c>
      <c r="G7">
        <v>5</v>
      </c>
      <c r="H7">
        <f t="shared" si="1"/>
        <v>175</v>
      </c>
    </row>
    <row r="8" spans="2:8" x14ac:dyDescent="0.35">
      <c r="B8" s="2">
        <f t="shared" si="0"/>
        <v>4</v>
      </c>
      <c r="C8" t="s">
        <v>51</v>
      </c>
      <c r="D8" t="s">
        <v>81</v>
      </c>
      <c r="E8">
        <v>80</v>
      </c>
      <c r="F8" s="3" t="s">
        <v>68</v>
      </c>
      <c r="G8">
        <v>2</v>
      </c>
      <c r="H8">
        <f t="shared" si="1"/>
        <v>160</v>
      </c>
    </row>
    <row r="9" spans="2:8" x14ac:dyDescent="0.35">
      <c r="B9" s="2">
        <f t="shared" si="0"/>
        <v>5</v>
      </c>
      <c r="C9" t="s">
        <v>52</v>
      </c>
      <c r="D9" t="s">
        <v>81</v>
      </c>
      <c r="E9">
        <v>40</v>
      </c>
      <c r="F9" s="3" t="s">
        <v>68</v>
      </c>
      <c r="G9">
        <v>1</v>
      </c>
      <c r="H9">
        <f t="shared" si="1"/>
        <v>40</v>
      </c>
    </row>
    <row r="10" spans="2:8" x14ac:dyDescent="0.35">
      <c r="B10" s="2">
        <f t="shared" si="0"/>
        <v>6</v>
      </c>
      <c r="C10" t="s">
        <v>53</v>
      </c>
      <c r="D10" t="s">
        <v>81</v>
      </c>
      <c r="E10">
        <v>40</v>
      </c>
      <c r="F10" s="3" t="s">
        <v>68</v>
      </c>
      <c r="G10">
        <v>0.5</v>
      </c>
      <c r="H10">
        <f t="shared" si="1"/>
        <v>20</v>
      </c>
    </row>
    <row r="11" spans="2:8" x14ac:dyDescent="0.35">
      <c r="B11" s="2">
        <f t="shared" si="0"/>
        <v>7</v>
      </c>
      <c r="C11" t="s">
        <v>54</v>
      </c>
      <c r="D11" t="s">
        <v>81</v>
      </c>
      <c r="E11">
        <v>30</v>
      </c>
      <c r="F11" s="3" t="s">
        <v>69</v>
      </c>
      <c r="G11">
        <v>6</v>
      </c>
      <c r="H11">
        <f t="shared" si="1"/>
        <v>180</v>
      </c>
    </row>
    <row r="12" spans="2:8" x14ac:dyDescent="0.35">
      <c r="B12" s="2">
        <f t="shared" si="0"/>
        <v>8</v>
      </c>
      <c r="C12" t="s">
        <v>55</v>
      </c>
      <c r="D12" t="s">
        <v>81</v>
      </c>
      <c r="E12">
        <v>30</v>
      </c>
      <c r="F12" s="3" t="s">
        <v>68</v>
      </c>
      <c r="G12">
        <v>3</v>
      </c>
      <c r="H12">
        <f t="shared" si="1"/>
        <v>90</v>
      </c>
    </row>
    <row r="13" spans="2:8" x14ac:dyDescent="0.35">
      <c r="B13" s="2">
        <f t="shared" si="0"/>
        <v>9</v>
      </c>
      <c r="C13" t="s">
        <v>56</v>
      </c>
      <c r="D13" t="s">
        <v>81</v>
      </c>
      <c r="E13">
        <v>25</v>
      </c>
      <c r="F13" s="3" t="s">
        <v>68</v>
      </c>
      <c r="G13">
        <v>5</v>
      </c>
      <c r="H13">
        <f t="shared" si="1"/>
        <v>125</v>
      </c>
    </row>
    <row r="14" spans="2:8" x14ac:dyDescent="0.35">
      <c r="B14" s="2">
        <f t="shared" si="0"/>
        <v>10</v>
      </c>
      <c r="C14" t="s">
        <v>57</v>
      </c>
      <c r="D14" t="s">
        <v>81</v>
      </c>
      <c r="E14">
        <v>40</v>
      </c>
      <c r="F14" s="3" t="s">
        <v>68</v>
      </c>
      <c r="G14">
        <v>1</v>
      </c>
      <c r="H14">
        <f t="shared" si="1"/>
        <v>40</v>
      </c>
    </row>
    <row r="15" spans="2:8" x14ac:dyDescent="0.35">
      <c r="B15" s="2">
        <f t="shared" si="0"/>
        <v>11</v>
      </c>
      <c r="C15" t="s">
        <v>58</v>
      </c>
      <c r="D15" t="s">
        <v>81</v>
      </c>
      <c r="E15">
        <v>30</v>
      </c>
      <c r="F15" s="3" t="s">
        <v>68</v>
      </c>
      <c r="G15">
        <v>1</v>
      </c>
      <c r="H15">
        <f t="shared" si="1"/>
        <v>30</v>
      </c>
    </row>
    <row r="16" spans="2:8" x14ac:dyDescent="0.35">
      <c r="B16" s="2">
        <f t="shared" si="0"/>
        <v>12</v>
      </c>
      <c r="C16" t="s">
        <v>84</v>
      </c>
      <c r="D16" t="s">
        <v>81</v>
      </c>
      <c r="E16">
        <v>200</v>
      </c>
      <c r="F16" s="3" t="s">
        <v>68</v>
      </c>
      <c r="G16">
        <v>0.2</v>
      </c>
      <c r="H16">
        <f t="shared" si="1"/>
        <v>40</v>
      </c>
    </row>
    <row r="17" spans="2:8" x14ac:dyDescent="0.35">
      <c r="B17" s="2">
        <f t="shared" si="0"/>
        <v>13</v>
      </c>
      <c r="C17" t="s">
        <v>59</v>
      </c>
      <c r="D17" t="s">
        <v>81</v>
      </c>
      <c r="E17">
        <v>360</v>
      </c>
      <c r="F17" s="3" t="s">
        <v>68</v>
      </c>
      <c r="G17">
        <v>3</v>
      </c>
      <c r="H17">
        <f t="shared" si="1"/>
        <v>1080</v>
      </c>
    </row>
    <row r="18" spans="2:8" x14ac:dyDescent="0.35">
      <c r="B18" s="2">
        <f t="shared" si="0"/>
        <v>14</v>
      </c>
      <c r="C18" t="s">
        <v>60</v>
      </c>
      <c r="D18" t="s">
        <v>82</v>
      </c>
      <c r="E18">
        <v>92</v>
      </c>
      <c r="F18" s="3" t="s">
        <v>68</v>
      </c>
      <c r="G18">
        <v>1</v>
      </c>
      <c r="H18">
        <f t="shared" si="1"/>
        <v>92</v>
      </c>
    </row>
    <row r="19" spans="2:8" x14ac:dyDescent="0.35">
      <c r="B19" s="2">
        <f t="shared" si="0"/>
        <v>15</v>
      </c>
      <c r="C19" t="s">
        <v>16</v>
      </c>
      <c r="D19" t="s">
        <v>82</v>
      </c>
      <c r="E19">
        <v>35</v>
      </c>
      <c r="F19" s="3" t="s">
        <v>68</v>
      </c>
      <c r="G19">
        <v>5</v>
      </c>
      <c r="H19">
        <f t="shared" si="1"/>
        <v>175</v>
      </c>
    </row>
    <row r="20" spans="2:8" x14ac:dyDescent="0.35">
      <c r="B20" s="2">
        <f t="shared" si="0"/>
        <v>16</v>
      </c>
      <c r="C20" t="s">
        <v>61</v>
      </c>
      <c r="D20" t="s">
        <v>83</v>
      </c>
      <c r="F20" s="3" t="s">
        <v>67</v>
      </c>
      <c r="H20">
        <f t="shared" si="1"/>
        <v>0</v>
      </c>
    </row>
    <row r="21" spans="2:8" x14ac:dyDescent="0.35">
      <c r="B21" s="2">
        <f t="shared" si="0"/>
        <v>17</v>
      </c>
      <c r="C21" t="s">
        <v>63</v>
      </c>
      <c r="D21" t="s">
        <v>83</v>
      </c>
      <c r="F21" s="3" t="s">
        <v>67</v>
      </c>
      <c r="H21">
        <f t="shared" si="1"/>
        <v>0</v>
      </c>
    </row>
    <row r="22" spans="2:8" x14ac:dyDescent="0.35">
      <c r="B22" s="2">
        <f t="shared" si="0"/>
        <v>18</v>
      </c>
      <c r="C22" t="s">
        <v>62</v>
      </c>
      <c r="D22" t="s">
        <v>83</v>
      </c>
      <c r="F22" s="3" t="s">
        <v>67</v>
      </c>
      <c r="H22">
        <f t="shared" si="1"/>
        <v>0</v>
      </c>
    </row>
    <row r="23" spans="2:8" x14ac:dyDescent="0.35">
      <c r="B23" s="2">
        <f t="shared" si="0"/>
        <v>19</v>
      </c>
      <c r="C23" t="s">
        <v>64</v>
      </c>
      <c r="D23" t="s">
        <v>83</v>
      </c>
      <c r="F23" s="3" t="s">
        <v>67</v>
      </c>
      <c r="H23">
        <f t="shared" si="1"/>
        <v>0</v>
      </c>
    </row>
    <row r="24" spans="2:8" x14ac:dyDescent="0.35">
      <c r="B24" s="2">
        <f t="shared" si="0"/>
        <v>20</v>
      </c>
      <c r="C24" t="s">
        <v>65</v>
      </c>
      <c r="D24" t="s">
        <v>83</v>
      </c>
      <c r="E24">
        <v>190</v>
      </c>
      <c r="F24" s="3" t="s">
        <v>70</v>
      </c>
      <c r="G24">
        <v>1</v>
      </c>
      <c r="H24">
        <f t="shared" si="1"/>
        <v>190</v>
      </c>
    </row>
    <row r="25" spans="2:8" x14ac:dyDescent="0.35">
      <c r="B25" s="2">
        <v>20</v>
      </c>
      <c r="C25" t="s">
        <v>77</v>
      </c>
      <c r="D25" t="s">
        <v>77</v>
      </c>
      <c r="E25">
        <v>24</v>
      </c>
      <c r="F25" s="3" t="s">
        <v>70</v>
      </c>
      <c r="G25">
        <v>1</v>
      </c>
      <c r="H25">
        <f t="shared" si="1"/>
        <v>24</v>
      </c>
    </row>
    <row r="26" spans="2:8" x14ac:dyDescent="0.35">
      <c r="B26" s="2">
        <f t="shared" si="0"/>
        <v>22</v>
      </c>
      <c r="C26" t="s">
        <v>66</v>
      </c>
      <c r="D26" t="s">
        <v>77</v>
      </c>
      <c r="E26">
        <v>26</v>
      </c>
      <c r="F26" s="3" t="s">
        <v>71</v>
      </c>
      <c r="G26">
        <v>6</v>
      </c>
      <c r="H26">
        <f t="shared" si="1"/>
        <v>156</v>
      </c>
    </row>
    <row r="27" spans="2:8" x14ac:dyDescent="0.35">
      <c r="B27" s="2"/>
    </row>
    <row r="28" spans="2:8" x14ac:dyDescent="0.35">
      <c r="B28" s="2"/>
    </row>
    <row r="29" spans="2:8" x14ac:dyDescent="0.35">
      <c r="B29" s="2"/>
      <c r="H29">
        <f>SUM(H5:H26)</f>
        <v>3372</v>
      </c>
    </row>
    <row r="30" spans="2:8" x14ac:dyDescent="0.35">
      <c r="B30" s="2"/>
    </row>
    <row r="31" spans="2:8" x14ac:dyDescent="0.35">
      <c r="B31" s="2"/>
    </row>
    <row r="32" spans="2:8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</sheetData>
  <mergeCells count="1">
    <mergeCell ref="B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E710-FE5A-40E8-A030-6474F675AEF7}">
  <dimension ref="A3:B7"/>
  <sheetViews>
    <sheetView topLeftCell="A4" workbookViewId="0">
      <selection activeCell="A6" sqref="A4:A6"/>
      <pivotSelection pane="bottomRight" showHeader="1" activeRow="5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14.54296875" bestFit="1" customWidth="1"/>
    <col min="3" max="3" width="18.81640625" bestFit="1" customWidth="1"/>
  </cols>
  <sheetData>
    <row r="3" spans="1:2" x14ac:dyDescent="0.35">
      <c r="A3" s="12" t="s">
        <v>101</v>
      </c>
      <c r="B3" t="s">
        <v>104</v>
      </c>
    </row>
    <row r="4" spans="1:2" x14ac:dyDescent="0.35">
      <c r="A4" s="2" t="s">
        <v>86</v>
      </c>
      <c r="B4">
        <v>1959</v>
      </c>
    </row>
    <row r="5" spans="1:2" x14ac:dyDescent="0.35">
      <c r="A5" s="2" t="s">
        <v>92</v>
      </c>
      <c r="B5">
        <v>88</v>
      </c>
    </row>
    <row r="6" spans="1:2" x14ac:dyDescent="0.35">
      <c r="A6" s="2" t="s">
        <v>87</v>
      </c>
      <c r="B6">
        <v>750</v>
      </c>
    </row>
    <row r="7" spans="1:2" x14ac:dyDescent="0.35">
      <c r="A7" s="2" t="s">
        <v>102</v>
      </c>
      <c r="B7">
        <v>2797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F94E-8D4C-43C9-970B-84F7673F27AB}">
  <dimension ref="B4:J1300"/>
  <sheetViews>
    <sheetView topLeftCell="A1056" workbookViewId="0">
      <selection activeCell="J1128" sqref="J1128"/>
    </sheetView>
  </sheetViews>
  <sheetFormatPr defaultRowHeight="14.5" x14ac:dyDescent="0.35"/>
  <cols>
    <col min="2" max="2" width="6.81640625" customWidth="1"/>
    <col min="3" max="3" width="15.453125" customWidth="1"/>
    <col min="4" max="5" width="25.81640625" customWidth="1"/>
    <col min="6" max="6" width="13.453125" customWidth="1"/>
    <col min="7" max="7" width="11.453125" customWidth="1"/>
    <col min="8" max="8" width="11.1796875" customWidth="1"/>
    <col min="9" max="9" width="14.08984375" customWidth="1"/>
    <col min="10" max="10" width="16.08984375" customWidth="1"/>
  </cols>
  <sheetData>
    <row r="4" spans="2:10" x14ac:dyDescent="0.35">
      <c r="B4" s="9" t="s">
        <v>0</v>
      </c>
      <c r="C4" s="9" t="s">
        <v>78</v>
      </c>
      <c r="D4" s="9" t="s">
        <v>88</v>
      </c>
      <c r="E4" s="9" t="s">
        <v>4</v>
      </c>
      <c r="F4" s="9" t="s">
        <v>89</v>
      </c>
      <c r="G4" s="9" t="s">
        <v>46</v>
      </c>
      <c r="H4" s="9" t="s">
        <v>90</v>
      </c>
      <c r="I4" s="9" t="s">
        <v>91</v>
      </c>
      <c r="J4" s="9" t="s">
        <v>93</v>
      </c>
    </row>
    <row r="5" spans="2:10" x14ac:dyDescent="0.35">
      <c r="B5">
        <f>ROW(B5)-ROW($B$4)</f>
        <v>1</v>
      </c>
      <c r="C5" s="8">
        <v>45292</v>
      </c>
      <c r="D5" t="s">
        <v>6</v>
      </c>
      <c r="E5" t="s">
        <v>5</v>
      </c>
      <c r="F5">
        <v>30</v>
      </c>
      <c r="G5" t="s">
        <v>85</v>
      </c>
      <c r="H5">
        <v>3</v>
      </c>
      <c r="I5">
        <v>90</v>
      </c>
      <c r="J5" t="s">
        <v>86</v>
      </c>
    </row>
    <row r="6" spans="2:10" x14ac:dyDescent="0.35">
      <c r="B6">
        <f t="shared" ref="B6:B69" si="0">ROW(B6)-ROW($B$4)</f>
        <v>2</v>
      </c>
      <c r="C6" s="8">
        <v>45292</v>
      </c>
      <c r="D6" t="s">
        <v>7</v>
      </c>
      <c r="E6" t="s">
        <v>5</v>
      </c>
      <c r="F6">
        <v>30</v>
      </c>
      <c r="G6" t="s">
        <v>85</v>
      </c>
      <c r="H6">
        <v>1</v>
      </c>
      <c r="I6">
        <v>30</v>
      </c>
      <c r="J6" t="s">
        <v>87</v>
      </c>
    </row>
    <row r="7" spans="2:10" x14ac:dyDescent="0.35">
      <c r="B7">
        <f t="shared" si="0"/>
        <v>3</v>
      </c>
      <c r="C7" s="8">
        <v>45292</v>
      </c>
      <c r="D7" t="s">
        <v>8</v>
      </c>
      <c r="E7" t="s">
        <v>10</v>
      </c>
      <c r="F7">
        <v>25</v>
      </c>
      <c r="G7" t="s">
        <v>85</v>
      </c>
      <c r="H7">
        <v>2</v>
      </c>
      <c r="I7">
        <v>50</v>
      </c>
      <c r="J7" t="s">
        <v>87</v>
      </c>
    </row>
    <row r="8" spans="2:10" x14ac:dyDescent="0.35">
      <c r="B8">
        <f t="shared" si="0"/>
        <v>4</v>
      </c>
      <c r="C8" s="8">
        <v>45292</v>
      </c>
      <c r="D8" t="s">
        <v>9</v>
      </c>
      <c r="E8" t="s">
        <v>10</v>
      </c>
      <c r="F8">
        <v>30</v>
      </c>
      <c r="G8" t="s">
        <v>85</v>
      </c>
      <c r="H8">
        <v>2</v>
      </c>
      <c r="I8">
        <v>60</v>
      </c>
      <c r="J8" t="s">
        <v>86</v>
      </c>
    </row>
    <row r="9" spans="2:10" x14ac:dyDescent="0.35">
      <c r="B9">
        <f t="shared" si="0"/>
        <v>5</v>
      </c>
      <c r="C9" s="8">
        <v>45292</v>
      </c>
      <c r="D9" t="s">
        <v>11</v>
      </c>
      <c r="E9" t="s">
        <v>10</v>
      </c>
      <c r="F9">
        <v>40</v>
      </c>
      <c r="G9" t="s">
        <v>85</v>
      </c>
      <c r="H9">
        <v>2</v>
      </c>
      <c r="I9">
        <v>80</v>
      </c>
      <c r="J9" t="s">
        <v>86</v>
      </c>
    </row>
    <row r="10" spans="2:10" x14ac:dyDescent="0.35">
      <c r="B10">
        <f t="shared" si="0"/>
        <v>6</v>
      </c>
      <c r="C10" s="8">
        <v>45292</v>
      </c>
      <c r="D10" t="s">
        <v>12</v>
      </c>
      <c r="E10" t="s">
        <v>10</v>
      </c>
      <c r="F10">
        <v>45</v>
      </c>
      <c r="G10" t="s">
        <v>85</v>
      </c>
      <c r="H10">
        <v>1</v>
      </c>
      <c r="I10">
        <v>45</v>
      </c>
      <c r="J10" t="s">
        <v>92</v>
      </c>
    </row>
    <row r="11" spans="2:10" x14ac:dyDescent="0.35">
      <c r="B11">
        <f t="shared" si="0"/>
        <v>7</v>
      </c>
      <c r="C11" s="8">
        <v>45292</v>
      </c>
      <c r="D11" t="s">
        <v>40</v>
      </c>
      <c r="E11" t="s">
        <v>10</v>
      </c>
      <c r="F11">
        <v>75</v>
      </c>
      <c r="G11" t="s">
        <v>85</v>
      </c>
      <c r="H11">
        <v>1</v>
      </c>
      <c r="I11">
        <v>75</v>
      </c>
      <c r="J11" t="s">
        <v>86</v>
      </c>
    </row>
    <row r="12" spans="2:10" x14ac:dyDescent="0.35">
      <c r="B12">
        <f t="shared" si="0"/>
        <v>8</v>
      </c>
      <c r="C12" s="8">
        <v>45292</v>
      </c>
      <c r="D12" t="s">
        <v>13</v>
      </c>
      <c r="E12" t="s">
        <v>16</v>
      </c>
      <c r="F12">
        <v>35</v>
      </c>
      <c r="G12" t="s">
        <v>85</v>
      </c>
      <c r="H12">
        <v>3</v>
      </c>
      <c r="I12">
        <v>105</v>
      </c>
      <c r="J12" t="s">
        <v>87</v>
      </c>
    </row>
    <row r="13" spans="2:10" x14ac:dyDescent="0.35">
      <c r="B13">
        <f t="shared" si="0"/>
        <v>9</v>
      </c>
      <c r="C13" s="8">
        <v>45292</v>
      </c>
      <c r="D13" t="s">
        <v>14</v>
      </c>
      <c r="E13" t="s">
        <v>16</v>
      </c>
      <c r="F13">
        <v>45</v>
      </c>
      <c r="G13" t="s">
        <v>85</v>
      </c>
      <c r="H13">
        <v>1</v>
      </c>
      <c r="I13">
        <v>45</v>
      </c>
      <c r="J13" t="s">
        <v>87</v>
      </c>
    </row>
    <row r="14" spans="2:10" x14ac:dyDescent="0.35">
      <c r="B14">
        <f t="shared" si="0"/>
        <v>10</v>
      </c>
      <c r="C14" s="8">
        <v>45292</v>
      </c>
      <c r="D14" t="s">
        <v>15</v>
      </c>
      <c r="E14" t="s">
        <v>16</v>
      </c>
      <c r="F14">
        <v>75</v>
      </c>
      <c r="G14" t="s">
        <v>85</v>
      </c>
      <c r="H14">
        <v>2</v>
      </c>
      <c r="I14">
        <v>150</v>
      </c>
      <c r="J14" t="s">
        <v>86</v>
      </c>
    </row>
    <row r="15" spans="2:10" x14ac:dyDescent="0.35">
      <c r="B15">
        <f t="shared" si="0"/>
        <v>11</v>
      </c>
      <c r="C15" s="8">
        <v>45292</v>
      </c>
      <c r="D15" t="s">
        <v>17</v>
      </c>
      <c r="E15" t="s">
        <v>19</v>
      </c>
      <c r="F15">
        <v>25</v>
      </c>
      <c r="G15" t="s">
        <v>85</v>
      </c>
      <c r="H15">
        <v>3</v>
      </c>
      <c r="I15">
        <v>75</v>
      </c>
      <c r="J15" t="s">
        <v>86</v>
      </c>
    </row>
    <row r="16" spans="2:10" x14ac:dyDescent="0.35">
      <c r="B16">
        <f t="shared" si="0"/>
        <v>12</v>
      </c>
      <c r="C16" s="8">
        <v>45292</v>
      </c>
      <c r="D16" t="s">
        <v>18</v>
      </c>
      <c r="E16" t="s">
        <v>19</v>
      </c>
      <c r="F16">
        <v>40</v>
      </c>
      <c r="G16" t="s">
        <v>85</v>
      </c>
      <c r="H16">
        <v>2</v>
      </c>
      <c r="I16">
        <v>80</v>
      </c>
      <c r="J16" t="s">
        <v>87</v>
      </c>
    </row>
    <row r="17" spans="2:10" x14ac:dyDescent="0.35">
      <c r="B17">
        <f t="shared" si="0"/>
        <v>13</v>
      </c>
      <c r="C17" s="8">
        <v>45292</v>
      </c>
      <c r="D17" t="s">
        <v>20</v>
      </c>
      <c r="E17" t="s">
        <v>19</v>
      </c>
      <c r="F17">
        <v>30</v>
      </c>
      <c r="G17" t="s">
        <v>85</v>
      </c>
      <c r="H17">
        <v>2</v>
      </c>
      <c r="I17">
        <v>60</v>
      </c>
      <c r="J17" t="s">
        <v>86</v>
      </c>
    </row>
    <row r="18" spans="2:10" x14ac:dyDescent="0.35">
      <c r="B18">
        <f t="shared" si="0"/>
        <v>14</v>
      </c>
      <c r="C18" s="8">
        <v>45292</v>
      </c>
      <c r="D18" t="s">
        <v>21</v>
      </c>
      <c r="E18" t="s">
        <v>22</v>
      </c>
      <c r="F18">
        <v>35</v>
      </c>
      <c r="G18" t="s">
        <v>85</v>
      </c>
      <c r="H18">
        <v>3</v>
      </c>
      <c r="I18">
        <v>105</v>
      </c>
      <c r="J18" t="s">
        <v>87</v>
      </c>
    </row>
    <row r="19" spans="2:10" x14ac:dyDescent="0.35">
      <c r="B19">
        <f t="shared" si="0"/>
        <v>15</v>
      </c>
      <c r="C19" s="8">
        <v>45292</v>
      </c>
      <c r="D19" t="s">
        <v>23</v>
      </c>
      <c r="E19" t="s">
        <v>22</v>
      </c>
      <c r="F19">
        <v>45</v>
      </c>
      <c r="G19" t="s">
        <v>85</v>
      </c>
      <c r="H19">
        <v>2</v>
      </c>
      <c r="I19">
        <v>90</v>
      </c>
      <c r="J19" t="s">
        <v>86</v>
      </c>
    </row>
    <row r="20" spans="2:10" x14ac:dyDescent="0.35">
      <c r="B20">
        <f t="shared" si="0"/>
        <v>16</v>
      </c>
      <c r="C20" s="8">
        <v>45292</v>
      </c>
      <c r="D20" t="s">
        <v>24</v>
      </c>
      <c r="E20" t="s">
        <v>22</v>
      </c>
      <c r="F20">
        <v>70</v>
      </c>
      <c r="G20" t="s">
        <v>85</v>
      </c>
      <c r="H20">
        <v>2</v>
      </c>
      <c r="I20">
        <v>140</v>
      </c>
      <c r="J20" t="s">
        <v>86</v>
      </c>
    </row>
    <row r="21" spans="2:10" x14ac:dyDescent="0.35">
      <c r="B21">
        <f t="shared" si="0"/>
        <v>17</v>
      </c>
      <c r="C21" s="8">
        <v>45292</v>
      </c>
      <c r="D21" t="s">
        <v>25</v>
      </c>
      <c r="E21" t="s">
        <v>22</v>
      </c>
      <c r="F21">
        <v>50</v>
      </c>
      <c r="G21" t="s">
        <v>85</v>
      </c>
      <c r="H21">
        <v>1</v>
      </c>
      <c r="I21">
        <v>50</v>
      </c>
      <c r="J21" t="s">
        <v>92</v>
      </c>
    </row>
    <row r="22" spans="2:10" x14ac:dyDescent="0.35">
      <c r="B22">
        <f t="shared" si="0"/>
        <v>18</v>
      </c>
      <c r="C22" s="8">
        <v>45292</v>
      </c>
      <c r="D22" t="s">
        <v>26</v>
      </c>
      <c r="E22" t="s">
        <v>27</v>
      </c>
      <c r="F22">
        <v>30</v>
      </c>
      <c r="G22" t="s">
        <v>85</v>
      </c>
      <c r="H22">
        <v>2</v>
      </c>
      <c r="I22">
        <v>60</v>
      </c>
      <c r="J22" t="s">
        <v>86</v>
      </c>
    </row>
    <row r="23" spans="2:10" x14ac:dyDescent="0.35">
      <c r="B23">
        <f t="shared" si="0"/>
        <v>19</v>
      </c>
      <c r="C23" s="8">
        <v>45292</v>
      </c>
      <c r="D23" t="s">
        <v>28</v>
      </c>
      <c r="E23" t="s">
        <v>27</v>
      </c>
      <c r="F23">
        <v>40</v>
      </c>
      <c r="G23" t="s">
        <v>85</v>
      </c>
      <c r="H23">
        <v>1</v>
      </c>
      <c r="I23">
        <v>40</v>
      </c>
      <c r="J23" t="s">
        <v>87</v>
      </c>
    </row>
    <row r="24" spans="2:10" x14ac:dyDescent="0.35">
      <c r="B24">
        <f t="shared" si="0"/>
        <v>20</v>
      </c>
      <c r="C24" s="8">
        <v>45292</v>
      </c>
      <c r="D24" t="s">
        <v>29</v>
      </c>
      <c r="E24" t="s">
        <v>27</v>
      </c>
      <c r="F24">
        <v>50</v>
      </c>
      <c r="G24" t="s">
        <v>85</v>
      </c>
      <c r="H24">
        <v>1</v>
      </c>
      <c r="I24">
        <v>50</v>
      </c>
      <c r="J24" t="s">
        <v>86</v>
      </c>
    </row>
    <row r="25" spans="2:10" x14ac:dyDescent="0.35">
      <c r="B25">
        <f t="shared" si="0"/>
        <v>21</v>
      </c>
      <c r="C25" s="8">
        <v>45292</v>
      </c>
      <c r="D25" t="s">
        <v>31</v>
      </c>
      <c r="E25" t="s">
        <v>41</v>
      </c>
      <c r="F25">
        <v>50</v>
      </c>
      <c r="G25" t="s">
        <v>85</v>
      </c>
      <c r="H25">
        <v>2</v>
      </c>
      <c r="I25">
        <v>100</v>
      </c>
      <c r="J25" t="s">
        <v>86</v>
      </c>
    </row>
    <row r="26" spans="2:10" x14ac:dyDescent="0.35">
      <c r="B26">
        <f t="shared" si="0"/>
        <v>22</v>
      </c>
      <c r="C26" s="8">
        <v>45292</v>
      </c>
      <c r="D26" t="s">
        <v>30</v>
      </c>
      <c r="E26" t="s">
        <v>41</v>
      </c>
      <c r="F26">
        <v>65</v>
      </c>
      <c r="G26" t="s">
        <v>85</v>
      </c>
      <c r="H26">
        <v>1</v>
      </c>
      <c r="I26">
        <v>65</v>
      </c>
      <c r="J26" t="s">
        <v>87</v>
      </c>
    </row>
    <row r="27" spans="2:10" x14ac:dyDescent="0.35">
      <c r="B27">
        <f t="shared" si="0"/>
        <v>23</v>
      </c>
      <c r="C27" s="8">
        <v>45292</v>
      </c>
      <c r="D27" t="s">
        <v>32</v>
      </c>
      <c r="E27" t="s">
        <v>41</v>
      </c>
      <c r="F27">
        <v>80</v>
      </c>
      <c r="G27" t="s">
        <v>85</v>
      </c>
      <c r="H27">
        <v>1</v>
      </c>
      <c r="I27">
        <v>80</v>
      </c>
      <c r="J27" t="s">
        <v>92</v>
      </c>
    </row>
    <row r="28" spans="2:10" x14ac:dyDescent="0.35">
      <c r="B28">
        <f t="shared" si="0"/>
        <v>24</v>
      </c>
      <c r="C28" s="8">
        <v>45292</v>
      </c>
      <c r="D28" t="s">
        <v>33</v>
      </c>
      <c r="E28" t="s">
        <v>41</v>
      </c>
      <c r="F28">
        <v>55</v>
      </c>
      <c r="G28" t="s">
        <v>85</v>
      </c>
      <c r="H28">
        <v>1</v>
      </c>
      <c r="I28">
        <v>55</v>
      </c>
      <c r="J28" t="s">
        <v>86</v>
      </c>
    </row>
    <row r="29" spans="2:10" x14ac:dyDescent="0.35">
      <c r="B29">
        <f t="shared" si="0"/>
        <v>25</v>
      </c>
      <c r="C29" s="8">
        <v>45292</v>
      </c>
      <c r="D29" t="s">
        <v>36</v>
      </c>
      <c r="E29" t="s">
        <v>41</v>
      </c>
      <c r="F29">
        <v>90</v>
      </c>
      <c r="G29" t="s">
        <v>85</v>
      </c>
      <c r="H29">
        <v>1</v>
      </c>
      <c r="I29">
        <v>90</v>
      </c>
      <c r="J29" t="s">
        <v>86</v>
      </c>
    </row>
    <row r="30" spans="2:10" x14ac:dyDescent="0.35">
      <c r="B30">
        <f t="shared" si="0"/>
        <v>26</v>
      </c>
      <c r="C30" s="8">
        <v>45292</v>
      </c>
      <c r="D30" t="s">
        <v>34</v>
      </c>
      <c r="E30" t="s">
        <v>41</v>
      </c>
      <c r="F30">
        <v>45</v>
      </c>
      <c r="G30" t="s">
        <v>85</v>
      </c>
      <c r="H30">
        <v>2</v>
      </c>
      <c r="I30">
        <v>90</v>
      </c>
      <c r="J30" t="s">
        <v>86</v>
      </c>
    </row>
    <row r="31" spans="2:10" x14ac:dyDescent="0.35">
      <c r="B31">
        <f t="shared" si="0"/>
        <v>27</v>
      </c>
      <c r="C31" s="8">
        <v>45292</v>
      </c>
      <c r="D31" t="s">
        <v>35</v>
      </c>
      <c r="E31" t="s">
        <v>41</v>
      </c>
      <c r="F31">
        <v>60</v>
      </c>
      <c r="G31" t="s">
        <v>85</v>
      </c>
      <c r="H31">
        <v>1</v>
      </c>
      <c r="I31">
        <v>60</v>
      </c>
      <c r="J31" t="s">
        <v>86</v>
      </c>
    </row>
    <row r="32" spans="2:10" x14ac:dyDescent="0.35">
      <c r="B32">
        <f t="shared" si="0"/>
        <v>28</v>
      </c>
      <c r="C32" s="8">
        <v>45292</v>
      </c>
      <c r="D32" t="s">
        <v>42</v>
      </c>
      <c r="E32" t="s">
        <v>41</v>
      </c>
      <c r="F32">
        <v>110</v>
      </c>
      <c r="G32" t="s">
        <v>85</v>
      </c>
      <c r="H32">
        <v>1</v>
      </c>
      <c r="I32">
        <v>110</v>
      </c>
      <c r="J32" t="s">
        <v>87</v>
      </c>
    </row>
    <row r="33" spans="2:10" x14ac:dyDescent="0.35">
      <c r="B33">
        <f t="shared" si="0"/>
        <v>29</v>
      </c>
      <c r="C33" s="8">
        <v>45292</v>
      </c>
      <c r="D33" t="s">
        <v>37</v>
      </c>
      <c r="E33" t="s">
        <v>39</v>
      </c>
      <c r="F33">
        <v>27</v>
      </c>
      <c r="G33" t="s">
        <v>85</v>
      </c>
      <c r="H33">
        <v>2</v>
      </c>
      <c r="I33">
        <v>54</v>
      </c>
      <c r="J33" t="s">
        <v>86</v>
      </c>
    </row>
    <row r="34" spans="2:10" x14ac:dyDescent="0.35">
      <c r="B34">
        <f t="shared" si="0"/>
        <v>30</v>
      </c>
      <c r="C34" s="8">
        <v>45292</v>
      </c>
      <c r="D34" t="s">
        <v>38</v>
      </c>
      <c r="E34" t="s">
        <v>39</v>
      </c>
      <c r="F34">
        <v>33</v>
      </c>
      <c r="G34" t="s">
        <v>85</v>
      </c>
      <c r="H34">
        <v>2</v>
      </c>
      <c r="I34">
        <v>66</v>
      </c>
      <c r="J34" t="s">
        <v>86</v>
      </c>
    </row>
    <row r="35" spans="2:10" x14ac:dyDescent="0.35">
      <c r="B35">
        <f t="shared" si="0"/>
        <v>31</v>
      </c>
      <c r="C35" s="8">
        <v>45293</v>
      </c>
      <c r="D35" t="s">
        <v>9</v>
      </c>
      <c r="E35" t="s">
        <v>10</v>
      </c>
      <c r="F35">
        <v>30</v>
      </c>
      <c r="G35" t="s">
        <v>85</v>
      </c>
      <c r="H35">
        <v>3</v>
      </c>
      <c r="I35">
        <v>90</v>
      </c>
      <c r="J35" t="s">
        <v>92</v>
      </c>
    </row>
    <row r="36" spans="2:10" x14ac:dyDescent="0.35">
      <c r="B36">
        <f t="shared" si="0"/>
        <v>32</v>
      </c>
      <c r="C36" s="8">
        <v>45293</v>
      </c>
      <c r="D36" t="s">
        <v>15</v>
      </c>
      <c r="E36" t="s">
        <v>16</v>
      </c>
      <c r="F36">
        <v>75</v>
      </c>
      <c r="G36" t="s">
        <v>85</v>
      </c>
      <c r="H36">
        <v>2</v>
      </c>
      <c r="I36">
        <v>150</v>
      </c>
      <c r="J36" t="s">
        <v>86</v>
      </c>
    </row>
    <row r="37" spans="2:10" x14ac:dyDescent="0.35">
      <c r="B37">
        <f t="shared" si="0"/>
        <v>33</v>
      </c>
      <c r="C37" s="8">
        <v>45293</v>
      </c>
      <c r="D37" t="s">
        <v>18</v>
      </c>
      <c r="E37" t="s">
        <v>19</v>
      </c>
      <c r="F37">
        <v>40</v>
      </c>
      <c r="G37" t="s">
        <v>85</v>
      </c>
      <c r="H37">
        <v>4</v>
      </c>
      <c r="I37">
        <v>160</v>
      </c>
      <c r="J37" t="s">
        <v>87</v>
      </c>
    </row>
    <row r="38" spans="2:10" x14ac:dyDescent="0.35">
      <c r="B38">
        <f t="shared" si="0"/>
        <v>34</v>
      </c>
      <c r="C38" s="8">
        <v>45293</v>
      </c>
      <c r="D38" t="s">
        <v>23</v>
      </c>
      <c r="E38" t="s">
        <v>22</v>
      </c>
      <c r="F38">
        <v>45</v>
      </c>
      <c r="G38" t="s">
        <v>85</v>
      </c>
      <c r="H38">
        <v>2</v>
      </c>
      <c r="I38">
        <v>90</v>
      </c>
      <c r="J38" t="s">
        <v>87</v>
      </c>
    </row>
    <row r="39" spans="2:10" x14ac:dyDescent="0.35">
      <c r="B39">
        <f t="shared" si="0"/>
        <v>35</v>
      </c>
      <c r="C39" s="8">
        <v>45293</v>
      </c>
      <c r="D39" t="s">
        <v>32</v>
      </c>
      <c r="E39" t="s">
        <v>41</v>
      </c>
      <c r="F39">
        <v>80</v>
      </c>
      <c r="G39" t="s">
        <v>85</v>
      </c>
      <c r="H39">
        <v>2</v>
      </c>
      <c r="I39">
        <v>160</v>
      </c>
      <c r="J39" t="s">
        <v>86</v>
      </c>
    </row>
    <row r="40" spans="2:10" x14ac:dyDescent="0.35">
      <c r="B40">
        <f t="shared" si="0"/>
        <v>36</v>
      </c>
      <c r="C40" s="8">
        <v>45293</v>
      </c>
      <c r="D40" t="s">
        <v>30</v>
      </c>
      <c r="E40" t="s">
        <v>41</v>
      </c>
      <c r="F40">
        <v>65</v>
      </c>
      <c r="G40" t="s">
        <v>85</v>
      </c>
      <c r="H40">
        <v>1</v>
      </c>
      <c r="I40">
        <v>65</v>
      </c>
      <c r="J40" t="s">
        <v>86</v>
      </c>
    </row>
    <row r="41" spans="2:10" x14ac:dyDescent="0.35">
      <c r="B41">
        <f t="shared" si="0"/>
        <v>37</v>
      </c>
      <c r="C41" s="8">
        <v>45293</v>
      </c>
      <c r="D41" t="s">
        <v>33</v>
      </c>
      <c r="E41" t="s">
        <v>41</v>
      </c>
      <c r="F41">
        <v>55</v>
      </c>
      <c r="G41" t="s">
        <v>85</v>
      </c>
      <c r="H41">
        <v>2</v>
      </c>
      <c r="I41">
        <v>110</v>
      </c>
      <c r="J41" t="s">
        <v>86</v>
      </c>
    </row>
    <row r="42" spans="2:10" x14ac:dyDescent="0.35">
      <c r="B42">
        <f t="shared" si="0"/>
        <v>38</v>
      </c>
      <c r="C42" s="8">
        <v>45293</v>
      </c>
      <c r="D42" t="s">
        <v>37</v>
      </c>
      <c r="E42" t="s">
        <v>39</v>
      </c>
      <c r="F42">
        <v>60</v>
      </c>
      <c r="G42" t="s">
        <v>85</v>
      </c>
      <c r="H42">
        <v>2</v>
      </c>
      <c r="I42">
        <v>120</v>
      </c>
      <c r="J42" t="s">
        <v>86</v>
      </c>
    </row>
    <row r="43" spans="2:10" x14ac:dyDescent="0.35">
      <c r="B43">
        <f t="shared" si="0"/>
        <v>39</v>
      </c>
      <c r="C43" s="8">
        <v>45293</v>
      </c>
      <c r="D43" t="s">
        <v>38</v>
      </c>
      <c r="E43" t="s">
        <v>39</v>
      </c>
      <c r="F43">
        <v>80</v>
      </c>
      <c r="G43" t="s">
        <v>85</v>
      </c>
      <c r="H43">
        <v>2</v>
      </c>
      <c r="I43">
        <v>160</v>
      </c>
      <c r="J43" t="s">
        <v>92</v>
      </c>
    </row>
    <row r="44" spans="2:10" x14ac:dyDescent="0.35">
      <c r="B44">
        <f t="shared" si="0"/>
        <v>40</v>
      </c>
      <c r="C44" s="8">
        <v>45294</v>
      </c>
      <c r="D44" t="s">
        <v>40</v>
      </c>
      <c r="E44" t="s">
        <v>10</v>
      </c>
      <c r="F44">
        <v>75</v>
      </c>
      <c r="G44" t="s">
        <v>85</v>
      </c>
      <c r="H44">
        <v>2</v>
      </c>
      <c r="I44">
        <v>150</v>
      </c>
      <c r="J44" t="s">
        <v>86</v>
      </c>
    </row>
    <row r="45" spans="2:10" x14ac:dyDescent="0.35">
      <c r="B45">
        <f t="shared" si="0"/>
        <v>41</v>
      </c>
      <c r="C45" s="8">
        <v>45294</v>
      </c>
      <c r="D45" t="s">
        <v>13</v>
      </c>
      <c r="E45" t="s">
        <v>16</v>
      </c>
      <c r="F45">
        <v>35</v>
      </c>
      <c r="G45" t="s">
        <v>85</v>
      </c>
      <c r="H45">
        <v>3</v>
      </c>
      <c r="I45">
        <v>105</v>
      </c>
      <c r="J45" t="s">
        <v>87</v>
      </c>
    </row>
    <row r="46" spans="2:10" x14ac:dyDescent="0.35">
      <c r="B46">
        <f t="shared" si="0"/>
        <v>42</v>
      </c>
      <c r="C46" s="8">
        <v>45294</v>
      </c>
      <c r="D46" t="s">
        <v>17</v>
      </c>
      <c r="E46" t="s">
        <v>19</v>
      </c>
      <c r="F46">
        <v>25</v>
      </c>
      <c r="G46" t="s">
        <v>85</v>
      </c>
      <c r="H46">
        <v>4</v>
      </c>
      <c r="I46">
        <v>100</v>
      </c>
      <c r="J46" t="s">
        <v>86</v>
      </c>
    </row>
    <row r="47" spans="2:10" x14ac:dyDescent="0.35">
      <c r="B47">
        <f t="shared" si="0"/>
        <v>43</v>
      </c>
      <c r="C47" s="8">
        <v>45294</v>
      </c>
      <c r="D47" t="s">
        <v>21</v>
      </c>
      <c r="E47" t="s">
        <v>22</v>
      </c>
      <c r="F47">
        <v>35</v>
      </c>
      <c r="G47" t="s">
        <v>85</v>
      </c>
      <c r="H47">
        <v>3</v>
      </c>
      <c r="I47">
        <v>105</v>
      </c>
      <c r="J47" t="s">
        <v>87</v>
      </c>
    </row>
    <row r="48" spans="2:10" x14ac:dyDescent="0.35">
      <c r="B48">
        <f t="shared" si="0"/>
        <v>44</v>
      </c>
      <c r="C48" s="8">
        <v>45294</v>
      </c>
      <c r="D48" t="s">
        <v>32</v>
      </c>
      <c r="E48" t="s">
        <v>41</v>
      </c>
      <c r="F48">
        <v>80</v>
      </c>
      <c r="G48" t="s">
        <v>85</v>
      </c>
      <c r="H48">
        <v>2</v>
      </c>
      <c r="I48">
        <v>160</v>
      </c>
      <c r="J48" t="s">
        <v>86</v>
      </c>
    </row>
    <row r="49" spans="2:10" x14ac:dyDescent="0.35">
      <c r="B49">
        <f t="shared" si="0"/>
        <v>45</v>
      </c>
      <c r="C49" s="8">
        <v>45294</v>
      </c>
      <c r="D49" t="s">
        <v>36</v>
      </c>
      <c r="E49" t="s">
        <v>41</v>
      </c>
      <c r="F49">
        <v>90</v>
      </c>
      <c r="G49" t="s">
        <v>85</v>
      </c>
      <c r="H49">
        <v>1</v>
      </c>
      <c r="I49">
        <v>90</v>
      </c>
      <c r="J49" t="s">
        <v>86</v>
      </c>
    </row>
    <row r="50" spans="2:10" x14ac:dyDescent="0.35">
      <c r="B50">
        <f t="shared" si="0"/>
        <v>46</v>
      </c>
      <c r="C50" s="8">
        <v>45294</v>
      </c>
      <c r="D50" t="s">
        <v>34</v>
      </c>
      <c r="E50" t="s">
        <v>41</v>
      </c>
      <c r="F50">
        <v>45</v>
      </c>
      <c r="G50" t="s">
        <v>85</v>
      </c>
      <c r="H50">
        <v>4</v>
      </c>
      <c r="I50">
        <v>180</v>
      </c>
      <c r="J50" t="s">
        <v>86</v>
      </c>
    </row>
    <row r="51" spans="2:10" x14ac:dyDescent="0.35">
      <c r="B51">
        <f t="shared" si="0"/>
        <v>47</v>
      </c>
      <c r="C51" s="8">
        <v>45294</v>
      </c>
      <c r="D51" t="s">
        <v>37</v>
      </c>
      <c r="E51" t="s">
        <v>39</v>
      </c>
      <c r="F51">
        <v>60</v>
      </c>
      <c r="G51" t="s">
        <v>85</v>
      </c>
      <c r="H51">
        <v>2</v>
      </c>
      <c r="I51">
        <v>120</v>
      </c>
      <c r="J51" t="s">
        <v>87</v>
      </c>
    </row>
    <row r="52" spans="2:10" x14ac:dyDescent="0.35">
      <c r="B52">
        <f t="shared" si="0"/>
        <v>48</v>
      </c>
      <c r="C52" s="8">
        <v>45294</v>
      </c>
      <c r="D52" t="s">
        <v>38</v>
      </c>
      <c r="E52" t="s">
        <v>39</v>
      </c>
      <c r="F52">
        <v>80</v>
      </c>
      <c r="G52" t="s">
        <v>85</v>
      </c>
      <c r="H52">
        <v>2</v>
      </c>
      <c r="I52">
        <v>160</v>
      </c>
      <c r="J52" t="s">
        <v>86</v>
      </c>
    </row>
    <row r="53" spans="2:10" x14ac:dyDescent="0.35">
      <c r="B53">
        <f t="shared" si="0"/>
        <v>49</v>
      </c>
      <c r="C53" s="8">
        <v>45295</v>
      </c>
      <c r="D53" t="s">
        <v>11</v>
      </c>
      <c r="E53" t="s">
        <v>10</v>
      </c>
      <c r="F53">
        <v>40</v>
      </c>
      <c r="G53" t="s">
        <v>85</v>
      </c>
      <c r="H53">
        <v>3</v>
      </c>
      <c r="I53">
        <v>120</v>
      </c>
      <c r="J53" t="s">
        <v>87</v>
      </c>
    </row>
    <row r="54" spans="2:10" x14ac:dyDescent="0.35">
      <c r="B54">
        <f t="shared" si="0"/>
        <v>50</v>
      </c>
      <c r="C54" s="8">
        <v>45295</v>
      </c>
      <c r="D54" t="s">
        <v>13</v>
      </c>
      <c r="E54" t="s">
        <v>16</v>
      </c>
      <c r="F54">
        <v>35</v>
      </c>
      <c r="G54" t="s">
        <v>85</v>
      </c>
      <c r="H54">
        <v>2</v>
      </c>
      <c r="I54">
        <v>70</v>
      </c>
      <c r="J54" t="s">
        <v>86</v>
      </c>
    </row>
    <row r="55" spans="2:10" x14ac:dyDescent="0.35">
      <c r="B55">
        <f t="shared" si="0"/>
        <v>51</v>
      </c>
      <c r="C55" s="8">
        <v>45295</v>
      </c>
      <c r="D55" t="s">
        <v>18</v>
      </c>
      <c r="E55" t="s">
        <v>19</v>
      </c>
      <c r="F55">
        <v>40</v>
      </c>
      <c r="G55" t="s">
        <v>85</v>
      </c>
      <c r="H55">
        <v>3</v>
      </c>
      <c r="I55">
        <v>120</v>
      </c>
      <c r="J55" t="s">
        <v>86</v>
      </c>
    </row>
    <row r="56" spans="2:10" x14ac:dyDescent="0.35">
      <c r="B56">
        <f t="shared" si="0"/>
        <v>52</v>
      </c>
      <c r="C56" s="8">
        <v>45295</v>
      </c>
      <c r="D56" t="s">
        <v>23</v>
      </c>
      <c r="E56" t="s">
        <v>22</v>
      </c>
      <c r="F56">
        <v>45</v>
      </c>
      <c r="G56" t="s">
        <v>85</v>
      </c>
      <c r="H56">
        <v>2</v>
      </c>
      <c r="I56">
        <v>90</v>
      </c>
      <c r="J56" t="s">
        <v>87</v>
      </c>
    </row>
    <row r="57" spans="2:10" x14ac:dyDescent="0.35">
      <c r="B57">
        <f t="shared" si="0"/>
        <v>53</v>
      </c>
      <c r="C57" s="8">
        <v>45295</v>
      </c>
      <c r="D57" t="s">
        <v>32</v>
      </c>
      <c r="E57" t="s">
        <v>41</v>
      </c>
      <c r="F57">
        <v>80</v>
      </c>
      <c r="G57" t="s">
        <v>85</v>
      </c>
      <c r="H57">
        <v>1</v>
      </c>
      <c r="I57">
        <v>80</v>
      </c>
      <c r="J57" t="s">
        <v>86</v>
      </c>
    </row>
    <row r="58" spans="2:10" x14ac:dyDescent="0.35">
      <c r="B58">
        <f t="shared" si="0"/>
        <v>54</v>
      </c>
      <c r="C58" s="8">
        <v>45295</v>
      </c>
      <c r="D58" t="s">
        <v>36</v>
      </c>
      <c r="E58" t="s">
        <v>41</v>
      </c>
      <c r="F58">
        <v>90</v>
      </c>
      <c r="G58" t="s">
        <v>85</v>
      </c>
      <c r="H58">
        <v>2</v>
      </c>
      <c r="I58">
        <v>180</v>
      </c>
      <c r="J58" t="s">
        <v>86</v>
      </c>
    </row>
    <row r="59" spans="2:10" x14ac:dyDescent="0.35">
      <c r="B59">
        <f t="shared" si="0"/>
        <v>55</v>
      </c>
      <c r="C59" s="8">
        <v>45295</v>
      </c>
      <c r="D59" t="s">
        <v>34</v>
      </c>
      <c r="E59" t="s">
        <v>41</v>
      </c>
      <c r="F59">
        <v>45</v>
      </c>
      <c r="G59" t="s">
        <v>85</v>
      </c>
      <c r="H59">
        <v>3</v>
      </c>
      <c r="I59">
        <v>135</v>
      </c>
      <c r="J59" t="s">
        <v>87</v>
      </c>
    </row>
    <row r="60" spans="2:10" x14ac:dyDescent="0.35">
      <c r="B60">
        <f t="shared" si="0"/>
        <v>56</v>
      </c>
      <c r="C60" s="8">
        <v>45295</v>
      </c>
      <c r="D60" t="s">
        <v>37</v>
      </c>
      <c r="E60" t="s">
        <v>39</v>
      </c>
      <c r="F60">
        <v>60</v>
      </c>
      <c r="G60" t="s">
        <v>85</v>
      </c>
      <c r="H60">
        <v>2</v>
      </c>
      <c r="I60">
        <v>120</v>
      </c>
      <c r="J60" t="s">
        <v>86</v>
      </c>
    </row>
    <row r="61" spans="2:10" x14ac:dyDescent="0.35">
      <c r="B61">
        <f t="shared" si="0"/>
        <v>57</v>
      </c>
      <c r="C61" s="8">
        <v>45295</v>
      </c>
      <c r="D61" t="s">
        <v>38</v>
      </c>
      <c r="E61" t="s">
        <v>39</v>
      </c>
      <c r="F61">
        <v>80</v>
      </c>
      <c r="G61" t="s">
        <v>85</v>
      </c>
      <c r="H61">
        <v>2</v>
      </c>
      <c r="I61">
        <v>160</v>
      </c>
      <c r="J61" t="s">
        <v>86</v>
      </c>
    </row>
    <row r="62" spans="2:10" x14ac:dyDescent="0.35">
      <c r="B62">
        <f t="shared" si="0"/>
        <v>58</v>
      </c>
      <c r="C62" s="8">
        <v>45296</v>
      </c>
      <c r="D62" t="s">
        <v>8</v>
      </c>
      <c r="E62" t="s">
        <v>10</v>
      </c>
      <c r="F62">
        <v>25</v>
      </c>
      <c r="G62" t="s">
        <v>85</v>
      </c>
      <c r="H62">
        <v>4</v>
      </c>
      <c r="I62">
        <v>100</v>
      </c>
      <c r="J62" t="s">
        <v>92</v>
      </c>
    </row>
    <row r="63" spans="2:10" x14ac:dyDescent="0.35">
      <c r="B63">
        <f t="shared" si="0"/>
        <v>59</v>
      </c>
      <c r="C63" s="8">
        <v>45296</v>
      </c>
      <c r="D63" t="s">
        <v>9</v>
      </c>
      <c r="E63" t="s">
        <v>10</v>
      </c>
      <c r="F63">
        <v>30</v>
      </c>
      <c r="G63" t="s">
        <v>85</v>
      </c>
      <c r="H63">
        <v>3</v>
      </c>
      <c r="I63">
        <v>90</v>
      </c>
      <c r="J63" t="s">
        <v>86</v>
      </c>
    </row>
    <row r="64" spans="2:10" x14ac:dyDescent="0.35">
      <c r="B64">
        <f t="shared" si="0"/>
        <v>60</v>
      </c>
      <c r="C64" s="8">
        <v>45296</v>
      </c>
      <c r="D64" t="s">
        <v>15</v>
      </c>
      <c r="E64" t="s">
        <v>16</v>
      </c>
      <c r="F64">
        <v>75</v>
      </c>
      <c r="G64" t="s">
        <v>85</v>
      </c>
      <c r="H64">
        <v>2</v>
      </c>
      <c r="I64">
        <v>150</v>
      </c>
      <c r="J64" t="s">
        <v>86</v>
      </c>
    </row>
    <row r="65" spans="2:10" x14ac:dyDescent="0.35">
      <c r="B65">
        <f t="shared" si="0"/>
        <v>61</v>
      </c>
      <c r="C65" s="8">
        <v>45296</v>
      </c>
      <c r="D65" t="s">
        <v>17</v>
      </c>
      <c r="E65" t="s">
        <v>19</v>
      </c>
      <c r="F65">
        <v>25</v>
      </c>
      <c r="G65" t="s">
        <v>85</v>
      </c>
      <c r="H65">
        <v>4</v>
      </c>
      <c r="I65">
        <v>100</v>
      </c>
      <c r="J65" t="s">
        <v>86</v>
      </c>
    </row>
    <row r="66" spans="2:10" x14ac:dyDescent="0.35">
      <c r="B66">
        <f t="shared" si="0"/>
        <v>62</v>
      </c>
      <c r="C66" s="8">
        <v>45296</v>
      </c>
      <c r="D66" t="s">
        <v>20</v>
      </c>
      <c r="E66" t="s">
        <v>19</v>
      </c>
      <c r="F66">
        <v>30</v>
      </c>
      <c r="G66" t="s">
        <v>85</v>
      </c>
      <c r="H66">
        <v>3</v>
      </c>
      <c r="I66">
        <v>90</v>
      </c>
      <c r="J66" t="s">
        <v>87</v>
      </c>
    </row>
    <row r="67" spans="2:10" x14ac:dyDescent="0.35">
      <c r="B67">
        <f t="shared" si="0"/>
        <v>63</v>
      </c>
      <c r="C67" s="8">
        <v>45296</v>
      </c>
      <c r="D67" t="s">
        <v>21</v>
      </c>
      <c r="E67" t="s">
        <v>22</v>
      </c>
      <c r="F67">
        <v>35</v>
      </c>
      <c r="G67" t="s">
        <v>85</v>
      </c>
      <c r="H67">
        <v>2</v>
      </c>
      <c r="I67">
        <v>70</v>
      </c>
      <c r="J67" t="s">
        <v>87</v>
      </c>
    </row>
    <row r="68" spans="2:10" x14ac:dyDescent="0.35">
      <c r="B68">
        <f t="shared" si="0"/>
        <v>64</v>
      </c>
      <c r="C68" s="8">
        <v>45296</v>
      </c>
      <c r="D68" t="s">
        <v>32</v>
      </c>
      <c r="E68" t="s">
        <v>41</v>
      </c>
      <c r="F68">
        <v>80</v>
      </c>
      <c r="G68" t="s">
        <v>85</v>
      </c>
      <c r="H68">
        <v>2</v>
      </c>
      <c r="I68">
        <v>160</v>
      </c>
      <c r="J68" t="s">
        <v>86</v>
      </c>
    </row>
    <row r="69" spans="2:10" x14ac:dyDescent="0.35">
      <c r="B69">
        <f t="shared" si="0"/>
        <v>65</v>
      </c>
      <c r="C69" s="8">
        <v>45296</v>
      </c>
      <c r="D69" t="s">
        <v>36</v>
      </c>
      <c r="E69" t="s">
        <v>41</v>
      </c>
      <c r="F69">
        <v>90</v>
      </c>
      <c r="G69" t="s">
        <v>85</v>
      </c>
      <c r="H69">
        <v>1</v>
      </c>
      <c r="I69">
        <v>90</v>
      </c>
      <c r="J69" t="s">
        <v>86</v>
      </c>
    </row>
    <row r="70" spans="2:10" x14ac:dyDescent="0.35">
      <c r="B70">
        <f t="shared" ref="B70:B133" si="1">ROW(B70)-ROW($B$4)</f>
        <v>66</v>
      </c>
      <c r="C70" s="8">
        <v>45296</v>
      </c>
      <c r="D70" t="s">
        <v>34</v>
      </c>
      <c r="E70" t="s">
        <v>41</v>
      </c>
      <c r="F70">
        <v>45</v>
      </c>
      <c r="G70" t="s">
        <v>85</v>
      </c>
      <c r="H70">
        <v>3</v>
      </c>
      <c r="I70">
        <v>135</v>
      </c>
      <c r="J70" t="s">
        <v>86</v>
      </c>
    </row>
    <row r="71" spans="2:10" x14ac:dyDescent="0.35">
      <c r="B71">
        <f t="shared" si="1"/>
        <v>67</v>
      </c>
      <c r="C71" s="8">
        <v>45296</v>
      </c>
      <c r="D71" t="s">
        <v>35</v>
      </c>
      <c r="E71" t="s">
        <v>41</v>
      </c>
      <c r="F71">
        <v>60</v>
      </c>
      <c r="G71" t="s">
        <v>85</v>
      </c>
      <c r="H71">
        <v>1</v>
      </c>
      <c r="I71">
        <v>60</v>
      </c>
      <c r="J71" t="s">
        <v>86</v>
      </c>
    </row>
    <row r="72" spans="2:10" x14ac:dyDescent="0.35">
      <c r="B72">
        <f t="shared" si="1"/>
        <v>68</v>
      </c>
      <c r="C72" s="8">
        <v>45296</v>
      </c>
      <c r="D72" t="s">
        <v>42</v>
      </c>
      <c r="E72" t="s">
        <v>41</v>
      </c>
      <c r="F72">
        <v>110</v>
      </c>
      <c r="G72" t="s">
        <v>85</v>
      </c>
      <c r="H72">
        <v>1</v>
      </c>
      <c r="I72">
        <v>110</v>
      </c>
      <c r="J72" t="s">
        <v>86</v>
      </c>
    </row>
    <row r="73" spans="2:10" x14ac:dyDescent="0.35">
      <c r="B73">
        <f t="shared" si="1"/>
        <v>69</v>
      </c>
      <c r="C73" s="8">
        <v>45296</v>
      </c>
      <c r="D73" t="s">
        <v>37</v>
      </c>
      <c r="E73" t="s">
        <v>39</v>
      </c>
      <c r="F73">
        <v>27</v>
      </c>
      <c r="G73" t="s">
        <v>85</v>
      </c>
      <c r="H73">
        <v>4</v>
      </c>
      <c r="I73">
        <v>108</v>
      </c>
      <c r="J73" t="s">
        <v>87</v>
      </c>
    </row>
    <row r="74" spans="2:10" x14ac:dyDescent="0.35">
      <c r="B74">
        <f t="shared" si="1"/>
        <v>70</v>
      </c>
      <c r="C74" s="8">
        <v>45296</v>
      </c>
      <c r="D74" t="s">
        <v>38</v>
      </c>
      <c r="E74" t="s">
        <v>39</v>
      </c>
      <c r="F74">
        <v>33</v>
      </c>
      <c r="G74" t="s">
        <v>85</v>
      </c>
      <c r="H74">
        <v>3</v>
      </c>
      <c r="I74">
        <v>99</v>
      </c>
      <c r="J74" t="s">
        <v>86</v>
      </c>
    </row>
    <row r="75" spans="2:10" x14ac:dyDescent="0.35">
      <c r="B75">
        <f t="shared" si="1"/>
        <v>71</v>
      </c>
      <c r="C75" s="8">
        <v>45297</v>
      </c>
      <c r="D75" t="s">
        <v>40</v>
      </c>
      <c r="E75" t="s">
        <v>10</v>
      </c>
      <c r="F75">
        <v>75</v>
      </c>
      <c r="G75" t="s">
        <v>85</v>
      </c>
      <c r="H75">
        <v>2</v>
      </c>
      <c r="I75">
        <v>150</v>
      </c>
      <c r="J75" t="s">
        <v>86</v>
      </c>
    </row>
    <row r="76" spans="2:10" x14ac:dyDescent="0.35">
      <c r="B76">
        <f t="shared" si="1"/>
        <v>72</v>
      </c>
      <c r="C76" s="8">
        <v>45297</v>
      </c>
      <c r="D76" t="s">
        <v>13</v>
      </c>
      <c r="E76" t="s">
        <v>16</v>
      </c>
      <c r="F76">
        <v>35</v>
      </c>
      <c r="G76" t="s">
        <v>85</v>
      </c>
      <c r="H76">
        <v>3</v>
      </c>
      <c r="I76">
        <v>105</v>
      </c>
      <c r="J76" t="s">
        <v>87</v>
      </c>
    </row>
    <row r="77" spans="2:10" x14ac:dyDescent="0.35">
      <c r="B77">
        <f t="shared" si="1"/>
        <v>73</v>
      </c>
      <c r="C77" s="8">
        <v>45297</v>
      </c>
      <c r="D77" t="s">
        <v>18</v>
      </c>
      <c r="E77" t="s">
        <v>19</v>
      </c>
      <c r="F77">
        <v>40</v>
      </c>
      <c r="G77" t="s">
        <v>85</v>
      </c>
      <c r="H77">
        <v>4</v>
      </c>
      <c r="I77">
        <v>160</v>
      </c>
      <c r="J77" t="s">
        <v>86</v>
      </c>
    </row>
    <row r="78" spans="2:10" x14ac:dyDescent="0.35">
      <c r="B78">
        <f t="shared" si="1"/>
        <v>74</v>
      </c>
      <c r="C78" s="8">
        <v>45297</v>
      </c>
      <c r="D78" t="s">
        <v>23</v>
      </c>
      <c r="E78" t="s">
        <v>22</v>
      </c>
      <c r="F78">
        <v>45</v>
      </c>
      <c r="G78" t="s">
        <v>85</v>
      </c>
      <c r="H78">
        <v>2</v>
      </c>
      <c r="I78">
        <v>90</v>
      </c>
      <c r="J78" t="s">
        <v>87</v>
      </c>
    </row>
    <row r="79" spans="2:10" x14ac:dyDescent="0.35">
      <c r="B79">
        <f t="shared" si="1"/>
        <v>75</v>
      </c>
      <c r="C79" s="8">
        <v>45297</v>
      </c>
      <c r="D79" t="s">
        <v>32</v>
      </c>
      <c r="E79" t="s">
        <v>41</v>
      </c>
      <c r="F79">
        <v>80</v>
      </c>
      <c r="G79" t="s">
        <v>85</v>
      </c>
      <c r="H79">
        <v>2</v>
      </c>
      <c r="I79">
        <v>160</v>
      </c>
      <c r="J79" t="s">
        <v>86</v>
      </c>
    </row>
    <row r="80" spans="2:10" x14ac:dyDescent="0.35">
      <c r="B80">
        <f t="shared" si="1"/>
        <v>76</v>
      </c>
      <c r="C80" s="8">
        <v>45297</v>
      </c>
      <c r="D80" t="s">
        <v>36</v>
      </c>
      <c r="E80" t="s">
        <v>41</v>
      </c>
      <c r="F80">
        <v>90</v>
      </c>
      <c r="G80" t="s">
        <v>85</v>
      </c>
      <c r="H80">
        <v>1</v>
      </c>
      <c r="I80">
        <v>90</v>
      </c>
      <c r="J80" t="s">
        <v>86</v>
      </c>
    </row>
    <row r="81" spans="2:10" x14ac:dyDescent="0.35">
      <c r="B81">
        <f t="shared" si="1"/>
        <v>77</v>
      </c>
      <c r="C81" s="8">
        <v>45297</v>
      </c>
      <c r="D81" t="s">
        <v>34</v>
      </c>
      <c r="E81" t="s">
        <v>41</v>
      </c>
      <c r="F81">
        <v>45</v>
      </c>
      <c r="G81" t="s">
        <v>85</v>
      </c>
      <c r="H81">
        <v>4</v>
      </c>
      <c r="I81">
        <v>180</v>
      </c>
      <c r="J81" t="s">
        <v>86</v>
      </c>
    </row>
    <row r="82" spans="2:10" x14ac:dyDescent="0.35">
      <c r="B82">
        <f t="shared" si="1"/>
        <v>78</v>
      </c>
      <c r="C82" s="8">
        <v>45297</v>
      </c>
      <c r="D82" t="s">
        <v>37</v>
      </c>
      <c r="E82" t="s">
        <v>39</v>
      </c>
      <c r="F82">
        <v>60</v>
      </c>
      <c r="G82" t="s">
        <v>85</v>
      </c>
      <c r="H82">
        <v>2</v>
      </c>
      <c r="I82">
        <v>120</v>
      </c>
      <c r="J82" t="s">
        <v>87</v>
      </c>
    </row>
    <row r="83" spans="2:10" x14ac:dyDescent="0.35">
      <c r="B83">
        <f t="shared" si="1"/>
        <v>79</v>
      </c>
      <c r="C83" s="8">
        <v>45297</v>
      </c>
      <c r="D83" t="s">
        <v>38</v>
      </c>
      <c r="E83" t="s">
        <v>39</v>
      </c>
      <c r="F83">
        <v>80</v>
      </c>
      <c r="G83" t="s">
        <v>85</v>
      </c>
      <c r="H83">
        <v>2</v>
      </c>
      <c r="I83">
        <v>160</v>
      </c>
      <c r="J83" t="s">
        <v>86</v>
      </c>
    </row>
    <row r="84" spans="2:10" x14ac:dyDescent="0.35">
      <c r="B84">
        <f t="shared" si="1"/>
        <v>80</v>
      </c>
      <c r="C84" s="8">
        <v>45298</v>
      </c>
      <c r="D84" t="s">
        <v>15</v>
      </c>
      <c r="E84" t="s">
        <v>16</v>
      </c>
      <c r="F84">
        <v>75</v>
      </c>
      <c r="G84" t="s">
        <v>85</v>
      </c>
      <c r="H84">
        <v>2</v>
      </c>
      <c r="I84">
        <v>150</v>
      </c>
      <c r="J84" t="s">
        <v>86</v>
      </c>
    </row>
    <row r="85" spans="2:10" x14ac:dyDescent="0.35">
      <c r="B85">
        <f t="shared" si="1"/>
        <v>81</v>
      </c>
      <c r="C85" s="8">
        <v>45298</v>
      </c>
      <c r="D85" t="s">
        <v>17</v>
      </c>
      <c r="E85" t="s">
        <v>19</v>
      </c>
      <c r="F85">
        <v>25</v>
      </c>
      <c r="G85" t="s">
        <v>85</v>
      </c>
      <c r="H85">
        <v>3</v>
      </c>
      <c r="I85">
        <v>75</v>
      </c>
      <c r="J85" t="s">
        <v>86</v>
      </c>
    </row>
    <row r="86" spans="2:10" x14ac:dyDescent="0.35">
      <c r="B86">
        <f t="shared" si="1"/>
        <v>82</v>
      </c>
      <c r="C86" s="8">
        <v>45298</v>
      </c>
      <c r="D86" t="s">
        <v>21</v>
      </c>
      <c r="E86" t="s">
        <v>22</v>
      </c>
      <c r="F86">
        <v>35</v>
      </c>
      <c r="G86" t="s">
        <v>85</v>
      </c>
      <c r="H86">
        <v>2</v>
      </c>
      <c r="I86">
        <v>70</v>
      </c>
      <c r="J86" t="s">
        <v>87</v>
      </c>
    </row>
    <row r="87" spans="2:10" x14ac:dyDescent="0.35">
      <c r="B87">
        <f t="shared" si="1"/>
        <v>83</v>
      </c>
      <c r="C87" s="8">
        <v>45298</v>
      </c>
      <c r="D87" t="s">
        <v>32</v>
      </c>
      <c r="E87" t="s">
        <v>41</v>
      </c>
      <c r="F87">
        <v>80</v>
      </c>
      <c r="G87" t="s">
        <v>85</v>
      </c>
      <c r="H87">
        <v>1</v>
      </c>
      <c r="I87">
        <v>80</v>
      </c>
      <c r="J87" t="s">
        <v>86</v>
      </c>
    </row>
    <row r="88" spans="2:10" x14ac:dyDescent="0.35">
      <c r="B88">
        <f t="shared" si="1"/>
        <v>84</v>
      </c>
      <c r="C88" s="8">
        <v>45298</v>
      </c>
      <c r="D88" t="s">
        <v>38</v>
      </c>
      <c r="E88" t="s">
        <v>39</v>
      </c>
      <c r="F88">
        <v>80</v>
      </c>
      <c r="G88" t="s">
        <v>85</v>
      </c>
      <c r="H88">
        <v>2</v>
      </c>
      <c r="I88">
        <v>160</v>
      </c>
      <c r="J88" t="s">
        <v>92</v>
      </c>
    </row>
    <row r="89" spans="2:10" x14ac:dyDescent="0.35">
      <c r="B89">
        <f t="shared" si="1"/>
        <v>85</v>
      </c>
      <c r="C89" s="8">
        <v>45298</v>
      </c>
      <c r="D89" t="s">
        <v>6</v>
      </c>
      <c r="E89" t="s">
        <v>5</v>
      </c>
      <c r="F89">
        <v>30</v>
      </c>
      <c r="G89" t="s">
        <v>85</v>
      </c>
      <c r="H89">
        <v>2</v>
      </c>
      <c r="I89">
        <v>60</v>
      </c>
      <c r="J89" t="s">
        <v>86</v>
      </c>
    </row>
    <row r="90" spans="2:10" x14ac:dyDescent="0.35">
      <c r="B90">
        <f t="shared" si="1"/>
        <v>86</v>
      </c>
      <c r="C90" s="8">
        <v>45298</v>
      </c>
      <c r="D90" t="s">
        <v>8</v>
      </c>
      <c r="E90" t="s">
        <v>10</v>
      </c>
      <c r="F90">
        <v>50</v>
      </c>
      <c r="G90" t="s">
        <v>85</v>
      </c>
      <c r="H90">
        <v>1</v>
      </c>
      <c r="I90">
        <v>50</v>
      </c>
      <c r="J90" t="s">
        <v>86</v>
      </c>
    </row>
    <row r="91" spans="2:10" x14ac:dyDescent="0.35">
      <c r="B91">
        <f t="shared" si="1"/>
        <v>87</v>
      </c>
      <c r="C91" s="8">
        <v>45298</v>
      </c>
      <c r="D91" t="s">
        <v>13</v>
      </c>
      <c r="E91" t="s">
        <v>16</v>
      </c>
      <c r="F91">
        <v>75</v>
      </c>
      <c r="G91" t="s">
        <v>85</v>
      </c>
      <c r="H91">
        <v>2</v>
      </c>
      <c r="I91">
        <v>150</v>
      </c>
      <c r="J91" t="s">
        <v>86</v>
      </c>
    </row>
    <row r="92" spans="2:10" x14ac:dyDescent="0.35">
      <c r="B92">
        <f t="shared" si="1"/>
        <v>88</v>
      </c>
      <c r="C92" s="8">
        <v>45298</v>
      </c>
      <c r="D92" t="s">
        <v>17</v>
      </c>
      <c r="E92" t="s">
        <v>19</v>
      </c>
      <c r="F92">
        <v>25</v>
      </c>
      <c r="G92" t="s">
        <v>85</v>
      </c>
      <c r="H92">
        <v>3</v>
      </c>
      <c r="I92">
        <v>75</v>
      </c>
      <c r="J92" t="s">
        <v>87</v>
      </c>
    </row>
    <row r="93" spans="2:10" x14ac:dyDescent="0.35">
      <c r="B93">
        <f t="shared" si="1"/>
        <v>89</v>
      </c>
      <c r="C93" s="8">
        <v>45298</v>
      </c>
      <c r="D93" t="s">
        <v>20</v>
      </c>
      <c r="E93" t="s">
        <v>19</v>
      </c>
      <c r="F93">
        <v>30</v>
      </c>
      <c r="G93" t="s">
        <v>85</v>
      </c>
      <c r="H93">
        <v>2</v>
      </c>
      <c r="I93">
        <v>60</v>
      </c>
      <c r="J93" t="s">
        <v>87</v>
      </c>
    </row>
    <row r="94" spans="2:10" x14ac:dyDescent="0.35">
      <c r="B94">
        <f t="shared" si="1"/>
        <v>90</v>
      </c>
      <c r="C94" s="8">
        <v>45298</v>
      </c>
      <c r="D94" t="s">
        <v>21</v>
      </c>
      <c r="E94" t="s">
        <v>22</v>
      </c>
      <c r="F94">
        <v>35</v>
      </c>
      <c r="G94" t="s">
        <v>85</v>
      </c>
      <c r="H94">
        <v>2</v>
      </c>
      <c r="I94">
        <v>70</v>
      </c>
      <c r="J94" t="s">
        <v>86</v>
      </c>
    </row>
    <row r="95" spans="2:10" x14ac:dyDescent="0.35">
      <c r="B95">
        <f t="shared" si="1"/>
        <v>91</v>
      </c>
      <c r="C95" s="8">
        <v>45298</v>
      </c>
      <c r="D95" t="s">
        <v>32</v>
      </c>
      <c r="E95" t="s">
        <v>41</v>
      </c>
      <c r="F95">
        <v>80</v>
      </c>
      <c r="G95" t="s">
        <v>85</v>
      </c>
      <c r="H95">
        <v>1</v>
      </c>
      <c r="I95">
        <v>80</v>
      </c>
      <c r="J95" t="s">
        <v>86</v>
      </c>
    </row>
    <row r="96" spans="2:10" x14ac:dyDescent="0.35">
      <c r="B96">
        <f t="shared" si="1"/>
        <v>92</v>
      </c>
      <c r="C96" s="8">
        <v>45298</v>
      </c>
      <c r="D96" t="s">
        <v>36</v>
      </c>
      <c r="E96" t="s">
        <v>41</v>
      </c>
      <c r="F96">
        <v>90</v>
      </c>
      <c r="G96" t="s">
        <v>85</v>
      </c>
      <c r="H96">
        <v>1</v>
      </c>
      <c r="I96">
        <v>90</v>
      </c>
      <c r="J96" t="s">
        <v>87</v>
      </c>
    </row>
    <row r="97" spans="2:10" x14ac:dyDescent="0.35">
      <c r="B97">
        <f t="shared" si="1"/>
        <v>93</v>
      </c>
      <c r="C97" s="8">
        <v>45298</v>
      </c>
      <c r="D97" t="s">
        <v>34</v>
      </c>
      <c r="E97" t="s">
        <v>41</v>
      </c>
      <c r="F97">
        <v>45</v>
      </c>
      <c r="G97" t="s">
        <v>85</v>
      </c>
      <c r="H97">
        <v>2</v>
      </c>
      <c r="I97">
        <v>90</v>
      </c>
      <c r="J97" t="s">
        <v>86</v>
      </c>
    </row>
    <row r="98" spans="2:10" x14ac:dyDescent="0.35">
      <c r="B98">
        <f t="shared" si="1"/>
        <v>94</v>
      </c>
      <c r="C98" s="8">
        <v>45298</v>
      </c>
      <c r="D98" t="s">
        <v>37</v>
      </c>
      <c r="E98" t="s">
        <v>39</v>
      </c>
      <c r="F98">
        <v>60</v>
      </c>
      <c r="G98" t="s">
        <v>85</v>
      </c>
      <c r="H98">
        <v>3</v>
      </c>
      <c r="I98">
        <v>180</v>
      </c>
      <c r="J98" t="s">
        <v>86</v>
      </c>
    </row>
    <row r="99" spans="2:10" x14ac:dyDescent="0.35">
      <c r="B99">
        <f t="shared" si="1"/>
        <v>95</v>
      </c>
      <c r="C99" s="8">
        <v>45299</v>
      </c>
      <c r="D99" t="s">
        <v>8</v>
      </c>
      <c r="E99" t="s">
        <v>10</v>
      </c>
      <c r="F99">
        <v>25</v>
      </c>
      <c r="G99" t="s">
        <v>85</v>
      </c>
      <c r="H99">
        <v>2</v>
      </c>
      <c r="I99">
        <v>50</v>
      </c>
      <c r="J99" t="s">
        <v>86</v>
      </c>
    </row>
    <row r="100" spans="2:10" x14ac:dyDescent="0.35">
      <c r="B100">
        <f t="shared" si="1"/>
        <v>96</v>
      </c>
      <c r="C100" s="8">
        <v>45299</v>
      </c>
      <c r="D100" t="s">
        <v>9</v>
      </c>
      <c r="E100" t="s">
        <v>10</v>
      </c>
      <c r="F100">
        <v>30</v>
      </c>
      <c r="G100" t="s">
        <v>85</v>
      </c>
      <c r="H100">
        <v>3</v>
      </c>
      <c r="I100">
        <v>90</v>
      </c>
      <c r="J100" t="s">
        <v>87</v>
      </c>
    </row>
    <row r="101" spans="2:10" x14ac:dyDescent="0.35">
      <c r="B101">
        <f t="shared" si="1"/>
        <v>97</v>
      </c>
      <c r="C101" s="8">
        <v>45299</v>
      </c>
      <c r="D101" t="s">
        <v>11</v>
      </c>
      <c r="E101" t="s">
        <v>10</v>
      </c>
      <c r="F101">
        <v>40</v>
      </c>
      <c r="G101" t="s">
        <v>85</v>
      </c>
      <c r="H101">
        <v>2</v>
      </c>
      <c r="I101">
        <v>80</v>
      </c>
      <c r="J101" t="s">
        <v>87</v>
      </c>
    </row>
    <row r="102" spans="2:10" x14ac:dyDescent="0.35">
      <c r="B102">
        <f t="shared" si="1"/>
        <v>98</v>
      </c>
      <c r="C102" s="8">
        <v>45299</v>
      </c>
      <c r="D102" t="s">
        <v>12</v>
      </c>
      <c r="E102" t="s">
        <v>10</v>
      </c>
      <c r="F102">
        <v>45</v>
      </c>
      <c r="G102" t="s">
        <v>85</v>
      </c>
      <c r="H102">
        <v>1</v>
      </c>
      <c r="I102">
        <v>45</v>
      </c>
      <c r="J102" t="s">
        <v>86</v>
      </c>
    </row>
    <row r="103" spans="2:10" x14ac:dyDescent="0.35">
      <c r="B103">
        <f t="shared" si="1"/>
        <v>99</v>
      </c>
      <c r="C103" s="8">
        <v>45299</v>
      </c>
      <c r="D103" t="s">
        <v>40</v>
      </c>
      <c r="E103" t="s">
        <v>10</v>
      </c>
      <c r="F103">
        <v>75</v>
      </c>
      <c r="G103" t="s">
        <v>85</v>
      </c>
      <c r="H103">
        <v>2</v>
      </c>
      <c r="I103">
        <v>150</v>
      </c>
      <c r="J103" t="s">
        <v>86</v>
      </c>
    </row>
    <row r="104" spans="2:10" x14ac:dyDescent="0.35">
      <c r="B104">
        <f t="shared" si="1"/>
        <v>100</v>
      </c>
      <c r="C104" s="8">
        <v>45299</v>
      </c>
      <c r="D104" t="s">
        <v>13</v>
      </c>
      <c r="E104" t="s">
        <v>16</v>
      </c>
      <c r="F104">
        <v>35</v>
      </c>
      <c r="G104" t="s">
        <v>85</v>
      </c>
      <c r="H104">
        <v>3</v>
      </c>
      <c r="I104">
        <v>105</v>
      </c>
      <c r="J104" t="s">
        <v>87</v>
      </c>
    </row>
    <row r="105" spans="2:10" x14ac:dyDescent="0.35">
      <c r="B105">
        <f t="shared" si="1"/>
        <v>101</v>
      </c>
      <c r="C105" s="8">
        <v>45299</v>
      </c>
      <c r="D105" t="s">
        <v>14</v>
      </c>
      <c r="E105" t="s">
        <v>16</v>
      </c>
      <c r="F105">
        <v>45</v>
      </c>
      <c r="G105" t="s">
        <v>85</v>
      </c>
      <c r="H105">
        <v>1</v>
      </c>
      <c r="I105">
        <v>45</v>
      </c>
      <c r="J105" t="s">
        <v>86</v>
      </c>
    </row>
    <row r="106" spans="2:10" x14ac:dyDescent="0.35">
      <c r="B106">
        <f t="shared" si="1"/>
        <v>102</v>
      </c>
      <c r="C106" s="8">
        <v>45299</v>
      </c>
      <c r="D106" t="s">
        <v>15</v>
      </c>
      <c r="E106" t="s">
        <v>16</v>
      </c>
      <c r="F106">
        <v>75</v>
      </c>
      <c r="G106" t="s">
        <v>85</v>
      </c>
      <c r="H106">
        <v>2</v>
      </c>
      <c r="I106">
        <v>150</v>
      </c>
      <c r="J106" t="s">
        <v>86</v>
      </c>
    </row>
    <row r="107" spans="2:10" x14ac:dyDescent="0.35">
      <c r="B107">
        <f t="shared" si="1"/>
        <v>103</v>
      </c>
      <c r="C107" s="8">
        <v>45299</v>
      </c>
      <c r="D107" t="s">
        <v>17</v>
      </c>
      <c r="E107" t="s">
        <v>19</v>
      </c>
      <c r="F107">
        <v>25</v>
      </c>
      <c r="G107" t="s">
        <v>85</v>
      </c>
      <c r="H107">
        <v>2</v>
      </c>
      <c r="I107">
        <v>50</v>
      </c>
      <c r="J107" t="s">
        <v>86</v>
      </c>
    </row>
    <row r="108" spans="2:10" x14ac:dyDescent="0.35">
      <c r="B108">
        <f t="shared" si="1"/>
        <v>104</v>
      </c>
      <c r="C108" s="8">
        <v>45299</v>
      </c>
      <c r="D108" t="s">
        <v>18</v>
      </c>
      <c r="E108" t="s">
        <v>19</v>
      </c>
      <c r="F108">
        <v>40</v>
      </c>
      <c r="G108" t="s">
        <v>85</v>
      </c>
      <c r="H108">
        <v>1</v>
      </c>
      <c r="I108">
        <v>40</v>
      </c>
      <c r="J108" t="s">
        <v>87</v>
      </c>
    </row>
    <row r="109" spans="2:10" x14ac:dyDescent="0.35">
      <c r="B109">
        <f t="shared" si="1"/>
        <v>105</v>
      </c>
      <c r="C109" s="8">
        <v>45299</v>
      </c>
      <c r="D109" t="s">
        <v>20</v>
      </c>
      <c r="E109" t="s">
        <v>19</v>
      </c>
      <c r="F109">
        <v>30</v>
      </c>
      <c r="G109" t="s">
        <v>85</v>
      </c>
      <c r="H109">
        <v>3</v>
      </c>
      <c r="I109">
        <v>90</v>
      </c>
      <c r="J109" t="s">
        <v>92</v>
      </c>
    </row>
    <row r="110" spans="2:10" x14ac:dyDescent="0.35">
      <c r="B110">
        <f t="shared" si="1"/>
        <v>106</v>
      </c>
      <c r="C110" s="8">
        <v>45299</v>
      </c>
      <c r="D110" t="s">
        <v>21</v>
      </c>
      <c r="E110" t="s">
        <v>22</v>
      </c>
      <c r="F110">
        <v>35</v>
      </c>
      <c r="G110" t="s">
        <v>85</v>
      </c>
      <c r="H110">
        <v>2</v>
      </c>
      <c r="I110">
        <v>70</v>
      </c>
      <c r="J110" t="s">
        <v>86</v>
      </c>
    </row>
    <row r="111" spans="2:10" x14ac:dyDescent="0.35">
      <c r="B111">
        <f t="shared" si="1"/>
        <v>107</v>
      </c>
      <c r="C111" s="8">
        <v>45299</v>
      </c>
      <c r="D111" t="s">
        <v>23</v>
      </c>
      <c r="E111" t="s">
        <v>22</v>
      </c>
      <c r="F111">
        <v>45</v>
      </c>
      <c r="G111" t="s">
        <v>85</v>
      </c>
      <c r="H111">
        <v>1</v>
      </c>
      <c r="I111">
        <v>45</v>
      </c>
      <c r="J111" t="s">
        <v>87</v>
      </c>
    </row>
    <row r="112" spans="2:10" x14ac:dyDescent="0.35">
      <c r="B112">
        <f t="shared" si="1"/>
        <v>108</v>
      </c>
      <c r="C112" s="8">
        <v>45299</v>
      </c>
      <c r="D112" t="s">
        <v>24</v>
      </c>
      <c r="E112" t="s">
        <v>22</v>
      </c>
      <c r="F112">
        <v>70</v>
      </c>
      <c r="G112" t="s">
        <v>85</v>
      </c>
      <c r="H112">
        <v>2</v>
      </c>
      <c r="I112">
        <v>140</v>
      </c>
      <c r="J112" t="s">
        <v>86</v>
      </c>
    </row>
    <row r="113" spans="2:10" x14ac:dyDescent="0.35">
      <c r="B113">
        <f t="shared" si="1"/>
        <v>109</v>
      </c>
      <c r="C113" s="8">
        <v>45299</v>
      </c>
      <c r="D113" t="s">
        <v>25</v>
      </c>
      <c r="E113" t="s">
        <v>22</v>
      </c>
      <c r="F113">
        <v>50</v>
      </c>
      <c r="G113" t="s">
        <v>85</v>
      </c>
      <c r="H113">
        <v>3</v>
      </c>
      <c r="I113">
        <v>150</v>
      </c>
      <c r="J113" t="s">
        <v>86</v>
      </c>
    </row>
    <row r="114" spans="2:10" x14ac:dyDescent="0.35">
      <c r="B114">
        <f t="shared" si="1"/>
        <v>110</v>
      </c>
      <c r="C114" s="8">
        <v>45299</v>
      </c>
      <c r="D114" t="s">
        <v>26</v>
      </c>
      <c r="E114" t="s">
        <v>27</v>
      </c>
      <c r="F114">
        <v>30</v>
      </c>
      <c r="G114" t="s">
        <v>85</v>
      </c>
      <c r="H114">
        <v>1</v>
      </c>
      <c r="I114">
        <v>30</v>
      </c>
      <c r="J114" t="s">
        <v>86</v>
      </c>
    </row>
    <row r="115" spans="2:10" x14ac:dyDescent="0.35">
      <c r="B115">
        <f t="shared" si="1"/>
        <v>111</v>
      </c>
      <c r="C115" s="8">
        <v>45299</v>
      </c>
      <c r="D115" t="s">
        <v>28</v>
      </c>
      <c r="E115" t="s">
        <v>27</v>
      </c>
      <c r="F115">
        <v>40</v>
      </c>
      <c r="G115" t="s">
        <v>85</v>
      </c>
      <c r="H115">
        <v>2</v>
      </c>
      <c r="I115">
        <v>80</v>
      </c>
      <c r="J115" t="s">
        <v>87</v>
      </c>
    </row>
    <row r="116" spans="2:10" x14ac:dyDescent="0.35">
      <c r="B116">
        <f t="shared" si="1"/>
        <v>112</v>
      </c>
      <c r="C116" s="8">
        <v>45299</v>
      </c>
      <c r="D116" t="s">
        <v>29</v>
      </c>
      <c r="E116" t="s">
        <v>27</v>
      </c>
      <c r="F116">
        <v>50</v>
      </c>
      <c r="G116" t="s">
        <v>85</v>
      </c>
      <c r="H116">
        <v>3</v>
      </c>
      <c r="I116">
        <v>150</v>
      </c>
      <c r="J116" t="s">
        <v>86</v>
      </c>
    </row>
    <row r="117" spans="2:10" x14ac:dyDescent="0.35">
      <c r="B117">
        <f t="shared" si="1"/>
        <v>113</v>
      </c>
      <c r="C117" s="8">
        <v>45299</v>
      </c>
      <c r="D117" t="s">
        <v>31</v>
      </c>
      <c r="E117" t="s">
        <v>41</v>
      </c>
      <c r="F117">
        <v>50</v>
      </c>
      <c r="G117" t="s">
        <v>85</v>
      </c>
      <c r="H117">
        <v>2</v>
      </c>
      <c r="I117">
        <v>100</v>
      </c>
      <c r="J117" t="s">
        <v>86</v>
      </c>
    </row>
    <row r="118" spans="2:10" x14ac:dyDescent="0.35">
      <c r="B118">
        <f t="shared" si="1"/>
        <v>114</v>
      </c>
      <c r="C118" s="8">
        <v>45299</v>
      </c>
      <c r="D118" t="s">
        <v>30</v>
      </c>
      <c r="E118" t="s">
        <v>41</v>
      </c>
      <c r="F118">
        <v>65</v>
      </c>
      <c r="G118" t="s">
        <v>85</v>
      </c>
      <c r="H118">
        <v>1</v>
      </c>
      <c r="I118">
        <v>65</v>
      </c>
      <c r="J118" t="s">
        <v>86</v>
      </c>
    </row>
    <row r="119" spans="2:10" x14ac:dyDescent="0.35">
      <c r="B119">
        <f t="shared" si="1"/>
        <v>115</v>
      </c>
      <c r="C119" s="8">
        <v>45299</v>
      </c>
      <c r="D119" t="s">
        <v>32</v>
      </c>
      <c r="E119" t="s">
        <v>41</v>
      </c>
      <c r="F119">
        <v>80</v>
      </c>
      <c r="G119" t="s">
        <v>85</v>
      </c>
      <c r="H119">
        <v>3</v>
      </c>
      <c r="I119">
        <v>240</v>
      </c>
      <c r="J119" t="s">
        <v>87</v>
      </c>
    </row>
    <row r="120" spans="2:10" x14ac:dyDescent="0.35">
      <c r="B120">
        <f t="shared" si="1"/>
        <v>116</v>
      </c>
      <c r="C120" s="8">
        <v>45299</v>
      </c>
      <c r="D120" t="s">
        <v>33</v>
      </c>
      <c r="E120" t="s">
        <v>41</v>
      </c>
      <c r="F120">
        <v>55</v>
      </c>
      <c r="G120" t="s">
        <v>85</v>
      </c>
      <c r="H120">
        <v>2</v>
      </c>
      <c r="I120">
        <v>110</v>
      </c>
      <c r="J120" t="s">
        <v>86</v>
      </c>
    </row>
    <row r="121" spans="2:10" x14ac:dyDescent="0.35">
      <c r="B121">
        <f t="shared" si="1"/>
        <v>117</v>
      </c>
      <c r="C121" s="8">
        <v>45299</v>
      </c>
      <c r="D121" t="s">
        <v>36</v>
      </c>
      <c r="E121" t="s">
        <v>41</v>
      </c>
      <c r="F121">
        <v>90</v>
      </c>
      <c r="G121" t="s">
        <v>85</v>
      </c>
      <c r="H121">
        <v>1</v>
      </c>
      <c r="I121">
        <v>90</v>
      </c>
      <c r="J121" t="s">
        <v>92</v>
      </c>
    </row>
    <row r="122" spans="2:10" x14ac:dyDescent="0.35">
      <c r="B122">
        <f t="shared" si="1"/>
        <v>118</v>
      </c>
      <c r="C122" s="8">
        <v>45299</v>
      </c>
      <c r="D122" t="s">
        <v>34</v>
      </c>
      <c r="E122" t="s">
        <v>41</v>
      </c>
      <c r="F122">
        <v>45</v>
      </c>
      <c r="G122" t="s">
        <v>85</v>
      </c>
      <c r="H122">
        <v>2</v>
      </c>
      <c r="I122">
        <v>90</v>
      </c>
      <c r="J122" t="s">
        <v>86</v>
      </c>
    </row>
    <row r="123" spans="2:10" x14ac:dyDescent="0.35">
      <c r="B123">
        <f t="shared" si="1"/>
        <v>119</v>
      </c>
      <c r="C123" s="8">
        <v>45299</v>
      </c>
      <c r="D123" t="s">
        <v>35</v>
      </c>
      <c r="E123" t="s">
        <v>41</v>
      </c>
      <c r="F123">
        <v>60</v>
      </c>
      <c r="G123" t="s">
        <v>85</v>
      </c>
      <c r="H123">
        <v>3</v>
      </c>
      <c r="I123">
        <v>180</v>
      </c>
      <c r="J123" t="s">
        <v>86</v>
      </c>
    </row>
    <row r="124" spans="2:10" x14ac:dyDescent="0.35">
      <c r="B124">
        <f t="shared" si="1"/>
        <v>120</v>
      </c>
      <c r="C124" s="8">
        <v>45299</v>
      </c>
      <c r="D124" t="s">
        <v>42</v>
      </c>
      <c r="E124" t="s">
        <v>41</v>
      </c>
      <c r="F124">
        <v>110</v>
      </c>
      <c r="G124" t="s">
        <v>85</v>
      </c>
      <c r="H124">
        <v>1</v>
      </c>
      <c r="I124">
        <v>110</v>
      </c>
      <c r="J124" t="s">
        <v>86</v>
      </c>
    </row>
    <row r="125" spans="2:10" x14ac:dyDescent="0.35">
      <c r="B125">
        <f t="shared" si="1"/>
        <v>121</v>
      </c>
      <c r="C125" s="8">
        <v>45299</v>
      </c>
      <c r="D125" t="s">
        <v>37</v>
      </c>
      <c r="E125" t="s">
        <v>39</v>
      </c>
      <c r="F125">
        <v>27</v>
      </c>
      <c r="G125" t="s">
        <v>85</v>
      </c>
      <c r="H125">
        <v>2</v>
      </c>
      <c r="I125">
        <v>54</v>
      </c>
      <c r="J125" t="s">
        <v>87</v>
      </c>
    </row>
    <row r="126" spans="2:10" x14ac:dyDescent="0.35">
      <c r="B126">
        <f t="shared" si="1"/>
        <v>122</v>
      </c>
      <c r="C126" s="8">
        <v>45299</v>
      </c>
      <c r="D126" t="s">
        <v>38</v>
      </c>
      <c r="E126" t="s">
        <v>39</v>
      </c>
      <c r="F126">
        <v>33</v>
      </c>
      <c r="G126" t="s">
        <v>85</v>
      </c>
      <c r="H126">
        <v>3</v>
      </c>
      <c r="I126">
        <v>99</v>
      </c>
      <c r="J126" t="s">
        <v>86</v>
      </c>
    </row>
    <row r="127" spans="2:10" x14ac:dyDescent="0.35">
      <c r="B127">
        <f t="shared" si="1"/>
        <v>123</v>
      </c>
      <c r="C127" s="8">
        <v>45300</v>
      </c>
      <c r="D127" t="s">
        <v>6</v>
      </c>
      <c r="E127" t="s">
        <v>5</v>
      </c>
      <c r="F127">
        <v>30</v>
      </c>
      <c r="G127" t="s">
        <v>85</v>
      </c>
      <c r="H127">
        <v>2</v>
      </c>
      <c r="I127">
        <v>60</v>
      </c>
      <c r="J127" t="s">
        <v>86</v>
      </c>
    </row>
    <row r="128" spans="2:10" x14ac:dyDescent="0.35">
      <c r="B128">
        <f t="shared" si="1"/>
        <v>124</v>
      </c>
      <c r="C128" s="8">
        <v>45300</v>
      </c>
      <c r="D128" t="s">
        <v>7</v>
      </c>
      <c r="E128" t="s">
        <v>5</v>
      </c>
      <c r="F128">
        <v>30</v>
      </c>
      <c r="G128" t="s">
        <v>85</v>
      </c>
      <c r="H128">
        <v>3</v>
      </c>
      <c r="I128">
        <v>90</v>
      </c>
      <c r="J128" t="s">
        <v>87</v>
      </c>
    </row>
    <row r="129" spans="2:10" x14ac:dyDescent="0.35">
      <c r="B129">
        <f t="shared" si="1"/>
        <v>125</v>
      </c>
      <c r="C129" s="8">
        <v>45300</v>
      </c>
      <c r="D129" t="s">
        <v>8</v>
      </c>
      <c r="E129" t="s">
        <v>10</v>
      </c>
      <c r="F129">
        <v>25</v>
      </c>
      <c r="G129" t="s">
        <v>85</v>
      </c>
      <c r="H129">
        <v>1</v>
      </c>
      <c r="I129">
        <v>25</v>
      </c>
      <c r="J129" t="s">
        <v>92</v>
      </c>
    </row>
    <row r="130" spans="2:10" x14ac:dyDescent="0.35">
      <c r="B130">
        <f t="shared" si="1"/>
        <v>126</v>
      </c>
      <c r="C130" s="8">
        <v>45300</v>
      </c>
      <c r="D130" t="s">
        <v>9</v>
      </c>
      <c r="E130" t="s">
        <v>10</v>
      </c>
      <c r="F130">
        <v>30</v>
      </c>
      <c r="G130" t="s">
        <v>85</v>
      </c>
      <c r="H130">
        <v>2</v>
      </c>
      <c r="I130">
        <v>60</v>
      </c>
      <c r="J130" t="s">
        <v>86</v>
      </c>
    </row>
    <row r="131" spans="2:10" x14ac:dyDescent="0.35">
      <c r="B131">
        <f t="shared" si="1"/>
        <v>127</v>
      </c>
      <c r="C131" s="8">
        <v>45300</v>
      </c>
      <c r="D131" t="s">
        <v>11</v>
      </c>
      <c r="E131" t="s">
        <v>10</v>
      </c>
      <c r="F131">
        <v>40</v>
      </c>
      <c r="G131" t="s">
        <v>85</v>
      </c>
      <c r="H131">
        <v>3</v>
      </c>
      <c r="I131">
        <v>120</v>
      </c>
      <c r="J131" t="s">
        <v>86</v>
      </c>
    </row>
    <row r="132" spans="2:10" x14ac:dyDescent="0.35">
      <c r="B132">
        <f t="shared" si="1"/>
        <v>128</v>
      </c>
      <c r="C132" s="8">
        <v>45300</v>
      </c>
      <c r="D132" t="s">
        <v>12</v>
      </c>
      <c r="E132" t="s">
        <v>10</v>
      </c>
      <c r="F132">
        <v>45</v>
      </c>
      <c r="G132" t="s">
        <v>85</v>
      </c>
      <c r="H132">
        <v>2</v>
      </c>
      <c r="I132">
        <v>90</v>
      </c>
      <c r="J132" t="s">
        <v>87</v>
      </c>
    </row>
    <row r="133" spans="2:10" x14ac:dyDescent="0.35">
      <c r="B133">
        <f t="shared" si="1"/>
        <v>129</v>
      </c>
      <c r="C133" s="8">
        <v>45300</v>
      </c>
      <c r="D133" t="s">
        <v>40</v>
      </c>
      <c r="E133" t="s">
        <v>10</v>
      </c>
      <c r="F133">
        <v>75</v>
      </c>
      <c r="G133" t="s">
        <v>85</v>
      </c>
      <c r="H133">
        <v>1</v>
      </c>
      <c r="I133">
        <v>75</v>
      </c>
      <c r="J133" t="s">
        <v>87</v>
      </c>
    </row>
    <row r="134" spans="2:10" x14ac:dyDescent="0.35">
      <c r="B134">
        <f t="shared" ref="B134:B197" si="2">ROW(B134)-ROW($B$4)</f>
        <v>130</v>
      </c>
      <c r="C134" s="8">
        <v>45300</v>
      </c>
      <c r="D134" t="s">
        <v>13</v>
      </c>
      <c r="E134" t="s">
        <v>16</v>
      </c>
      <c r="F134">
        <v>35</v>
      </c>
      <c r="G134" t="s">
        <v>85</v>
      </c>
      <c r="H134">
        <v>2</v>
      </c>
      <c r="I134">
        <v>70</v>
      </c>
      <c r="J134" t="s">
        <v>86</v>
      </c>
    </row>
    <row r="135" spans="2:10" x14ac:dyDescent="0.35">
      <c r="B135">
        <f t="shared" si="2"/>
        <v>131</v>
      </c>
      <c r="C135" s="8">
        <v>45300</v>
      </c>
      <c r="D135" t="s">
        <v>14</v>
      </c>
      <c r="E135" t="s">
        <v>16</v>
      </c>
      <c r="F135">
        <v>45</v>
      </c>
      <c r="G135" t="s">
        <v>85</v>
      </c>
      <c r="H135">
        <v>3</v>
      </c>
      <c r="I135">
        <v>135</v>
      </c>
      <c r="J135" t="s">
        <v>86</v>
      </c>
    </row>
    <row r="136" spans="2:10" x14ac:dyDescent="0.35">
      <c r="B136">
        <f t="shared" si="2"/>
        <v>132</v>
      </c>
      <c r="C136" s="8">
        <v>45300</v>
      </c>
      <c r="D136" t="s">
        <v>15</v>
      </c>
      <c r="E136" t="s">
        <v>16</v>
      </c>
      <c r="F136">
        <v>75</v>
      </c>
      <c r="G136" t="s">
        <v>85</v>
      </c>
      <c r="H136">
        <v>2</v>
      </c>
      <c r="I136">
        <v>150</v>
      </c>
      <c r="J136" t="s">
        <v>86</v>
      </c>
    </row>
    <row r="137" spans="2:10" x14ac:dyDescent="0.35">
      <c r="B137">
        <f t="shared" si="2"/>
        <v>133</v>
      </c>
      <c r="C137" s="8">
        <v>45300</v>
      </c>
      <c r="D137" t="s">
        <v>17</v>
      </c>
      <c r="E137" t="s">
        <v>19</v>
      </c>
      <c r="F137">
        <v>25</v>
      </c>
      <c r="G137" t="s">
        <v>85</v>
      </c>
      <c r="H137">
        <v>1</v>
      </c>
      <c r="I137">
        <v>25</v>
      </c>
      <c r="J137" t="s">
        <v>86</v>
      </c>
    </row>
    <row r="138" spans="2:10" x14ac:dyDescent="0.35">
      <c r="B138">
        <f t="shared" si="2"/>
        <v>134</v>
      </c>
      <c r="C138" s="8">
        <v>45300</v>
      </c>
      <c r="D138" t="s">
        <v>18</v>
      </c>
      <c r="E138" t="s">
        <v>19</v>
      </c>
      <c r="F138">
        <v>40</v>
      </c>
      <c r="G138" t="s">
        <v>85</v>
      </c>
      <c r="H138">
        <v>2</v>
      </c>
      <c r="I138">
        <v>80</v>
      </c>
      <c r="J138" t="s">
        <v>86</v>
      </c>
    </row>
    <row r="139" spans="2:10" x14ac:dyDescent="0.35">
      <c r="B139">
        <f t="shared" si="2"/>
        <v>135</v>
      </c>
      <c r="C139" s="8">
        <v>45300</v>
      </c>
      <c r="D139" t="s">
        <v>20</v>
      </c>
      <c r="E139" t="s">
        <v>19</v>
      </c>
      <c r="F139">
        <v>30</v>
      </c>
      <c r="G139" t="s">
        <v>85</v>
      </c>
      <c r="H139">
        <v>3</v>
      </c>
      <c r="I139">
        <v>90</v>
      </c>
      <c r="J139" t="s">
        <v>87</v>
      </c>
    </row>
    <row r="140" spans="2:10" x14ac:dyDescent="0.35">
      <c r="B140">
        <f t="shared" si="2"/>
        <v>136</v>
      </c>
      <c r="C140" s="8">
        <v>45300</v>
      </c>
      <c r="D140" t="s">
        <v>21</v>
      </c>
      <c r="E140" t="s">
        <v>22</v>
      </c>
      <c r="F140">
        <v>35</v>
      </c>
      <c r="G140" t="s">
        <v>85</v>
      </c>
      <c r="H140">
        <v>2</v>
      </c>
      <c r="I140">
        <v>70</v>
      </c>
      <c r="J140" t="s">
        <v>86</v>
      </c>
    </row>
    <row r="141" spans="2:10" x14ac:dyDescent="0.35">
      <c r="B141">
        <f t="shared" si="2"/>
        <v>137</v>
      </c>
      <c r="C141" s="8">
        <v>45300</v>
      </c>
      <c r="D141" t="s">
        <v>23</v>
      </c>
      <c r="E141" t="s">
        <v>22</v>
      </c>
      <c r="F141">
        <v>45</v>
      </c>
      <c r="G141" t="s">
        <v>85</v>
      </c>
      <c r="H141">
        <v>3</v>
      </c>
      <c r="I141">
        <v>135</v>
      </c>
      <c r="J141" t="s">
        <v>92</v>
      </c>
    </row>
    <row r="142" spans="2:10" x14ac:dyDescent="0.35">
      <c r="B142">
        <f t="shared" si="2"/>
        <v>138</v>
      </c>
      <c r="C142" s="8">
        <v>45300</v>
      </c>
      <c r="D142" t="s">
        <v>24</v>
      </c>
      <c r="E142" t="s">
        <v>22</v>
      </c>
      <c r="F142">
        <v>70</v>
      </c>
      <c r="G142" t="s">
        <v>85</v>
      </c>
      <c r="H142">
        <v>1</v>
      </c>
      <c r="I142">
        <v>70</v>
      </c>
      <c r="J142" t="s">
        <v>86</v>
      </c>
    </row>
    <row r="143" spans="2:10" x14ac:dyDescent="0.35">
      <c r="B143">
        <f t="shared" si="2"/>
        <v>139</v>
      </c>
      <c r="C143" s="8">
        <v>45300</v>
      </c>
      <c r="D143" t="s">
        <v>25</v>
      </c>
      <c r="E143" t="s">
        <v>22</v>
      </c>
      <c r="F143">
        <v>50</v>
      </c>
      <c r="G143" t="s">
        <v>85</v>
      </c>
      <c r="H143">
        <v>2</v>
      </c>
      <c r="I143">
        <v>100</v>
      </c>
      <c r="J143" t="s">
        <v>86</v>
      </c>
    </row>
    <row r="144" spans="2:10" x14ac:dyDescent="0.35">
      <c r="B144">
        <f t="shared" si="2"/>
        <v>140</v>
      </c>
      <c r="C144" s="8">
        <v>45300</v>
      </c>
      <c r="D144" t="s">
        <v>26</v>
      </c>
      <c r="E144" t="s">
        <v>27</v>
      </c>
      <c r="F144">
        <v>30</v>
      </c>
      <c r="G144" t="s">
        <v>85</v>
      </c>
      <c r="H144">
        <v>3</v>
      </c>
      <c r="I144">
        <v>90</v>
      </c>
      <c r="J144" t="s">
        <v>87</v>
      </c>
    </row>
    <row r="145" spans="2:10" x14ac:dyDescent="0.35">
      <c r="B145">
        <f t="shared" si="2"/>
        <v>141</v>
      </c>
      <c r="C145" s="8">
        <v>45300</v>
      </c>
      <c r="D145" t="s">
        <v>28</v>
      </c>
      <c r="E145" t="s">
        <v>27</v>
      </c>
      <c r="F145">
        <v>40</v>
      </c>
      <c r="G145" t="s">
        <v>85</v>
      </c>
      <c r="H145">
        <v>2</v>
      </c>
      <c r="I145">
        <v>80</v>
      </c>
      <c r="J145" t="s">
        <v>86</v>
      </c>
    </row>
    <row r="146" spans="2:10" x14ac:dyDescent="0.35">
      <c r="B146">
        <f t="shared" si="2"/>
        <v>142</v>
      </c>
      <c r="C146" s="8">
        <v>45300</v>
      </c>
      <c r="D146" t="s">
        <v>29</v>
      </c>
      <c r="E146" t="s">
        <v>27</v>
      </c>
      <c r="F146">
        <v>50</v>
      </c>
      <c r="G146" t="s">
        <v>85</v>
      </c>
      <c r="H146">
        <v>1</v>
      </c>
      <c r="I146">
        <v>50</v>
      </c>
      <c r="J146" t="s">
        <v>86</v>
      </c>
    </row>
    <row r="147" spans="2:10" x14ac:dyDescent="0.35">
      <c r="B147">
        <f t="shared" si="2"/>
        <v>143</v>
      </c>
      <c r="C147" s="8">
        <v>45300</v>
      </c>
      <c r="D147" t="s">
        <v>31</v>
      </c>
      <c r="E147" t="s">
        <v>41</v>
      </c>
      <c r="F147">
        <v>50</v>
      </c>
      <c r="G147" t="s">
        <v>85</v>
      </c>
      <c r="H147">
        <v>2</v>
      </c>
      <c r="I147">
        <v>100</v>
      </c>
      <c r="J147" t="s">
        <v>86</v>
      </c>
    </row>
    <row r="148" spans="2:10" x14ac:dyDescent="0.35">
      <c r="B148">
        <f t="shared" si="2"/>
        <v>144</v>
      </c>
      <c r="C148" s="8">
        <v>45300</v>
      </c>
      <c r="D148" t="s">
        <v>30</v>
      </c>
      <c r="E148" t="s">
        <v>41</v>
      </c>
      <c r="F148">
        <v>65</v>
      </c>
      <c r="G148" t="s">
        <v>85</v>
      </c>
      <c r="H148">
        <v>3</v>
      </c>
      <c r="I148">
        <v>195</v>
      </c>
      <c r="J148" t="s">
        <v>87</v>
      </c>
    </row>
    <row r="149" spans="2:10" x14ac:dyDescent="0.35">
      <c r="B149">
        <f t="shared" si="2"/>
        <v>145</v>
      </c>
      <c r="C149" s="8">
        <v>45300</v>
      </c>
      <c r="D149" t="s">
        <v>32</v>
      </c>
      <c r="E149" t="s">
        <v>41</v>
      </c>
      <c r="F149">
        <v>80</v>
      </c>
      <c r="G149" t="s">
        <v>85</v>
      </c>
      <c r="H149">
        <v>2</v>
      </c>
      <c r="I149">
        <v>160</v>
      </c>
      <c r="J149" t="s">
        <v>86</v>
      </c>
    </row>
    <row r="150" spans="2:10" x14ac:dyDescent="0.35">
      <c r="B150">
        <f t="shared" si="2"/>
        <v>146</v>
      </c>
      <c r="C150" s="8">
        <v>45300</v>
      </c>
      <c r="D150" t="s">
        <v>33</v>
      </c>
      <c r="E150" t="s">
        <v>41</v>
      </c>
      <c r="F150">
        <v>55</v>
      </c>
      <c r="G150" t="s">
        <v>85</v>
      </c>
      <c r="H150">
        <v>1</v>
      </c>
      <c r="I150">
        <v>55</v>
      </c>
      <c r="J150" t="s">
        <v>86</v>
      </c>
    </row>
    <row r="151" spans="2:10" x14ac:dyDescent="0.35">
      <c r="B151">
        <f t="shared" si="2"/>
        <v>147</v>
      </c>
      <c r="C151" s="8">
        <v>45300</v>
      </c>
      <c r="D151" t="s">
        <v>36</v>
      </c>
      <c r="E151" t="s">
        <v>41</v>
      </c>
      <c r="F151">
        <v>90</v>
      </c>
      <c r="G151" t="s">
        <v>85</v>
      </c>
      <c r="H151">
        <v>3</v>
      </c>
      <c r="I151">
        <v>270</v>
      </c>
      <c r="J151" t="s">
        <v>86</v>
      </c>
    </row>
    <row r="152" spans="2:10" x14ac:dyDescent="0.35">
      <c r="B152">
        <f t="shared" si="2"/>
        <v>148</v>
      </c>
      <c r="C152" s="8">
        <v>45300</v>
      </c>
      <c r="D152" t="s">
        <v>34</v>
      </c>
      <c r="E152" t="s">
        <v>41</v>
      </c>
      <c r="F152">
        <v>45</v>
      </c>
      <c r="G152" t="s">
        <v>85</v>
      </c>
      <c r="H152">
        <v>2</v>
      </c>
      <c r="I152">
        <v>90</v>
      </c>
      <c r="J152" t="s">
        <v>87</v>
      </c>
    </row>
    <row r="153" spans="2:10" x14ac:dyDescent="0.35">
      <c r="B153">
        <f t="shared" si="2"/>
        <v>149</v>
      </c>
      <c r="C153" s="8">
        <v>45300</v>
      </c>
      <c r="D153" t="s">
        <v>35</v>
      </c>
      <c r="E153" t="s">
        <v>41</v>
      </c>
      <c r="F153">
        <v>60</v>
      </c>
      <c r="G153" t="s">
        <v>85</v>
      </c>
      <c r="H153">
        <v>1</v>
      </c>
      <c r="I153">
        <v>60</v>
      </c>
      <c r="J153" t="s">
        <v>86</v>
      </c>
    </row>
    <row r="154" spans="2:10" x14ac:dyDescent="0.35">
      <c r="B154">
        <f t="shared" si="2"/>
        <v>150</v>
      </c>
      <c r="C154" s="8">
        <v>45300</v>
      </c>
      <c r="D154" t="s">
        <v>42</v>
      </c>
      <c r="E154" t="s">
        <v>41</v>
      </c>
      <c r="F154">
        <v>110</v>
      </c>
      <c r="G154" t="s">
        <v>85</v>
      </c>
      <c r="H154">
        <v>2</v>
      </c>
      <c r="I154">
        <v>220</v>
      </c>
      <c r="J154" t="s">
        <v>86</v>
      </c>
    </row>
    <row r="155" spans="2:10" x14ac:dyDescent="0.35">
      <c r="B155">
        <f t="shared" si="2"/>
        <v>151</v>
      </c>
      <c r="C155" s="8">
        <v>45300</v>
      </c>
      <c r="D155" t="s">
        <v>37</v>
      </c>
      <c r="E155" t="s">
        <v>39</v>
      </c>
      <c r="F155">
        <v>27</v>
      </c>
      <c r="G155" t="s">
        <v>85</v>
      </c>
      <c r="H155">
        <v>3</v>
      </c>
      <c r="I155">
        <v>81</v>
      </c>
      <c r="J155" t="s">
        <v>86</v>
      </c>
    </row>
    <row r="156" spans="2:10" x14ac:dyDescent="0.35">
      <c r="B156">
        <f t="shared" si="2"/>
        <v>152</v>
      </c>
      <c r="C156" s="8">
        <v>45300</v>
      </c>
      <c r="D156" t="s">
        <v>38</v>
      </c>
      <c r="E156" t="s">
        <v>39</v>
      </c>
      <c r="F156">
        <v>33</v>
      </c>
      <c r="G156" t="s">
        <v>85</v>
      </c>
      <c r="H156">
        <v>2</v>
      </c>
      <c r="I156">
        <v>66</v>
      </c>
      <c r="J156" t="s">
        <v>87</v>
      </c>
    </row>
    <row r="157" spans="2:10" x14ac:dyDescent="0.35">
      <c r="B157">
        <f t="shared" si="2"/>
        <v>153</v>
      </c>
      <c r="C157" s="8">
        <v>45301</v>
      </c>
      <c r="D157" t="s">
        <v>6</v>
      </c>
      <c r="E157" t="s">
        <v>5</v>
      </c>
      <c r="F157">
        <v>30</v>
      </c>
      <c r="G157" t="s">
        <v>85</v>
      </c>
      <c r="H157">
        <v>2</v>
      </c>
      <c r="I157">
        <v>60</v>
      </c>
      <c r="J157" t="s">
        <v>86</v>
      </c>
    </row>
    <row r="158" spans="2:10" x14ac:dyDescent="0.35">
      <c r="B158">
        <f t="shared" si="2"/>
        <v>154</v>
      </c>
      <c r="C158" s="8">
        <v>45301</v>
      </c>
      <c r="D158" t="s">
        <v>7</v>
      </c>
      <c r="E158" t="s">
        <v>5</v>
      </c>
      <c r="F158">
        <v>30</v>
      </c>
      <c r="G158" t="s">
        <v>85</v>
      </c>
      <c r="H158">
        <v>1</v>
      </c>
      <c r="I158">
        <v>30</v>
      </c>
      <c r="J158" t="s">
        <v>86</v>
      </c>
    </row>
    <row r="159" spans="2:10" x14ac:dyDescent="0.35">
      <c r="B159">
        <f t="shared" si="2"/>
        <v>155</v>
      </c>
      <c r="C159" s="8">
        <v>45301</v>
      </c>
      <c r="D159" t="s">
        <v>8</v>
      </c>
      <c r="E159" t="s">
        <v>10</v>
      </c>
      <c r="F159">
        <v>25</v>
      </c>
      <c r="G159" t="s">
        <v>85</v>
      </c>
      <c r="H159">
        <v>2</v>
      </c>
      <c r="I159">
        <v>50</v>
      </c>
      <c r="J159" t="s">
        <v>86</v>
      </c>
    </row>
    <row r="160" spans="2:10" x14ac:dyDescent="0.35">
      <c r="B160">
        <f t="shared" si="2"/>
        <v>156</v>
      </c>
      <c r="C160" s="8">
        <v>45301</v>
      </c>
      <c r="D160" t="s">
        <v>9</v>
      </c>
      <c r="E160" t="s">
        <v>10</v>
      </c>
      <c r="F160">
        <v>30</v>
      </c>
      <c r="G160" t="s">
        <v>85</v>
      </c>
      <c r="H160">
        <v>3</v>
      </c>
      <c r="I160">
        <v>90</v>
      </c>
      <c r="J160" t="s">
        <v>86</v>
      </c>
    </row>
    <row r="161" spans="2:10" x14ac:dyDescent="0.35">
      <c r="B161">
        <f t="shared" si="2"/>
        <v>157</v>
      </c>
      <c r="C161" s="8">
        <v>45301</v>
      </c>
      <c r="D161" t="s">
        <v>11</v>
      </c>
      <c r="E161" t="s">
        <v>10</v>
      </c>
      <c r="F161">
        <v>40</v>
      </c>
      <c r="G161" t="s">
        <v>85</v>
      </c>
      <c r="H161">
        <v>2</v>
      </c>
      <c r="I161">
        <v>80</v>
      </c>
      <c r="J161" t="s">
        <v>87</v>
      </c>
    </row>
    <row r="162" spans="2:10" x14ac:dyDescent="0.35">
      <c r="B162">
        <f t="shared" si="2"/>
        <v>158</v>
      </c>
      <c r="C162" s="8">
        <v>45301</v>
      </c>
      <c r="D162" t="s">
        <v>12</v>
      </c>
      <c r="E162" t="s">
        <v>10</v>
      </c>
      <c r="F162">
        <v>45</v>
      </c>
      <c r="G162" t="s">
        <v>85</v>
      </c>
      <c r="H162">
        <v>1</v>
      </c>
      <c r="I162">
        <v>45</v>
      </c>
      <c r="J162" t="s">
        <v>86</v>
      </c>
    </row>
    <row r="163" spans="2:10" x14ac:dyDescent="0.35">
      <c r="B163">
        <f t="shared" si="2"/>
        <v>159</v>
      </c>
      <c r="C163" s="8">
        <v>45301</v>
      </c>
      <c r="D163" t="s">
        <v>40</v>
      </c>
      <c r="E163" t="s">
        <v>10</v>
      </c>
      <c r="F163">
        <v>75</v>
      </c>
      <c r="G163" t="s">
        <v>85</v>
      </c>
      <c r="H163">
        <v>2</v>
      </c>
      <c r="I163">
        <v>150</v>
      </c>
      <c r="J163" t="s">
        <v>87</v>
      </c>
    </row>
    <row r="164" spans="2:10" x14ac:dyDescent="0.35">
      <c r="B164">
        <f t="shared" si="2"/>
        <v>160</v>
      </c>
      <c r="C164" s="8">
        <v>45301</v>
      </c>
      <c r="D164" t="s">
        <v>13</v>
      </c>
      <c r="E164" t="s">
        <v>16</v>
      </c>
      <c r="F164">
        <v>35</v>
      </c>
      <c r="G164" t="s">
        <v>85</v>
      </c>
      <c r="H164">
        <v>3</v>
      </c>
      <c r="I164">
        <v>105</v>
      </c>
      <c r="J164" t="s">
        <v>86</v>
      </c>
    </row>
    <row r="165" spans="2:10" x14ac:dyDescent="0.35">
      <c r="B165">
        <f t="shared" si="2"/>
        <v>161</v>
      </c>
      <c r="C165" s="8">
        <v>45301</v>
      </c>
      <c r="D165" t="s">
        <v>14</v>
      </c>
      <c r="E165" t="s">
        <v>16</v>
      </c>
      <c r="F165">
        <v>45</v>
      </c>
      <c r="G165" t="s">
        <v>85</v>
      </c>
      <c r="H165">
        <v>2</v>
      </c>
      <c r="I165">
        <v>90</v>
      </c>
      <c r="J165" t="s">
        <v>86</v>
      </c>
    </row>
    <row r="166" spans="2:10" x14ac:dyDescent="0.35">
      <c r="B166">
        <f t="shared" si="2"/>
        <v>162</v>
      </c>
      <c r="C166" s="8">
        <v>45301</v>
      </c>
      <c r="D166" t="s">
        <v>15</v>
      </c>
      <c r="E166" t="s">
        <v>16</v>
      </c>
      <c r="F166">
        <v>75</v>
      </c>
      <c r="G166" t="s">
        <v>85</v>
      </c>
      <c r="H166">
        <v>1</v>
      </c>
      <c r="I166">
        <v>75</v>
      </c>
      <c r="J166" t="s">
        <v>87</v>
      </c>
    </row>
    <row r="167" spans="2:10" x14ac:dyDescent="0.35">
      <c r="B167">
        <f t="shared" si="2"/>
        <v>163</v>
      </c>
      <c r="C167" s="8">
        <v>45301</v>
      </c>
      <c r="D167" t="s">
        <v>17</v>
      </c>
      <c r="E167" t="s">
        <v>19</v>
      </c>
      <c r="F167">
        <v>25</v>
      </c>
      <c r="G167" t="s">
        <v>85</v>
      </c>
      <c r="H167">
        <v>2</v>
      </c>
      <c r="I167">
        <v>50</v>
      </c>
      <c r="J167" t="s">
        <v>86</v>
      </c>
    </row>
    <row r="168" spans="2:10" x14ac:dyDescent="0.35">
      <c r="B168">
        <f t="shared" si="2"/>
        <v>164</v>
      </c>
      <c r="C168" s="8">
        <v>45301</v>
      </c>
      <c r="D168" t="s">
        <v>18</v>
      </c>
      <c r="E168" t="s">
        <v>19</v>
      </c>
      <c r="F168">
        <v>40</v>
      </c>
      <c r="G168" t="s">
        <v>85</v>
      </c>
      <c r="H168">
        <v>3</v>
      </c>
      <c r="I168">
        <v>120</v>
      </c>
      <c r="J168" t="s">
        <v>86</v>
      </c>
    </row>
    <row r="169" spans="2:10" x14ac:dyDescent="0.35">
      <c r="B169">
        <f t="shared" si="2"/>
        <v>165</v>
      </c>
      <c r="C169" s="8">
        <v>45301</v>
      </c>
      <c r="D169" t="s">
        <v>20</v>
      </c>
      <c r="E169" t="s">
        <v>19</v>
      </c>
      <c r="F169">
        <v>30</v>
      </c>
      <c r="G169" t="s">
        <v>85</v>
      </c>
      <c r="H169">
        <v>2</v>
      </c>
      <c r="I169">
        <v>60</v>
      </c>
      <c r="J169" t="s">
        <v>87</v>
      </c>
    </row>
    <row r="170" spans="2:10" x14ac:dyDescent="0.35">
      <c r="B170">
        <f t="shared" si="2"/>
        <v>166</v>
      </c>
      <c r="C170" s="8">
        <v>45301</v>
      </c>
      <c r="D170" t="s">
        <v>21</v>
      </c>
      <c r="E170" t="s">
        <v>22</v>
      </c>
      <c r="F170">
        <v>35</v>
      </c>
      <c r="G170" t="s">
        <v>85</v>
      </c>
      <c r="H170">
        <v>2</v>
      </c>
      <c r="I170">
        <v>70</v>
      </c>
      <c r="J170" t="s">
        <v>86</v>
      </c>
    </row>
    <row r="171" spans="2:10" x14ac:dyDescent="0.35">
      <c r="B171">
        <f t="shared" si="2"/>
        <v>167</v>
      </c>
      <c r="C171" s="8">
        <v>45301</v>
      </c>
      <c r="D171" t="s">
        <v>23</v>
      </c>
      <c r="E171" t="s">
        <v>22</v>
      </c>
      <c r="F171">
        <v>45</v>
      </c>
      <c r="G171" t="s">
        <v>85</v>
      </c>
      <c r="H171">
        <v>3</v>
      </c>
      <c r="I171">
        <v>135</v>
      </c>
      <c r="J171" t="s">
        <v>86</v>
      </c>
    </row>
    <row r="172" spans="2:10" x14ac:dyDescent="0.35">
      <c r="B172">
        <f t="shared" si="2"/>
        <v>168</v>
      </c>
      <c r="C172" s="8">
        <v>45301</v>
      </c>
      <c r="D172" t="s">
        <v>24</v>
      </c>
      <c r="E172" t="s">
        <v>22</v>
      </c>
      <c r="F172">
        <v>70</v>
      </c>
      <c r="G172" t="s">
        <v>85</v>
      </c>
      <c r="H172">
        <v>2</v>
      </c>
      <c r="I172">
        <v>140</v>
      </c>
      <c r="J172" t="s">
        <v>86</v>
      </c>
    </row>
    <row r="173" spans="2:10" x14ac:dyDescent="0.35">
      <c r="B173">
        <f t="shared" si="2"/>
        <v>169</v>
      </c>
      <c r="C173" s="8">
        <v>45301</v>
      </c>
      <c r="D173" t="s">
        <v>25</v>
      </c>
      <c r="E173" t="s">
        <v>22</v>
      </c>
      <c r="F173">
        <v>50</v>
      </c>
      <c r="G173" t="s">
        <v>85</v>
      </c>
      <c r="H173">
        <v>2</v>
      </c>
      <c r="I173">
        <v>100</v>
      </c>
      <c r="J173" t="s">
        <v>87</v>
      </c>
    </row>
    <row r="174" spans="2:10" x14ac:dyDescent="0.35">
      <c r="B174">
        <f t="shared" si="2"/>
        <v>170</v>
      </c>
      <c r="C174" s="8">
        <v>45301</v>
      </c>
      <c r="D174" t="s">
        <v>26</v>
      </c>
      <c r="E174" t="s">
        <v>27</v>
      </c>
      <c r="F174">
        <v>30</v>
      </c>
      <c r="G174" t="s">
        <v>85</v>
      </c>
      <c r="H174">
        <v>1</v>
      </c>
      <c r="I174">
        <v>30</v>
      </c>
      <c r="J174" t="s">
        <v>86</v>
      </c>
    </row>
    <row r="175" spans="2:10" x14ac:dyDescent="0.35">
      <c r="B175">
        <f t="shared" si="2"/>
        <v>171</v>
      </c>
      <c r="C175" s="8">
        <v>45301</v>
      </c>
      <c r="D175" t="s">
        <v>28</v>
      </c>
      <c r="E175" t="s">
        <v>27</v>
      </c>
      <c r="F175">
        <v>40</v>
      </c>
      <c r="G175" t="s">
        <v>85</v>
      </c>
      <c r="H175">
        <v>2</v>
      </c>
      <c r="I175">
        <v>80</v>
      </c>
      <c r="J175" t="s">
        <v>92</v>
      </c>
    </row>
    <row r="176" spans="2:10" x14ac:dyDescent="0.35">
      <c r="B176">
        <f t="shared" si="2"/>
        <v>172</v>
      </c>
      <c r="C176" s="8">
        <v>45301</v>
      </c>
      <c r="D176" t="s">
        <v>29</v>
      </c>
      <c r="E176" t="s">
        <v>27</v>
      </c>
      <c r="F176">
        <v>50</v>
      </c>
      <c r="G176" t="s">
        <v>85</v>
      </c>
      <c r="H176">
        <v>3</v>
      </c>
      <c r="I176">
        <v>150</v>
      </c>
      <c r="J176" t="s">
        <v>86</v>
      </c>
    </row>
    <row r="177" spans="2:10" x14ac:dyDescent="0.35">
      <c r="B177">
        <f t="shared" si="2"/>
        <v>173</v>
      </c>
      <c r="C177" s="8">
        <v>45301</v>
      </c>
      <c r="D177" t="s">
        <v>31</v>
      </c>
      <c r="E177" t="s">
        <v>41</v>
      </c>
      <c r="F177">
        <v>50</v>
      </c>
      <c r="G177" t="s">
        <v>85</v>
      </c>
      <c r="H177">
        <v>2</v>
      </c>
      <c r="I177">
        <v>100</v>
      </c>
      <c r="J177" t="s">
        <v>87</v>
      </c>
    </row>
    <row r="178" spans="2:10" x14ac:dyDescent="0.35">
      <c r="B178">
        <f t="shared" si="2"/>
        <v>174</v>
      </c>
      <c r="C178" s="8">
        <v>45301</v>
      </c>
      <c r="D178" t="s">
        <v>30</v>
      </c>
      <c r="E178" t="s">
        <v>41</v>
      </c>
      <c r="F178">
        <v>65</v>
      </c>
      <c r="G178" t="s">
        <v>85</v>
      </c>
      <c r="H178">
        <v>1</v>
      </c>
      <c r="I178">
        <v>65</v>
      </c>
      <c r="J178" t="s">
        <v>86</v>
      </c>
    </row>
    <row r="179" spans="2:10" x14ac:dyDescent="0.35">
      <c r="B179">
        <f t="shared" si="2"/>
        <v>175</v>
      </c>
      <c r="C179" s="8">
        <v>45301</v>
      </c>
      <c r="D179" t="s">
        <v>32</v>
      </c>
      <c r="E179" t="s">
        <v>41</v>
      </c>
      <c r="F179">
        <v>80</v>
      </c>
      <c r="G179" t="s">
        <v>85</v>
      </c>
      <c r="H179">
        <v>2</v>
      </c>
      <c r="I179">
        <v>160</v>
      </c>
      <c r="J179" t="s">
        <v>86</v>
      </c>
    </row>
    <row r="180" spans="2:10" x14ac:dyDescent="0.35">
      <c r="B180">
        <f t="shared" si="2"/>
        <v>176</v>
      </c>
      <c r="C180" s="8">
        <v>45301</v>
      </c>
      <c r="D180" t="s">
        <v>33</v>
      </c>
      <c r="E180" t="s">
        <v>41</v>
      </c>
      <c r="F180">
        <v>55</v>
      </c>
      <c r="G180" t="s">
        <v>85</v>
      </c>
      <c r="H180">
        <v>3</v>
      </c>
      <c r="I180">
        <v>165</v>
      </c>
      <c r="J180" t="s">
        <v>87</v>
      </c>
    </row>
    <row r="181" spans="2:10" x14ac:dyDescent="0.35">
      <c r="B181">
        <f t="shared" si="2"/>
        <v>177</v>
      </c>
      <c r="C181" s="8">
        <v>45301</v>
      </c>
      <c r="D181" t="s">
        <v>36</v>
      </c>
      <c r="E181" t="s">
        <v>41</v>
      </c>
      <c r="F181">
        <v>90</v>
      </c>
      <c r="G181" t="s">
        <v>85</v>
      </c>
      <c r="H181">
        <v>2</v>
      </c>
      <c r="I181">
        <v>180</v>
      </c>
      <c r="J181" t="s">
        <v>86</v>
      </c>
    </row>
    <row r="182" spans="2:10" x14ac:dyDescent="0.35">
      <c r="B182">
        <f t="shared" si="2"/>
        <v>178</v>
      </c>
      <c r="C182" s="8">
        <v>45301</v>
      </c>
      <c r="D182" t="s">
        <v>34</v>
      </c>
      <c r="E182" t="s">
        <v>41</v>
      </c>
      <c r="F182">
        <v>45</v>
      </c>
      <c r="G182" t="s">
        <v>85</v>
      </c>
      <c r="H182">
        <v>1</v>
      </c>
      <c r="I182">
        <v>45</v>
      </c>
      <c r="J182" t="s">
        <v>86</v>
      </c>
    </row>
    <row r="183" spans="2:10" x14ac:dyDescent="0.35">
      <c r="B183">
        <f t="shared" si="2"/>
        <v>179</v>
      </c>
      <c r="C183" s="8">
        <v>45301</v>
      </c>
      <c r="D183" t="s">
        <v>35</v>
      </c>
      <c r="E183" t="s">
        <v>41</v>
      </c>
      <c r="F183">
        <v>60</v>
      </c>
      <c r="G183" t="s">
        <v>85</v>
      </c>
      <c r="H183">
        <v>2</v>
      </c>
      <c r="I183">
        <v>120</v>
      </c>
      <c r="J183" t="s">
        <v>86</v>
      </c>
    </row>
    <row r="184" spans="2:10" x14ac:dyDescent="0.35">
      <c r="B184">
        <f t="shared" si="2"/>
        <v>180</v>
      </c>
      <c r="C184" s="8">
        <v>45301</v>
      </c>
      <c r="D184" t="s">
        <v>42</v>
      </c>
      <c r="E184" t="s">
        <v>41</v>
      </c>
      <c r="F184">
        <v>110</v>
      </c>
      <c r="G184" t="s">
        <v>85</v>
      </c>
      <c r="H184">
        <v>1</v>
      </c>
      <c r="I184">
        <v>110</v>
      </c>
      <c r="J184" t="s">
        <v>87</v>
      </c>
    </row>
    <row r="185" spans="2:10" x14ac:dyDescent="0.35">
      <c r="B185">
        <f t="shared" si="2"/>
        <v>181</v>
      </c>
      <c r="C185" s="8">
        <v>45301</v>
      </c>
      <c r="D185" t="s">
        <v>37</v>
      </c>
      <c r="E185" t="s">
        <v>39</v>
      </c>
      <c r="F185">
        <v>27</v>
      </c>
      <c r="G185" t="s">
        <v>85</v>
      </c>
      <c r="H185">
        <v>2</v>
      </c>
      <c r="I185">
        <v>54</v>
      </c>
      <c r="J185" t="s">
        <v>86</v>
      </c>
    </row>
    <row r="186" spans="2:10" x14ac:dyDescent="0.35">
      <c r="B186">
        <f t="shared" si="2"/>
        <v>182</v>
      </c>
      <c r="C186" s="8">
        <v>45301</v>
      </c>
      <c r="D186" t="s">
        <v>38</v>
      </c>
      <c r="E186" t="s">
        <v>39</v>
      </c>
      <c r="F186">
        <v>33</v>
      </c>
      <c r="G186" t="s">
        <v>85</v>
      </c>
      <c r="H186">
        <v>3</v>
      </c>
      <c r="I186">
        <v>99</v>
      </c>
      <c r="J186" t="s">
        <v>86</v>
      </c>
    </row>
    <row r="187" spans="2:10" x14ac:dyDescent="0.35">
      <c r="B187">
        <f t="shared" si="2"/>
        <v>183</v>
      </c>
      <c r="C187" s="8">
        <v>45302</v>
      </c>
      <c r="D187" t="s">
        <v>6</v>
      </c>
      <c r="E187" t="s">
        <v>5</v>
      </c>
      <c r="F187">
        <v>30</v>
      </c>
      <c r="G187" t="s">
        <v>85</v>
      </c>
      <c r="H187">
        <v>1</v>
      </c>
      <c r="I187">
        <v>30</v>
      </c>
      <c r="J187" t="s">
        <v>86</v>
      </c>
    </row>
    <row r="188" spans="2:10" x14ac:dyDescent="0.35">
      <c r="B188">
        <f t="shared" si="2"/>
        <v>184</v>
      </c>
      <c r="C188" s="8">
        <v>45302</v>
      </c>
      <c r="D188" t="s">
        <v>7</v>
      </c>
      <c r="E188" t="s">
        <v>5</v>
      </c>
      <c r="F188">
        <v>30</v>
      </c>
      <c r="G188" t="s">
        <v>85</v>
      </c>
      <c r="H188">
        <v>2</v>
      </c>
      <c r="I188">
        <v>60</v>
      </c>
      <c r="J188" t="s">
        <v>87</v>
      </c>
    </row>
    <row r="189" spans="2:10" x14ac:dyDescent="0.35">
      <c r="B189">
        <f t="shared" si="2"/>
        <v>185</v>
      </c>
      <c r="C189" s="8">
        <v>45302</v>
      </c>
      <c r="D189" t="s">
        <v>8</v>
      </c>
      <c r="E189" t="s">
        <v>10</v>
      </c>
      <c r="F189">
        <v>25</v>
      </c>
      <c r="G189" t="s">
        <v>85</v>
      </c>
      <c r="H189">
        <v>3</v>
      </c>
      <c r="I189">
        <v>75</v>
      </c>
      <c r="J189" t="s">
        <v>86</v>
      </c>
    </row>
    <row r="190" spans="2:10" x14ac:dyDescent="0.35">
      <c r="B190">
        <f t="shared" si="2"/>
        <v>186</v>
      </c>
      <c r="C190" s="8">
        <v>45302</v>
      </c>
      <c r="D190" t="s">
        <v>9</v>
      </c>
      <c r="E190" t="s">
        <v>10</v>
      </c>
      <c r="F190">
        <v>30</v>
      </c>
      <c r="G190" t="s">
        <v>85</v>
      </c>
      <c r="H190">
        <v>1</v>
      </c>
      <c r="I190">
        <v>30</v>
      </c>
      <c r="J190" t="s">
        <v>86</v>
      </c>
    </row>
    <row r="191" spans="2:10" x14ac:dyDescent="0.35">
      <c r="B191">
        <f t="shared" si="2"/>
        <v>187</v>
      </c>
      <c r="C191" s="8">
        <v>45302</v>
      </c>
      <c r="D191" t="s">
        <v>11</v>
      </c>
      <c r="E191" t="s">
        <v>10</v>
      </c>
      <c r="F191">
        <v>40</v>
      </c>
      <c r="G191" t="s">
        <v>85</v>
      </c>
      <c r="H191">
        <v>2</v>
      </c>
      <c r="I191">
        <v>80</v>
      </c>
      <c r="J191" t="s">
        <v>87</v>
      </c>
    </row>
    <row r="192" spans="2:10" x14ac:dyDescent="0.35">
      <c r="B192">
        <f t="shared" si="2"/>
        <v>188</v>
      </c>
      <c r="C192" s="8">
        <v>45302</v>
      </c>
      <c r="D192" t="s">
        <v>12</v>
      </c>
      <c r="E192" t="s">
        <v>10</v>
      </c>
      <c r="F192">
        <v>45</v>
      </c>
      <c r="G192" t="s">
        <v>85</v>
      </c>
      <c r="H192">
        <v>3</v>
      </c>
      <c r="I192">
        <v>135</v>
      </c>
      <c r="J192" t="s">
        <v>86</v>
      </c>
    </row>
    <row r="193" spans="2:10" x14ac:dyDescent="0.35">
      <c r="B193">
        <f t="shared" si="2"/>
        <v>189</v>
      </c>
      <c r="C193" s="8">
        <v>45302</v>
      </c>
      <c r="D193" t="s">
        <v>40</v>
      </c>
      <c r="E193" t="s">
        <v>10</v>
      </c>
      <c r="F193">
        <v>75</v>
      </c>
      <c r="G193" t="s">
        <v>85</v>
      </c>
      <c r="H193">
        <v>2</v>
      </c>
      <c r="I193">
        <v>150</v>
      </c>
      <c r="J193" t="s">
        <v>86</v>
      </c>
    </row>
    <row r="194" spans="2:10" x14ac:dyDescent="0.35">
      <c r="B194">
        <f t="shared" si="2"/>
        <v>190</v>
      </c>
      <c r="C194" s="8">
        <v>45302</v>
      </c>
      <c r="D194" t="s">
        <v>13</v>
      </c>
      <c r="E194" t="s">
        <v>16</v>
      </c>
      <c r="F194">
        <v>35</v>
      </c>
      <c r="G194" t="s">
        <v>85</v>
      </c>
      <c r="H194">
        <v>1</v>
      </c>
      <c r="I194">
        <v>35</v>
      </c>
      <c r="J194" t="s">
        <v>87</v>
      </c>
    </row>
    <row r="195" spans="2:10" x14ac:dyDescent="0.35">
      <c r="B195">
        <f t="shared" si="2"/>
        <v>191</v>
      </c>
      <c r="C195" s="8">
        <v>45302</v>
      </c>
      <c r="D195" t="s">
        <v>14</v>
      </c>
      <c r="E195" t="s">
        <v>16</v>
      </c>
      <c r="F195">
        <v>45</v>
      </c>
      <c r="G195" t="s">
        <v>85</v>
      </c>
      <c r="H195">
        <v>2</v>
      </c>
      <c r="I195">
        <v>90</v>
      </c>
      <c r="J195" t="s">
        <v>86</v>
      </c>
    </row>
    <row r="196" spans="2:10" x14ac:dyDescent="0.35">
      <c r="B196">
        <f t="shared" si="2"/>
        <v>192</v>
      </c>
      <c r="C196" s="8">
        <v>45302</v>
      </c>
      <c r="D196" t="s">
        <v>15</v>
      </c>
      <c r="E196" t="s">
        <v>16</v>
      </c>
      <c r="F196">
        <v>75</v>
      </c>
      <c r="G196" t="s">
        <v>85</v>
      </c>
      <c r="H196">
        <v>3</v>
      </c>
      <c r="I196">
        <v>225</v>
      </c>
      <c r="J196" t="s">
        <v>86</v>
      </c>
    </row>
    <row r="197" spans="2:10" x14ac:dyDescent="0.35">
      <c r="B197">
        <f t="shared" si="2"/>
        <v>193</v>
      </c>
      <c r="C197" s="8">
        <v>45302</v>
      </c>
      <c r="D197" t="s">
        <v>17</v>
      </c>
      <c r="E197" t="s">
        <v>19</v>
      </c>
      <c r="F197">
        <v>25</v>
      </c>
      <c r="G197" t="s">
        <v>85</v>
      </c>
      <c r="H197">
        <v>2</v>
      </c>
      <c r="I197">
        <v>50</v>
      </c>
      <c r="J197" t="s">
        <v>87</v>
      </c>
    </row>
    <row r="198" spans="2:10" x14ac:dyDescent="0.35">
      <c r="B198">
        <f t="shared" ref="B198:B261" si="3">ROW(B198)-ROW($B$4)</f>
        <v>194</v>
      </c>
      <c r="C198" s="8">
        <v>45302</v>
      </c>
      <c r="D198" t="s">
        <v>18</v>
      </c>
      <c r="E198" t="s">
        <v>19</v>
      </c>
      <c r="F198">
        <v>40</v>
      </c>
      <c r="G198" t="s">
        <v>85</v>
      </c>
      <c r="H198">
        <v>1</v>
      </c>
      <c r="I198">
        <v>40</v>
      </c>
      <c r="J198" t="s">
        <v>86</v>
      </c>
    </row>
    <row r="199" spans="2:10" x14ac:dyDescent="0.35">
      <c r="B199">
        <f t="shared" si="3"/>
        <v>195</v>
      </c>
      <c r="C199" s="8">
        <v>45302</v>
      </c>
      <c r="D199" t="s">
        <v>20</v>
      </c>
      <c r="E199" t="s">
        <v>19</v>
      </c>
      <c r="F199">
        <v>30</v>
      </c>
      <c r="G199" t="s">
        <v>85</v>
      </c>
      <c r="H199">
        <v>2</v>
      </c>
      <c r="I199">
        <v>60</v>
      </c>
      <c r="J199" t="s">
        <v>86</v>
      </c>
    </row>
    <row r="200" spans="2:10" x14ac:dyDescent="0.35">
      <c r="B200">
        <f t="shared" si="3"/>
        <v>196</v>
      </c>
      <c r="C200" s="8">
        <v>45302</v>
      </c>
      <c r="D200" t="s">
        <v>21</v>
      </c>
      <c r="E200" t="s">
        <v>22</v>
      </c>
      <c r="F200">
        <v>35</v>
      </c>
      <c r="G200" t="s">
        <v>85</v>
      </c>
      <c r="H200">
        <v>3</v>
      </c>
      <c r="I200">
        <v>105</v>
      </c>
      <c r="J200" t="s">
        <v>87</v>
      </c>
    </row>
    <row r="201" spans="2:10" x14ac:dyDescent="0.35">
      <c r="B201">
        <f t="shared" si="3"/>
        <v>197</v>
      </c>
      <c r="C201" s="8">
        <v>45302</v>
      </c>
      <c r="D201" t="s">
        <v>23</v>
      </c>
      <c r="E201" t="s">
        <v>22</v>
      </c>
      <c r="F201">
        <v>45</v>
      </c>
      <c r="G201" t="s">
        <v>85</v>
      </c>
      <c r="H201">
        <v>2</v>
      </c>
      <c r="I201">
        <v>90</v>
      </c>
      <c r="J201" t="s">
        <v>86</v>
      </c>
    </row>
    <row r="202" spans="2:10" x14ac:dyDescent="0.35">
      <c r="B202">
        <f t="shared" si="3"/>
        <v>198</v>
      </c>
      <c r="C202" s="8">
        <v>45302</v>
      </c>
      <c r="D202" t="s">
        <v>24</v>
      </c>
      <c r="E202" t="s">
        <v>22</v>
      </c>
      <c r="F202">
        <v>70</v>
      </c>
      <c r="G202" t="s">
        <v>85</v>
      </c>
      <c r="H202">
        <v>1</v>
      </c>
      <c r="I202">
        <v>70</v>
      </c>
      <c r="J202" t="s">
        <v>86</v>
      </c>
    </row>
    <row r="203" spans="2:10" x14ac:dyDescent="0.35">
      <c r="B203">
        <f t="shared" si="3"/>
        <v>199</v>
      </c>
      <c r="C203" s="8">
        <v>45302</v>
      </c>
      <c r="D203" t="s">
        <v>25</v>
      </c>
      <c r="E203" t="s">
        <v>22</v>
      </c>
      <c r="F203">
        <v>50</v>
      </c>
      <c r="G203" t="s">
        <v>85</v>
      </c>
      <c r="H203">
        <v>2</v>
      </c>
      <c r="I203">
        <v>100</v>
      </c>
      <c r="J203" t="s">
        <v>92</v>
      </c>
    </row>
    <row r="204" spans="2:10" x14ac:dyDescent="0.35">
      <c r="B204">
        <f t="shared" si="3"/>
        <v>200</v>
      </c>
      <c r="C204" s="8">
        <v>45302</v>
      </c>
      <c r="D204" t="s">
        <v>26</v>
      </c>
      <c r="E204" t="s">
        <v>27</v>
      </c>
      <c r="F204">
        <v>30</v>
      </c>
      <c r="G204" t="s">
        <v>85</v>
      </c>
      <c r="H204">
        <v>2</v>
      </c>
      <c r="I204">
        <v>60</v>
      </c>
      <c r="J204" t="s">
        <v>86</v>
      </c>
    </row>
    <row r="205" spans="2:10" x14ac:dyDescent="0.35">
      <c r="B205">
        <f t="shared" si="3"/>
        <v>201</v>
      </c>
      <c r="C205" s="8">
        <v>45302</v>
      </c>
      <c r="D205" t="s">
        <v>28</v>
      </c>
      <c r="E205" t="s">
        <v>27</v>
      </c>
      <c r="F205">
        <v>40</v>
      </c>
      <c r="G205" t="s">
        <v>85</v>
      </c>
      <c r="H205">
        <v>1</v>
      </c>
      <c r="I205">
        <v>40</v>
      </c>
      <c r="J205" t="s">
        <v>86</v>
      </c>
    </row>
    <row r="206" spans="2:10" x14ac:dyDescent="0.35">
      <c r="B206">
        <f t="shared" si="3"/>
        <v>202</v>
      </c>
      <c r="C206" s="8">
        <v>45302</v>
      </c>
      <c r="D206" t="s">
        <v>29</v>
      </c>
      <c r="E206" t="s">
        <v>27</v>
      </c>
      <c r="F206">
        <v>50</v>
      </c>
      <c r="G206" t="s">
        <v>85</v>
      </c>
      <c r="H206">
        <v>3</v>
      </c>
      <c r="I206">
        <v>150</v>
      </c>
      <c r="J206" t="s">
        <v>87</v>
      </c>
    </row>
    <row r="207" spans="2:10" x14ac:dyDescent="0.35">
      <c r="B207">
        <f t="shared" si="3"/>
        <v>203</v>
      </c>
      <c r="C207" s="8">
        <v>45302</v>
      </c>
      <c r="D207" t="s">
        <v>31</v>
      </c>
      <c r="E207" t="s">
        <v>41</v>
      </c>
      <c r="F207">
        <v>50</v>
      </c>
      <c r="G207" t="s">
        <v>85</v>
      </c>
      <c r="H207">
        <v>2</v>
      </c>
      <c r="I207">
        <v>100</v>
      </c>
      <c r="J207" t="s">
        <v>86</v>
      </c>
    </row>
    <row r="208" spans="2:10" x14ac:dyDescent="0.35">
      <c r="B208">
        <f t="shared" si="3"/>
        <v>204</v>
      </c>
      <c r="C208" s="8">
        <v>45302</v>
      </c>
      <c r="D208" t="s">
        <v>30</v>
      </c>
      <c r="E208" t="s">
        <v>41</v>
      </c>
      <c r="F208">
        <v>65</v>
      </c>
      <c r="G208" t="s">
        <v>85</v>
      </c>
      <c r="H208">
        <v>1</v>
      </c>
      <c r="I208">
        <v>65</v>
      </c>
      <c r="J208" t="s">
        <v>87</v>
      </c>
    </row>
    <row r="209" spans="2:10" x14ac:dyDescent="0.35">
      <c r="B209">
        <f t="shared" si="3"/>
        <v>205</v>
      </c>
      <c r="C209" s="8">
        <v>45302</v>
      </c>
      <c r="D209" t="s">
        <v>32</v>
      </c>
      <c r="E209" t="s">
        <v>41</v>
      </c>
      <c r="F209">
        <v>80</v>
      </c>
      <c r="G209" t="s">
        <v>85</v>
      </c>
      <c r="H209">
        <v>2</v>
      </c>
      <c r="I209">
        <v>160</v>
      </c>
      <c r="J209" t="s">
        <v>86</v>
      </c>
    </row>
    <row r="210" spans="2:10" x14ac:dyDescent="0.35">
      <c r="B210">
        <f t="shared" si="3"/>
        <v>206</v>
      </c>
      <c r="C210" s="8">
        <v>45302</v>
      </c>
      <c r="D210" t="s">
        <v>33</v>
      </c>
      <c r="E210" t="s">
        <v>41</v>
      </c>
      <c r="F210">
        <v>55</v>
      </c>
      <c r="G210" t="s">
        <v>85</v>
      </c>
      <c r="H210">
        <v>3</v>
      </c>
      <c r="I210">
        <v>165</v>
      </c>
      <c r="J210" t="s">
        <v>86</v>
      </c>
    </row>
    <row r="211" spans="2:10" x14ac:dyDescent="0.35">
      <c r="B211">
        <f t="shared" si="3"/>
        <v>207</v>
      </c>
      <c r="C211" s="8">
        <v>45302</v>
      </c>
      <c r="D211" t="s">
        <v>36</v>
      </c>
      <c r="E211" t="s">
        <v>41</v>
      </c>
      <c r="F211">
        <v>90</v>
      </c>
      <c r="G211" t="s">
        <v>85</v>
      </c>
      <c r="H211">
        <v>1</v>
      </c>
      <c r="I211">
        <v>90</v>
      </c>
      <c r="J211" t="s">
        <v>86</v>
      </c>
    </row>
    <row r="212" spans="2:10" x14ac:dyDescent="0.35">
      <c r="B212">
        <f t="shared" si="3"/>
        <v>208</v>
      </c>
      <c r="C212" s="8">
        <v>45302</v>
      </c>
      <c r="D212" t="s">
        <v>34</v>
      </c>
      <c r="E212" t="s">
        <v>41</v>
      </c>
      <c r="F212">
        <v>45</v>
      </c>
      <c r="G212" t="s">
        <v>85</v>
      </c>
      <c r="H212">
        <v>2</v>
      </c>
      <c r="I212">
        <v>90</v>
      </c>
      <c r="J212" t="s">
        <v>87</v>
      </c>
    </row>
    <row r="213" spans="2:10" x14ac:dyDescent="0.35">
      <c r="B213">
        <f t="shared" si="3"/>
        <v>209</v>
      </c>
      <c r="C213" s="8">
        <v>45302</v>
      </c>
      <c r="D213" t="s">
        <v>35</v>
      </c>
      <c r="E213" t="s">
        <v>41</v>
      </c>
      <c r="F213">
        <v>60</v>
      </c>
      <c r="G213" t="s">
        <v>85</v>
      </c>
      <c r="H213">
        <v>3</v>
      </c>
      <c r="I213">
        <v>180</v>
      </c>
      <c r="J213" t="s">
        <v>86</v>
      </c>
    </row>
    <row r="214" spans="2:10" x14ac:dyDescent="0.35">
      <c r="B214">
        <f t="shared" si="3"/>
        <v>210</v>
      </c>
      <c r="C214" s="8">
        <v>45302</v>
      </c>
      <c r="D214" t="s">
        <v>42</v>
      </c>
      <c r="E214" t="s">
        <v>41</v>
      </c>
      <c r="F214">
        <v>110</v>
      </c>
      <c r="G214" t="s">
        <v>85</v>
      </c>
      <c r="H214">
        <v>2</v>
      </c>
      <c r="I214">
        <v>220</v>
      </c>
      <c r="J214" t="s">
        <v>86</v>
      </c>
    </row>
    <row r="215" spans="2:10" x14ac:dyDescent="0.35">
      <c r="B215">
        <f t="shared" si="3"/>
        <v>211</v>
      </c>
      <c r="C215" s="8">
        <v>45302</v>
      </c>
      <c r="D215" t="s">
        <v>37</v>
      </c>
      <c r="E215" t="s">
        <v>39</v>
      </c>
      <c r="F215">
        <v>27</v>
      </c>
      <c r="G215" t="s">
        <v>85</v>
      </c>
      <c r="H215">
        <v>1</v>
      </c>
      <c r="I215">
        <v>27</v>
      </c>
      <c r="J215" t="s">
        <v>86</v>
      </c>
    </row>
    <row r="216" spans="2:10" x14ac:dyDescent="0.35">
      <c r="B216">
        <f t="shared" si="3"/>
        <v>212</v>
      </c>
      <c r="C216" s="8">
        <v>45302</v>
      </c>
      <c r="D216" t="s">
        <v>38</v>
      </c>
      <c r="E216" t="s">
        <v>39</v>
      </c>
      <c r="F216">
        <v>33</v>
      </c>
      <c r="G216" t="s">
        <v>85</v>
      </c>
      <c r="H216">
        <v>3</v>
      </c>
      <c r="I216">
        <v>99</v>
      </c>
      <c r="J216" t="s">
        <v>87</v>
      </c>
    </row>
    <row r="217" spans="2:10" x14ac:dyDescent="0.35">
      <c r="B217">
        <f t="shared" si="3"/>
        <v>213</v>
      </c>
      <c r="C217" s="8">
        <v>45303</v>
      </c>
      <c r="D217" t="s">
        <v>6</v>
      </c>
      <c r="E217" t="s">
        <v>5</v>
      </c>
      <c r="F217">
        <v>30</v>
      </c>
      <c r="G217" t="s">
        <v>85</v>
      </c>
      <c r="H217">
        <v>2</v>
      </c>
      <c r="I217">
        <v>60</v>
      </c>
      <c r="J217" t="s">
        <v>86</v>
      </c>
    </row>
    <row r="218" spans="2:10" x14ac:dyDescent="0.35">
      <c r="B218">
        <f t="shared" si="3"/>
        <v>214</v>
      </c>
      <c r="C218" s="8">
        <v>45303</v>
      </c>
      <c r="D218" t="s">
        <v>7</v>
      </c>
      <c r="E218" t="s">
        <v>5</v>
      </c>
      <c r="F218">
        <v>30</v>
      </c>
      <c r="G218" t="s">
        <v>85</v>
      </c>
      <c r="H218">
        <v>1</v>
      </c>
      <c r="I218">
        <v>30</v>
      </c>
      <c r="J218" t="s">
        <v>92</v>
      </c>
    </row>
    <row r="219" spans="2:10" x14ac:dyDescent="0.35">
      <c r="B219">
        <f t="shared" si="3"/>
        <v>215</v>
      </c>
      <c r="C219" s="8">
        <v>45303</v>
      </c>
      <c r="D219" t="s">
        <v>8</v>
      </c>
      <c r="E219" t="s">
        <v>10</v>
      </c>
      <c r="F219">
        <v>25</v>
      </c>
      <c r="G219" t="s">
        <v>85</v>
      </c>
      <c r="H219">
        <v>2</v>
      </c>
      <c r="I219">
        <v>50</v>
      </c>
      <c r="J219" t="s">
        <v>87</v>
      </c>
    </row>
    <row r="220" spans="2:10" x14ac:dyDescent="0.35">
      <c r="B220">
        <f t="shared" si="3"/>
        <v>216</v>
      </c>
      <c r="C220" s="8">
        <v>45303</v>
      </c>
      <c r="D220" t="s">
        <v>9</v>
      </c>
      <c r="E220" t="s">
        <v>10</v>
      </c>
      <c r="F220">
        <v>30</v>
      </c>
      <c r="G220" t="s">
        <v>85</v>
      </c>
      <c r="H220">
        <v>3</v>
      </c>
      <c r="I220">
        <v>90</v>
      </c>
      <c r="J220" t="s">
        <v>86</v>
      </c>
    </row>
    <row r="221" spans="2:10" x14ac:dyDescent="0.35">
      <c r="B221">
        <f t="shared" si="3"/>
        <v>217</v>
      </c>
      <c r="C221" s="8">
        <v>45303</v>
      </c>
      <c r="D221" t="s">
        <v>11</v>
      </c>
      <c r="E221" t="s">
        <v>10</v>
      </c>
      <c r="F221">
        <v>40</v>
      </c>
      <c r="G221" t="s">
        <v>85</v>
      </c>
      <c r="H221">
        <v>2</v>
      </c>
      <c r="I221">
        <v>80</v>
      </c>
      <c r="J221" t="s">
        <v>86</v>
      </c>
    </row>
    <row r="222" spans="2:10" x14ac:dyDescent="0.35">
      <c r="B222">
        <f t="shared" si="3"/>
        <v>218</v>
      </c>
      <c r="C222" s="8">
        <v>45303</v>
      </c>
      <c r="D222" t="s">
        <v>12</v>
      </c>
      <c r="E222" t="s">
        <v>10</v>
      </c>
      <c r="F222">
        <v>45</v>
      </c>
      <c r="G222" t="s">
        <v>85</v>
      </c>
      <c r="H222">
        <v>1</v>
      </c>
      <c r="I222">
        <v>45</v>
      </c>
      <c r="J222" t="s">
        <v>86</v>
      </c>
    </row>
    <row r="223" spans="2:10" x14ac:dyDescent="0.35">
      <c r="B223">
        <f t="shared" si="3"/>
        <v>219</v>
      </c>
      <c r="C223" s="8">
        <v>45303</v>
      </c>
      <c r="D223" t="s">
        <v>40</v>
      </c>
      <c r="E223" t="s">
        <v>10</v>
      </c>
      <c r="F223">
        <v>75</v>
      </c>
      <c r="G223" t="s">
        <v>85</v>
      </c>
      <c r="H223">
        <v>3</v>
      </c>
      <c r="I223">
        <v>225</v>
      </c>
      <c r="J223" t="s">
        <v>87</v>
      </c>
    </row>
    <row r="224" spans="2:10" x14ac:dyDescent="0.35">
      <c r="B224">
        <f t="shared" si="3"/>
        <v>220</v>
      </c>
      <c r="C224" s="8">
        <v>45303</v>
      </c>
      <c r="D224" t="s">
        <v>13</v>
      </c>
      <c r="E224" t="s">
        <v>16</v>
      </c>
      <c r="F224">
        <v>35</v>
      </c>
      <c r="G224" t="s">
        <v>85</v>
      </c>
      <c r="H224">
        <v>1</v>
      </c>
      <c r="I224">
        <v>35</v>
      </c>
      <c r="J224" t="s">
        <v>86</v>
      </c>
    </row>
    <row r="225" spans="2:10" x14ac:dyDescent="0.35">
      <c r="B225">
        <f t="shared" si="3"/>
        <v>221</v>
      </c>
      <c r="C225" s="8">
        <v>45303</v>
      </c>
      <c r="D225" t="s">
        <v>14</v>
      </c>
      <c r="E225" t="s">
        <v>16</v>
      </c>
      <c r="F225">
        <v>45</v>
      </c>
      <c r="G225" t="s">
        <v>85</v>
      </c>
      <c r="H225">
        <v>2</v>
      </c>
      <c r="I225">
        <v>90</v>
      </c>
      <c r="J225" t="s">
        <v>86</v>
      </c>
    </row>
    <row r="226" spans="2:10" x14ac:dyDescent="0.35">
      <c r="B226">
        <f t="shared" si="3"/>
        <v>222</v>
      </c>
      <c r="C226" s="8">
        <v>45303</v>
      </c>
      <c r="D226" t="s">
        <v>15</v>
      </c>
      <c r="E226" t="s">
        <v>16</v>
      </c>
      <c r="F226">
        <v>75</v>
      </c>
      <c r="G226" t="s">
        <v>85</v>
      </c>
      <c r="H226">
        <v>3</v>
      </c>
      <c r="I226">
        <v>225</v>
      </c>
      <c r="J226" t="s">
        <v>87</v>
      </c>
    </row>
    <row r="227" spans="2:10" x14ac:dyDescent="0.35">
      <c r="B227">
        <f t="shared" si="3"/>
        <v>223</v>
      </c>
      <c r="C227" s="8">
        <v>45303</v>
      </c>
      <c r="D227" t="s">
        <v>17</v>
      </c>
      <c r="E227" t="s">
        <v>19</v>
      </c>
      <c r="F227">
        <v>25</v>
      </c>
      <c r="G227" t="s">
        <v>85</v>
      </c>
      <c r="H227">
        <v>2</v>
      </c>
      <c r="I227">
        <v>50</v>
      </c>
      <c r="J227" t="s">
        <v>86</v>
      </c>
    </row>
    <row r="228" spans="2:10" x14ac:dyDescent="0.35">
      <c r="B228">
        <f t="shared" si="3"/>
        <v>224</v>
      </c>
      <c r="C228" s="8">
        <v>45303</v>
      </c>
      <c r="D228" t="s">
        <v>18</v>
      </c>
      <c r="E228" t="s">
        <v>19</v>
      </c>
      <c r="F228">
        <v>40</v>
      </c>
      <c r="G228" t="s">
        <v>85</v>
      </c>
      <c r="H228">
        <v>1</v>
      </c>
      <c r="I228">
        <v>40</v>
      </c>
      <c r="J228" t="s">
        <v>86</v>
      </c>
    </row>
    <row r="229" spans="2:10" x14ac:dyDescent="0.35">
      <c r="B229">
        <f t="shared" si="3"/>
        <v>225</v>
      </c>
      <c r="C229" s="8">
        <v>45303</v>
      </c>
      <c r="D229" t="s">
        <v>20</v>
      </c>
      <c r="E229" t="s">
        <v>19</v>
      </c>
      <c r="F229">
        <v>30</v>
      </c>
      <c r="G229" t="s">
        <v>85</v>
      </c>
      <c r="H229">
        <v>2</v>
      </c>
      <c r="I229">
        <v>60</v>
      </c>
      <c r="J229" t="s">
        <v>87</v>
      </c>
    </row>
    <row r="230" spans="2:10" x14ac:dyDescent="0.35">
      <c r="B230">
        <f t="shared" si="3"/>
        <v>226</v>
      </c>
      <c r="C230" s="8">
        <v>45303</v>
      </c>
      <c r="D230" t="s">
        <v>21</v>
      </c>
      <c r="E230" t="s">
        <v>22</v>
      </c>
      <c r="F230">
        <v>35</v>
      </c>
      <c r="G230" t="s">
        <v>85</v>
      </c>
      <c r="H230">
        <v>3</v>
      </c>
      <c r="I230">
        <v>105</v>
      </c>
      <c r="J230" t="s">
        <v>86</v>
      </c>
    </row>
    <row r="231" spans="2:10" x14ac:dyDescent="0.35">
      <c r="B231">
        <f t="shared" si="3"/>
        <v>227</v>
      </c>
      <c r="C231" s="8">
        <v>45303</v>
      </c>
      <c r="D231" t="s">
        <v>23</v>
      </c>
      <c r="E231" t="s">
        <v>22</v>
      </c>
      <c r="F231">
        <v>45</v>
      </c>
      <c r="G231" t="s">
        <v>85</v>
      </c>
      <c r="H231">
        <v>2</v>
      </c>
      <c r="I231">
        <v>90</v>
      </c>
      <c r="J231" t="s">
        <v>86</v>
      </c>
    </row>
    <row r="232" spans="2:10" x14ac:dyDescent="0.35">
      <c r="B232">
        <f t="shared" si="3"/>
        <v>228</v>
      </c>
      <c r="C232" s="8">
        <v>45303</v>
      </c>
      <c r="D232" t="s">
        <v>24</v>
      </c>
      <c r="E232" t="s">
        <v>22</v>
      </c>
      <c r="F232">
        <v>70</v>
      </c>
      <c r="G232" t="s">
        <v>85</v>
      </c>
      <c r="H232">
        <v>1</v>
      </c>
      <c r="I232">
        <v>70</v>
      </c>
      <c r="J232" t="s">
        <v>87</v>
      </c>
    </row>
    <row r="233" spans="2:10" x14ac:dyDescent="0.35">
      <c r="B233">
        <f t="shared" si="3"/>
        <v>229</v>
      </c>
      <c r="C233" s="8">
        <v>45303</v>
      </c>
      <c r="D233" t="s">
        <v>25</v>
      </c>
      <c r="E233" t="s">
        <v>22</v>
      </c>
      <c r="F233">
        <v>50</v>
      </c>
      <c r="G233" t="s">
        <v>85</v>
      </c>
      <c r="H233">
        <v>2</v>
      </c>
      <c r="I233">
        <v>100</v>
      </c>
      <c r="J233" t="s">
        <v>86</v>
      </c>
    </row>
    <row r="234" spans="2:10" x14ac:dyDescent="0.35">
      <c r="B234">
        <f t="shared" si="3"/>
        <v>230</v>
      </c>
      <c r="C234" s="8">
        <v>45303</v>
      </c>
      <c r="D234" t="s">
        <v>26</v>
      </c>
      <c r="E234" t="s">
        <v>27</v>
      </c>
      <c r="F234">
        <v>30</v>
      </c>
      <c r="G234" t="s">
        <v>85</v>
      </c>
      <c r="H234">
        <v>1</v>
      </c>
      <c r="I234">
        <v>30</v>
      </c>
      <c r="J234" t="s">
        <v>87</v>
      </c>
    </row>
    <row r="235" spans="2:10" x14ac:dyDescent="0.35">
      <c r="B235">
        <f t="shared" si="3"/>
        <v>231</v>
      </c>
      <c r="C235" s="8">
        <v>45303</v>
      </c>
      <c r="D235" t="s">
        <v>28</v>
      </c>
      <c r="E235" t="s">
        <v>27</v>
      </c>
      <c r="F235">
        <v>40</v>
      </c>
      <c r="G235" t="s">
        <v>85</v>
      </c>
      <c r="H235">
        <v>2</v>
      </c>
      <c r="I235">
        <v>80</v>
      </c>
      <c r="J235" t="s">
        <v>86</v>
      </c>
    </row>
    <row r="236" spans="2:10" x14ac:dyDescent="0.35">
      <c r="B236">
        <f t="shared" si="3"/>
        <v>232</v>
      </c>
      <c r="C236" s="8">
        <v>45303</v>
      </c>
      <c r="D236" t="s">
        <v>29</v>
      </c>
      <c r="E236" t="s">
        <v>27</v>
      </c>
      <c r="F236">
        <v>50</v>
      </c>
      <c r="G236" t="s">
        <v>85</v>
      </c>
      <c r="H236">
        <v>3</v>
      </c>
      <c r="I236">
        <v>150</v>
      </c>
      <c r="J236" t="s">
        <v>86</v>
      </c>
    </row>
    <row r="237" spans="2:10" x14ac:dyDescent="0.35">
      <c r="B237">
        <f t="shared" si="3"/>
        <v>233</v>
      </c>
      <c r="C237" s="8">
        <v>45303</v>
      </c>
      <c r="D237" t="s">
        <v>31</v>
      </c>
      <c r="E237" t="s">
        <v>41</v>
      </c>
      <c r="F237">
        <v>50</v>
      </c>
      <c r="G237" t="s">
        <v>85</v>
      </c>
      <c r="H237">
        <v>2</v>
      </c>
      <c r="I237">
        <v>100</v>
      </c>
      <c r="J237" t="s">
        <v>87</v>
      </c>
    </row>
    <row r="238" spans="2:10" x14ac:dyDescent="0.35">
      <c r="B238">
        <f t="shared" si="3"/>
        <v>234</v>
      </c>
      <c r="C238" s="8">
        <v>45303</v>
      </c>
      <c r="D238" t="s">
        <v>30</v>
      </c>
      <c r="E238" t="s">
        <v>41</v>
      </c>
      <c r="F238">
        <v>65</v>
      </c>
      <c r="G238" t="s">
        <v>85</v>
      </c>
      <c r="H238">
        <v>3</v>
      </c>
      <c r="I238">
        <v>195</v>
      </c>
      <c r="J238" t="s">
        <v>86</v>
      </c>
    </row>
    <row r="239" spans="2:10" x14ac:dyDescent="0.35">
      <c r="B239">
        <f t="shared" si="3"/>
        <v>235</v>
      </c>
      <c r="C239" s="8">
        <v>45303</v>
      </c>
      <c r="D239" t="s">
        <v>32</v>
      </c>
      <c r="E239" t="s">
        <v>41</v>
      </c>
      <c r="F239">
        <v>80</v>
      </c>
      <c r="G239" t="s">
        <v>85</v>
      </c>
      <c r="H239">
        <v>1</v>
      </c>
      <c r="I239">
        <v>80</v>
      </c>
      <c r="J239" t="s">
        <v>86</v>
      </c>
    </row>
    <row r="240" spans="2:10" x14ac:dyDescent="0.35">
      <c r="B240">
        <f t="shared" si="3"/>
        <v>236</v>
      </c>
      <c r="C240" s="8">
        <v>45303</v>
      </c>
      <c r="D240" t="s">
        <v>33</v>
      </c>
      <c r="E240" t="s">
        <v>41</v>
      </c>
      <c r="F240">
        <v>55</v>
      </c>
      <c r="G240" t="s">
        <v>85</v>
      </c>
      <c r="H240">
        <v>2</v>
      </c>
      <c r="I240">
        <v>110</v>
      </c>
      <c r="J240" t="s">
        <v>87</v>
      </c>
    </row>
    <row r="241" spans="2:10" x14ac:dyDescent="0.35">
      <c r="B241">
        <f t="shared" si="3"/>
        <v>237</v>
      </c>
      <c r="C241" s="8">
        <v>45303</v>
      </c>
      <c r="D241" t="s">
        <v>36</v>
      </c>
      <c r="E241" t="s">
        <v>41</v>
      </c>
      <c r="F241">
        <v>90</v>
      </c>
      <c r="G241" t="s">
        <v>85</v>
      </c>
      <c r="H241">
        <v>3</v>
      </c>
      <c r="I241">
        <v>270</v>
      </c>
      <c r="J241" t="s">
        <v>86</v>
      </c>
    </row>
    <row r="242" spans="2:10" x14ac:dyDescent="0.35">
      <c r="B242">
        <f t="shared" si="3"/>
        <v>238</v>
      </c>
      <c r="C242" s="8">
        <v>45303</v>
      </c>
      <c r="D242" t="s">
        <v>34</v>
      </c>
      <c r="E242" t="s">
        <v>41</v>
      </c>
      <c r="F242">
        <v>45</v>
      </c>
      <c r="G242" t="s">
        <v>85</v>
      </c>
      <c r="H242">
        <v>2</v>
      </c>
      <c r="I242">
        <v>90</v>
      </c>
      <c r="J242" t="s">
        <v>86</v>
      </c>
    </row>
    <row r="243" spans="2:10" x14ac:dyDescent="0.35">
      <c r="B243">
        <f t="shared" si="3"/>
        <v>239</v>
      </c>
      <c r="C243" s="8">
        <v>45303</v>
      </c>
      <c r="D243" t="s">
        <v>35</v>
      </c>
      <c r="E243" t="s">
        <v>41</v>
      </c>
      <c r="F243">
        <v>60</v>
      </c>
      <c r="G243" t="s">
        <v>85</v>
      </c>
      <c r="H243">
        <v>1</v>
      </c>
      <c r="I243">
        <v>60</v>
      </c>
      <c r="J243" t="s">
        <v>87</v>
      </c>
    </row>
    <row r="244" spans="2:10" x14ac:dyDescent="0.35">
      <c r="B244">
        <f t="shared" si="3"/>
        <v>240</v>
      </c>
      <c r="C244" s="8">
        <v>45303</v>
      </c>
      <c r="D244" t="s">
        <v>42</v>
      </c>
      <c r="E244" t="s">
        <v>41</v>
      </c>
      <c r="F244">
        <v>110</v>
      </c>
      <c r="G244" t="s">
        <v>85</v>
      </c>
      <c r="H244">
        <v>2</v>
      </c>
      <c r="I244">
        <v>220</v>
      </c>
      <c r="J244" t="s">
        <v>86</v>
      </c>
    </row>
    <row r="245" spans="2:10" x14ac:dyDescent="0.35">
      <c r="B245">
        <f t="shared" si="3"/>
        <v>241</v>
      </c>
      <c r="C245" s="8">
        <v>45303</v>
      </c>
      <c r="D245" t="s">
        <v>37</v>
      </c>
      <c r="E245" t="s">
        <v>39</v>
      </c>
      <c r="F245">
        <v>27</v>
      </c>
      <c r="G245" t="s">
        <v>85</v>
      </c>
      <c r="H245">
        <v>1</v>
      </c>
      <c r="I245">
        <v>27</v>
      </c>
      <c r="J245" t="s">
        <v>87</v>
      </c>
    </row>
    <row r="246" spans="2:10" x14ac:dyDescent="0.35">
      <c r="B246">
        <f t="shared" si="3"/>
        <v>242</v>
      </c>
      <c r="C246" s="8">
        <v>45303</v>
      </c>
      <c r="D246" t="s">
        <v>38</v>
      </c>
      <c r="E246" t="s">
        <v>39</v>
      </c>
      <c r="F246">
        <v>33</v>
      </c>
      <c r="G246" t="s">
        <v>85</v>
      </c>
      <c r="H246">
        <v>2</v>
      </c>
      <c r="I246">
        <v>66</v>
      </c>
      <c r="J246" t="s">
        <v>86</v>
      </c>
    </row>
    <row r="247" spans="2:10" x14ac:dyDescent="0.35">
      <c r="B247">
        <f t="shared" si="3"/>
        <v>243</v>
      </c>
      <c r="C247" s="8">
        <v>45304</v>
      </c>
      <c r="D247" t="s">
        <v>6</v>
      </c>
      <c r="E247" t="s">
        <v>5</v>
      </c>
      <c r="F247">
        <v>30</v>
      </c>
      <c r="G247" t="s">
        <v>85</v>
      </c>
      <c r="H247">
        <v>3</v>
      </c>
      <c r="I247">
        <v>90</v>
      </c>
      <c r="J247" t="s">
        <v>86</v>
      </c>
    </row>
    <row r="248" spans="2:10" x14ac:dyDescent="0.35">
      <c r="B248">
        <f t="shared" si="3"/>
        <v>244</v>
      </c>
      <c r="C248" s="8">
        <v>45304</v>
      </c>
      <c r="D248" t="s">
        <v>7</v>
      </c>
      <c r="E248" t="s">
        <v>5</v>
      </c>
      <c r="F248">
        <v>30</v>
      </c>
      <c r="G248" t="s">
        <v>85</v>
      </c>
      <c r="H248">
        <v>2</v>
      </c>
      <c r="I248">
        <v>60</v>
      </c>
      <c r="J248" t="s">
        <v>87</v>
      </c>
    </row>
    <row r="249" spans="2:10" x14ac:dyDescent="0.35">
      <c r="B249">
        <f t="shared" si="3"/>
        <v>245</v>
      </c>
      <c r="C249" s="8">
        <v>45304</v>
      </c>
      <c r="D249" t="s">
        <v>8</v>
      </c>
      <c r="E249" t="s">
        <v>10</v>
      </c>
      <c r="F249">
        <v>25</v>
      </c>
      <c r="G249" t="s">
        <v>85</v>
      </c>
      <c r="H249">
        <v>2</v>
      </c>
      <c r="I249">
        <v>50</v>
      </c>
      <c r="J249" t="s">
        <v>86</v>
      </c>
    </row>
    <row r="250" spans="2:10" x14ac:dyDescent="0.35">
      <c r="B250">
        <f t="shared" si="3"/>
        <v>246</v>
      </c>
      <c r="C250" s="8">
        <v>45304</v>
      </c>
      <c r="D250" t="s">
        <v>9</v>
      </c>
      <c r="E250" t="s">
        <v>10</v>
      </c>
      <c r="F250">
        <v>30</v>
      </c>
      <c r="G250" t="s">
        <v>85</v>
      </c>
      <c r="H250">
        <v>3</v>
      </c>
      <c r="I250">
        <v>90</v>
      </c>
      <c r="J250" t="s">
        <v>86</v>
      </c>
    </row>
    <row r="251" spans="2:10" x14ac:dyDescent="0.35">
      <c r="B251">
        <f t="shared" si="3"/>
        <v>247</v>
      </c>
      <c r="C251" s="8">
        <v>45304</v>
      </c>
      <c r="D251" t="s">
        <v>11</v>
      </c>
      <c r="E251" t="s">
        <v>10</v>
      </c>
      <c r="F251">
        <v>40</v>
      </c>
      <c r="G251" t="s">
        <v>85</v>
      </c>
      <c r="H251">
        <v>2</v>
      </c>
      <c r="I251">
        <v>80</v>
      </c>
      <c r="J251" t="s">
        <v>86</v>
      </c>
    </row>
    <row r="252" spans="2:10" x14ac:dyDescent="0.35">
      <c r="B252">
        <f t="shared" si="3"/>
        <v>248</v>
      </c>
      <c r="C252" s="8">
        <v>45304</v>
      </c>
      <c r="D252" t="s">
        <v>12</v>
      </c>
      <c r="E252" t="s">
        <v>10</v>
      </c>
      <c r="F252">
        <v>45</v>
      </c>
      <c r="G252" t="s">
        <v>85</v>
      </c>
      <c r="H252">
        <v>1</v>
      </c>
      <c r="I252">
        <v>45</v>
      </c>
      <c r="J252" t="s">
        <v>86</v>
      </c>
    </row>
    <row r="253" spans="2:10" x14ac:dyDescent="0.35">
      <c r="B253">
        <f t="shared" si="3"/>
        <v>249</v>
      </c>
      <c r="C253" s="8">
        <v>45304</v>
      </c>
      <c r="D253" t="s">
        <v>40</v>
      </c>
      <c r="E253" t="s">
        <v>10</v>
      </c>
      <c r="F253">
        <v>75</v>
      </c>
      <c r="G253" t="s">
        <v>85</v>
      </c>
      <c r="H253">
        <v>2</v>
      </c>
      <c r="I253">
        <v>150</v>
      </c>
      <c r="J253" t="s">
        <v>86</v>
      </c>
    </row>
    <row r="254" spans="2:10" x14ac:dyDescent="0.35">
      <c r="B254">
        <f t="shared" si="3"/>
        <v>250</v>
      </c>
      <c r="C254" s="8">
        <v>45304</v>
      </c>
      <c r="D254" t="s">
        <v>13</v>
      </c>
      <c r="E254" t="s">
        <v>16</v>
      </c>
      <c r="F254">
        <v>35</v>
      </c>
      <c r="G254" t="s">
        <v>85</v>
      </c>
      <c r="H254">
        <v>1</v>
      </c>
      <c r="I254">
        <v>35</v>
      </c>
      <c r="J254" t="s">
        <v>86</v>
      </c>
    </row>
    <row r="255" spans="2:10" x14ac:dyDescent="0.35">
      <c r="B255">
        <f t="shared" si="3"/>
        <v>251</v>
      </c>
      <c r="C255" s="8">
        <v>45304</v>
      </c>
      <c r="D255" t="s">
        <v>14</v>
      </c>
      <c r="E255" t="s">
        <v>16</v>
      </c>
      <c r="F255">
        <v>45</v>
      </c>
      <c r="G255" t="s">
        <v>85</v>
      </c>
      <c r="H255">
        <v>2</v>
      </c>
      <c r="I255">
        <v>90</v>
      </c>
      <c r="J255" t="s">
        <v>86</v>
      </c>
    </row>
    <row r="256" spans="2:10" x14ac:dyDescent="0.35">
      <c r="B256">
        <f t="shared" si="3"/>
        <v>252</v>
      </c>
      <c r="C256" s="8">
        <v>45304</v>
      </c>
      <c r="D256" t="s">
        <v>15</v>
      </c>
      <c r="E256" t="s">
        <v>16</v>
      </c>
      <c r="F256">
        <v>75</v>
      </c>
      <c r="G256" t="s">
        <v>85</v>
      </c>
      <c r="H256">
        <v>3</v>
      </c>
      <c r="I256">
        <v>225</v>
      </c>
      <c r="J256" t="s">
        <v>86</v>
      </c>
    </row>
    <row r="257" spans="2:10" x14ac:dyDescent="0.35">
      <c r="B257">
        <f t="shared" si="3"/>
        <v>253</v>
      </c>
      <c r="C257" s="8">
        <v>45304</v>
      </c>
      <c r="D257" t="s">
        <v>17</v>
      </c>
      <c r="E257" t="s">
        <v>19</v>
      </c>
      <c r="F257">
        <v>25</v>
      </c>
      <c r="G257" t="s">
        <v>85</v>
      </c>
      <c r="H257">
        <v>2</v>
      </c>
      <c r="I257">
        <v>50</v>
      </c>
      <c r="J257" t="s">
        <v>86</v>
      </c>
    </row>
    <row r="258" spans="2:10" x14ac:dyDescent="0.35">
      <c r="B258">
        <f t="shared" si="3"/>
        <v>254</v>
      </c>
      <c r="C258" s="8">
        <v>45304</v>
      </c>
      <c r="D258" t="s">
        <v>18</v>
      </c>
      <c r="E258" t="s">
        <v>19</v>
      </c>
      <c r="F258">
        <v>40</v>
      </c>
      <c r="G258" t="s">
        <v>85</v>
      </c>
      <c r="H258">
        <v>1</v>
      </c>
      <c r="I258">
        <v>40</v>
      </c>
      <c r="J258" t="s">
        <v>86</v>
      </c>
    </row>
    <row r="259" spans="2:10" x14ac:dyDescent="0.35">
      <c r="B259">
        <f t="shared" si="3"/>
        <v>255</v>
      </c>
      <c r="C259" s="8">
        <v>45304</v>
      </c>
      <c r="D259" t="s">
        <v>20</v>
      </c>
      <c r="E259" t="s">
        <v>19</v>
      </c>
      <c r="F259">
        <v>30</v>
      </c>
      <c r="G259" t="s">
        <v>85</v>
      </c>
      <c r="H259">
        <v>2</v>
      </c>
      <c r="I259">
        <v>60</v>
      </c>
      <c r="J259" t="s">
        <v>86</v>
      </c>
    </row>
    <row r="260" spans="2:10" x14ac:dyDescent="0.35">
      <c r="B260">
        <f t="shared" si="3"/>
        <v>256</v>
      </c>
      <c r="C260" s="8">
        <v>45304</v>
      </c>
      <c r="D260" t="s">
        <v>21</v>
      </c>
      <c r="E260" t="s">
        <v>22</v>
      </c>
      <c r="F260">
        <v>35</v>
      </c>
      <c r="G260" t="s">
        <v>85</v>
      </c>
      <c r="H260">
        <v>3</v>
      </c>
      <c r="I260">
        <v>105</v>
      </c>
      <c r="J260" t="s">
        <v>86</v>
      </c>
    </row>
    <row r="261" spans="2:10" x14ac:dyDescent="0.35">
      <c r="B261">
        <f t="shared" si="3"/>
        <v>257</v>
      </c>
      <c r="C261" s="8">
        <v>45304</v>
      </c>
      <c r="D261" t="s">
        <v>23</v>
      </c>
      <c r="E261" t="s">
        <v>22</v>
      </c>
      <c r="F261">
        <v>45</v>
      </c>
      <c r="G261" t="s">
        <v>85</v>
      </c>
      <c r="H261">
        <v>2</v>
      </c>
      <c r="I261">
        <v>90</v>
      </c>
      <c r="J261" t="s">
        <v>86</v>
      </c>
    </row>
    <row r="262" spans="2:10" x14ac:dyDescent="0.35">
      <c r="B262">
        <f t="shared" ref="B262:B325" si="4">ROW(B262)-ROW($B$4)</f>
        <v>258</v>
      </c>
      <c r="C262" s="8">
        <v>45304</v>
      </c>
      <c r="D262" t="s">
        <v>24</v>
      </c>
      <c r="E262" t="s">
        <v>22</v>
      </c>
      <c r="F262">
        <v>70</v>
      </c>
      <c r="G262" t="s">
        <v>85</v>
      </c>
      <c r="H262">
        <v>1</v>
      </c>
      <c r="I262">
        <v>70</v>
      </c>
      <c r="J262" t="s">
        <v>86</v>
      </c>
    </row>
    <row r="263" spans="2:10" x14ac:dyDescent="0.35">
      <c r="B263">
        <f t="shared" si="4"/>
        <v>259</v>
      </c>
      <c r="C263" s="8">
        <v>45304</v>
      </c>
      <c r="D263" t="s">
        <v>25</v>
      </c>
      <c r="E263" t="s">
        <v>22</v>
      </c>
      <c r="F263">
        <v>50</v>
      </c>
      <c r="G263" t="s">
        <v>85</v>
      </c>
      <c r="H263">
        <v>2</v>
      </c>
      <c r="I263">
        <v>100</v>
      </c>
      <c r="J263" t="s">
        <v>86</v>
      </c>
    </row>
    <row r="264" spans="2:10" x14ac:dyDescent="0.35">
      <c r="B264">
        <f t="shared" si="4"/>
        <v>260</v>
      </c>
      <c r="C264" s="8">
        <v>45304</v>
      </c>
      <c r="D264" t="s">
        <v>26</v>
      </c>
      <c r="E264" t="s">
        <v>27</v>
      </c>
      <c r="F264">
        <v>30</v>
      </c>
      <c r="G264" t="s">
        <v>85</v>
      </c>
      <c r="H264">
        <v>1</v>
      </c>
      <c r="I264">
        <v>30</v>
      </c>
      <c r="J264" t="s">
        <v>86</v>
      </c>
    </row>
    <row r="265" spans="2:10" x14ac:dyDescent="0.35">
      <c r="B265">
        <f t="shared" si="4"/>
        <v>261</v>
      </c>
      <c r="C265" s="8">
        <v>45304</v>
      </c>
      <c r="D265" t="s">
        <v>28</v>
      </c>
      <c r="E265" t="s">
        <v>27</v>
      </c>
      <c r="F265">
        <v>40</v>
      </c>
      <c r="G265" t="s">
        <v>85</v>
      </c>
      <c r="H265">
        <v>2</v>
      </c>
      <c r="I265">
        <v>80</v>
      </c>
      <c r="J265" t="s">
        <v>86</v>
      </c>
    </row>
    <row r="266" spans="2:10" x14ac:dyDescent="0.35">
      <c r="B266">
        <f t="shared" si="4"/>
        <v>262</v>
      </c>
      <c r="C266" s="8">
        <v>45304</v>
      </c>
      <c r="D266" t="s">
        <v>29</v>
      </c>
      <c r="E266" t="s">
        <v>27</v>
      </c>
      <c r="F266">
        <v>50</v>
      </c>
      <c r="G266" t="s">
        <v>85</v>
      </c>
      <c r="H266">
        <v>3</v>
      </c>
      <c r="I266">
        <v>150</v>
      </c>
      <c r="J266" t="s">
        <v>86</v>
      </c>
    </row>
    <row r="267" spans="2:10" x14ac:dyDescent="0.35">
      <c r="B267">
        <f t="shared" si="4"/>
        <v>263</v>
      </c>
      <c r="C267" s="8">
        <v>45304</v>
      </c>
      <c r="D267" t="s">
        <v>31</v>
      </c>
      <c r="E267" t="s">
        <v>41</v>
      </c>
      <c r="F267">
        <v>50</v>
      </c>
      <c r="G267" t="s">
        <v>85</v>
      </c>
      <c r="H267">
        <v>2</v>
      </c>
      <c r="I267">
        <v>100</v>
      </c>
      <c r="J267" t="s">
        <v>86</v>
      </c>
    </row>
    <row r="268" spans="2:10" x14ac:dyDescent="0.35">
      <c r="B268">
        <f t="shared" si="4"/>
        <v>264</v>
      </c>
      <c r="C268" s="8">
        <v>45304</v>
      </c>
      <c r="D268" t="s">
        <v>30</v>
      </c>
      <c r="E268" t="s">
        <v>41</v>
      </c>
      <c r="F268">
        <v>65</v>
      </c>
      <c r="G268" t="s">
        <v>85</v>
      </c>
      <c r="H268">
        <v>1</v>
      </c>
      <c r="I268">
        <v>65</v>
      </c>
      <c r="J268" t="s">
        <v>86</v>
      </c>
    </row>
    <row r="269" spans="2:10" x14ac:dyDescent="0.35">
      <c r="B269">
        <f t="shared" si="4"/>
        <v>265</v>
      </c>
      <c r="C269" s="8">
        <v>45304</v>
      </c>
      <c r="D269" t="s">
        <v>32</v>
      </c>
      <c r="E269" t="s">
        <v>41</v>
      </c>
      <c r="F269">
        <v>80</v>
      </c>
      <c r="G269" t="s">
        <v>85</v>
      </c>
      <c r="H269">
        <v>2</v>
      </c>
      <c r="I269">
        <v>160</v>
      </c>
      <c r="J269" t="s">
        <v>86</v>
      </c>
    </row>
    <row r="270" spans="2:10" x14ac:dyDescent="0.35">
      <c r="B270">
        <f t="shared" si="4"/>
        <v>266</v>
      </c>
      <c r="C270" s="8">
        <v>45304</v>
      </c>
      <c r="D270" t="s">
        <v>33</v>
      </c>
      <c r="E270" t="s">
        <v>41</v>
      </c>
      <c r="F270">
        <v>55</v>
      </c>
      <c r="G270" t="s">
        <v>85</v>
      </c>
      <c r="H270">
        <v>3</v>
      </c>
      <c r="I270">
        <v>165</v>
      </c>
      <c r="J270" t="s">
        <v>86</v>
      </c>
    </row>
    <row r="271" spans="2:10" x14ac:dyDescent="0.35">
      <c r="B271">
        <f t="shared" si="4"/>
        <v>267</v>
      </c>
      <c r="C271" s="8">
        <v>45304</v>
      </c>
      <c r="D271" t="s">
        <v>36</v>
      </c>
      <c r="E271" t="s">
        <v>41</v>
      </c>
      <c r="F271">
        <v>90</v>
      </c>
      <c r="G271" t="s">
        <v>85</v>
      </c>
      <c r="H271">
        <v>1</v>
      </c>
      <c r="I271">
        <v>90</v>
      </c>
      <c r="J271" t="s">
        <v>86</v>
      </c>
    </row>
    <row r="272" spans="2:10" x14ac:dyDescent="0.35">
      <c r="B272">
        <f t="shared" si="4"/>
        <v>268</v>
      </c>
      <c r="C272" s="8">
        <v>45304</v>
      </c>
      <c r="D272" t="s">
        <v>34</v>
      </c>
      <c r="E272" t="s">
        <v>41</v>
      </c>
      <c r="F272">
        <v>45</v>
      </c>
      <c r="G272" t="s">
        <v>85</v>
      </c>
      <c r="H272">
        <v>2</v>
      </c>
      <c r="I272">
        <v>90</v>
      </c>
      <c r="J272" t="s">
        <v>86</v>
      </c>
    </row>
    <row r="273" spans="2:10" x14ac:dyDescent="0.35">
      <c r="B273">
        <f t="shared" si="4"/>
        <v>269</v>
      </c>
      <c r="C273" s="8">
        <v>45304</v>
      </c>
      <c r="D273" t="s">
        <v>35</v>
      </c>
      <c r="E273" t="s">
        <v>41</v>
      </c>
      <c r="F273">
        <v>60</v>
      </c>
      <c r="G273" t="s">
        <v>85</v>
      </c>
      <c r="H273">
        <v>3</v>
      </c>
      <c r="I273">
        <v>180</v>
      </c>
      <c r="J273" t="s">
        <v>86</v>
      </c>
    </row>
    <row r="274" spans="2:10" x14ac:dyDescent="0.35">
      <c r="B274">
        <f t="shared" si="4"/>
        <v>270</v>
      </c>
      <c r="C274" s="8">
        <v>45304</v>
      </c>
      <c r="D274" t="s">
        <v>42</v>
      </c>
      <c r="E274" t="s">
        <v>41</v>
      </c>
      <c r="F274">
        <v>110</v>
      </c>
      <c r="G274" t="s">
        <v>85</v>
      </c>
      <c r="H274">
        <v>2</v>
      </c>
      <c r="I274">
        <v>220</v>
      </c>
      <c r="J274" t="s">
        <v>86</v>
      </c>
    </row>
    <row r="275" spans="2:10" x14ac:dyDescent="0.35">
      <c r="B275">
        <f t="shared" si="4"/>
        <v>271</v>
      </c>
      <c r="C275" s="8">
        <v>45304</v>
      </c>
      <c r="D275" t="s">
        <v>37</v>
      </c>
      <c r="E275" t="s">
        <v>39</v>
      </c>
      <c r="F275">
        <v>27</v>
      </c>
      <c r="G275" t="s">
        <v>85</v>
      </c>
      <c r="H275">
        <v>1</v>
      </c>
      <c r="I275">
        <v>27</v>
      </c>
      <c r="J275" t="s">
        <v>86</v>
      </c>
    </row>
    <row r="276" spans="2:10" x14ac:dyDescent="0.35">
      <c r="B276">
        <f t="shared" si="4"/>
        <v>272</v>
      </c>
      <c r="C276" s="8">
        <v>45304</v>
      </c>
      <c r="D276" t="s">
        <v>38</v>
      </c>
      <c r="E276" t="s">
        <v>39</v>
      </c>
      <c r="F276">
        <v>33</v>
      </c>
      <c r="G276" t="s">
        <v>85</v>
      </c>
      <c r="H276">
        <v>2</v>
      </c>
      <c r="I276">
        <v>66</v>
      </c>
      <c r="J276" t="s">
        <v>86</v>
      </c>
    </row>
    <row r="277" spans="2:10" x14ac:dyDescent="0.35">
      <c r="B277">
        <f t="shared" si="4"/>
        <v>273</v>
      </c>
      <c r="C277" s="8">
        <v>45305</v>
      </c>
      <c r="D277" t="s">
        <v>6</v>
      </c>
      <c r="E277" t="s">
        <v>5</v>
      </c>
      <c r="F277">
        <v>30</v>
      </c>
      <c r="G277" t="s">
        <v>85</v>
      </c>
      <c r="H277">
        <v>3</v>
      </c>
      <c r="I277">
        <v>90</v>
      </c>
      <c r="J277" t="s">
        <v>87</v>
      </c>
    </row>
    <row r="278" spans="2:10" x14ac:dyDescent="0.35">
      <c r="B278">
        <f t="shared" si="4"/>
        <v>274</v>
      </c>
      <c r="C278" s="8">
        <v>45305</v>
      </c>
      <c r="D278" t="s">
        <v>7</v>
      </c>
      <c r="E278" t="s">
        <v>5</v>
      </c>
      <c r="F278">
        <v>30</v>
      </c>
      <c r="G278" t="s">
        <v>85</v>
      </c>
      <c r="H278">
        <v>2</v>
      </c>
      <c r="I278">
        <v>60</v>
      </c>
      <c r="J278" t="s">
        <v>86</v>
      </c>
    </row>
    <row r="279" spans="2:10" x14ac:dyDescent="0.35">
      <c r="B279">
        <f t="shared" si="4"/>
        <v>275</v>
      </c>
      <c r="C279" s="8">
        <v>45305</v>
      </c>
      <c r="D279" t="s">
        <v>8</v>
      </c>
      <c r="E279" t="s">
        <v>10</v>
      </c>
      <c r="F279">
        <v>25</v>
      </c>
      <c r="G279" t="s">
        <v>85</v>
      </c>
      <c r="H279">
        <v>2</v>
      </c>
      <c r="I279">
        <v>50</v>
      </c>
      <c r="J279" t="s">
        <v>86</v>
      </c>
    </row>
    <row r="280" spans="2:10" x14ac:dyDescent="0.35">
      <c r="B280">
        <f t="shared" si="4"/>
        <v>276</v>
      </c>
      <c r="C280" s="8">
        <v>45305</v>
      </c>
      <c r="D280" t="s">
        <v>8</v>
      </c>
      <c r="E280" t="s">
        <v>10</v>
      </c>
      <c r="F280">
        <v>25</v>
      </c>
      <c r="G280" t="s">
        <v>85</v>
      </c>
      <c r="H280">
        <v>2</v>
      </c>
      <c r="I280">
        <v>50</v>
      </c>
      <c r="J280" t="s">
        <v>87</v>
      </c>
    </row>
    <row r="281" spans="2:10" x14ac:dyDescent="0.35">
      <c r="B281">
        <f t="shared" si="4"/>
        <v>277</v>
      </c>
      <c r="C281" s="8">
        <v>45305</v>
      </c>
      <c r="D281" t="s">
        <v>12</v>
      </c>
      <c r="E281" t="s">
        <v>10</v>
      </c>
      <c r="F281">
        <v>30</v>
      </c>
      <c r="G281" t="s">
        <v>85</v>
      </c>
      <c r="H281">
        <v>1</v>
      </c>
      <c r="I281">
        <v>30</v>
      </c>
      <c r="J281" t="s">
        <v>86</v>
      </c>
    </row>
    <row r="282" spans="2:10" x14ac:dyDescent="0.35">
      <c r="B282">
        <f t="shared" si="4"/>
        <v>278</v>
      </c>
      <c r="C282" s="8">
        <v>45305</v>
      </c>
      <c r="D282" t="s">
        <v>40</v>
      </c>
      <c r="E282" t="s">
        <v>10</v>
      </c>
      <c r="F282">
        <v>75</v>
      </c>
      <c r="G282" t="s">
        <v>85</v>
      </c>
      <c r="H282">
        <v>1</v>
      </c>
      <c r="I282">
        <v>75</v>
      </c>
      <c r="J282" t="s">
        <v>92</v>
      </c>
    </row>
    <row r="283" spans="2:10" x14ac:dyDescent="0.35">
      <c r="B283">
        <f t="shared" si="4"/>
        <v>279</v>
      </c>
      <c r="C283" s="8">
        <v>45305</v>
      </c>
      <c r="D283" t="s">
        <v>13</v>
      </c>
      <c r="E283" t="s">
        <v>16</v>
      </c>
      <c r="F283">
        <v>35</v>
      </c>
      <c r="G283" t="s">
        <v>85</v>
      </c>
      <c r="H283">
        <v>2</v>
      </c>
      <c r="I283">
        <v>70</v>
      </c>
      <c r="J283" t="s">
        <v>86</v>
      </c>
    </row>
    <row r="284" spans="2:10" x14ac:dyDescent="0.35">
      <c r="B284">
        <f t="shared" si="4"/>
        <v>280</v>
      </c>
      <c r="C284" s="8">
        <v>45305</v>
      </c>
      <c r="D284" t="s">
        <v>14</v>
      </c>
      <c r="E284" t="s">
        <v>16</v>
      </c>
      <c r="F284">
        <v>45</v>
      </c>
      <c r="G284" t="s">
        <v>85</v>
      </c>
      <c r="H284">
        <v>1</v>
      </c>
      <c r="I284">
        <v>45</v>
      </c>
      <c r="J284" t="s">
        <v>87</v>
      </c>
    </row>
    <row r="285" spans="2:10" x14ac:dyDescent="0.35">
      <c r="B285">
        <f t="shared" si="4"/>
        <v>281</v>
      </c>
      <c r="C285" s="8">
        <v>45305</v>
      </c>
      <c r="D285" t="s">
        <v>15</v>
      </c>
      <c r="E285" t="s">
        <v>16</v>
      </c>
      <c r="F285">
        <v>75</v>
      </c>
      <c r="G285" t="s">
        <v>85</v>
      </c>
      <c r="H285">
        <v>2</v>
      </c>
      <c r="I285">
        <v>150</v>
      </c>
      <c r="J285" t="s">
        <v>105</v>
      </c>
    </row>
    <row r="286" spans="2:10" x14ac:dyDescent="0.35">
      <c r="B286">
        <f t="shared" si="4"/>
        <v>282</v>
      </c>
      <c r="C286" s="8">
        <v>45305</v>
      </c>
      <c r="D286" t="s">
        <v>17</v>
      </c>
      <c r="E286" t="s">
        <v>19</v>
      </c>
      <c r="F286">
        <v>25</v>
      </c>
      <c r="G286" t="s">
        <v>85</v>
      </c>
      <c r="H286">
        <v>1</v>
      </c>
      <c r="I286">
        <v>25</v>
      </c>
      <c r="J286" t="s">
        <v>86</v>
      </c>
    </row>
    <row r="287" spans="2:10" x14ac:dyDescent="0.35">
      <c r="B287">
        <f t="shared" si="4"/>
        <v>283</v>
      </c>
      <c r="C287" s="8">
        <v>45305</v>
      </c>
      <c r="D287" t="s">
        <v>18</v>
      </c>
      <c r="E287" t="s">
        <v>19</v>
      </c>
      <c r="F287">
        <v>40</v>
      </c>
      <c r="G287" t="s">
        <v>85</v>
      </c>
      <c r="H287">
        <v>2</v>
      </c>
      <c r="I287">
        <v>80</v>
      </c>
      <c r="J287" t="s">
        <v>87</v>
      </c>
    </row>
    <row r="288" spans="2:10" x14ac:dyDescent="0.35">
      <c r="B288">
        <f t="shared" si="4"/>
        <v>284</v>
      </c>
      <c r="C288" s="8">
        <v>45305</v>
      </c>
      <c r="D288" t="s">
        <v>20</v>
      </c>
      <c r="E288" t="s">
        <v>19</v>
      </c>
      <c r="F288">
        <v>30</v>
      </c>
      <c r="G288" t="s">
        <v>85</v>
      </c>
      <c r="H288">
        <v>2</v>
      </c>
      <c r="I288">
        <v>60</v>
      </c>
      <c r="J288" t="s">
        <v>86</v>
      </c>
    </row>
    <row r="289" spans="2:10" x14ac:dyDescent="0.35">
      <c r="B289">
        <f t="shared" si="4"/>
        <v>285</v>
      </c>
      <c r="C289" s="8">
        <v>45305</v>
      </c>
      <c r="D289" t="s">
        <v>21</v>
      </c>
      <c r="E289" t="s">
        <v>22</v>
      </c>
      <c r="F289">
        <v>35</v>
      </c>
      <c r="G289" t="s">
        <v>85</v>
      </c>
      <c r="H289">
        <v>1</v>
      </c>
      <c r="I289">
        <v>35</v>
      </c>
      <c r="J289" t="s">
        <v>86</v>
      </c>
    </row>
    <row r="290" spans="2:10" x14ac:dyDescent="0.35">
      <c r="B290">
        <f t="shared" si="4"/>
        <v>286</v>
      </c>
      <c r="C290" s="8">
        <v>45305</v>
      </c>
      <c r="D290" t="s">
        <v>23</v>
      </c>
      <c r="E290" t="s">
        <v>22</v>
      </c>
      <c r="F290">
        <v>45</v>
      </c>
      <c r="G290" t="s">
        <v>85</v>
      </c>
      <c r="H290">
        <v>2</v>
      </c>
      <c r="I290">
        <v>90</v>
      </c>
      <c r="J290" t="s">
        <v>87</v>
      </c>
    </row>
    <row r="291" spans="2:10" x14ac:dyDescent="0.35">
      <c r="B291">
        <f t="shared" si="4"/>
        <v>287</v>
      </c>
      <c r="C291" s="8">
        <v>45305</v>
      </c>
      <c r="D291" t="s">
        <v>24</v>
      </c>
      <c r="E291" t="s">
        <v>22</v>
      </c>
      <c r="F291">
        <v>70</v>
      </c>
      <c r="G291" t="s">
        <v>85</v>
      </c>
      <c r="H291">
        <v>1</v>
      </c>
      <c r="I291">
        <v>70</v>
      </c>
      <c r="J291" t="s">
        <v>86</v>
      </c>
    </row>
    <row r="292" spans="2:10" x14ac:dyDescent="0.35">
      <c r="B292">
        <f t="shared" si="4"/>
        <v>288</v>
      </c>
      <c r="C292" s="8">
        <v>45305</v>
      </c>
      <c r="D292" t="s">
        <v>25</v>
      </c>
      <c r="E292" t="s">
        <v>22</v>
      </c>
      <c r="F292">
        <v>50</v>
      </c>
      <c r="G292" t="s">
        <v>85</v>
      </c>
      <c r="H292">
        <v>2</v>
      </c>
      <c r="I292">
        <v>100</v>
      </c>
      <c r="J292" t="s">
        <v>86</v>
      </c>
    </row>
    <row r="293" spans="2:10" x14ac:dyDescent="0.35">
      <c r="B293">
        <f t="shared" si="4"/>
        <v>289</v>
      </c>
      <c r="C293" s="8">
        <v>45305</v>
      </c>
      <c r="D293" t="s">
        <v>26</v>
      </c>
      <c r="E293" t="s">
        <v>27</v>
      </c>
      <c r="F293">
        <v>30</v>
      </c>
      <c r="G293" t="s">
        <v>85</v>
      </c>
      <c r="H293">
        <v>2</v>
      </c>
      <c r="I293">
        <v>60</v>
      </c>
      <c r="J293" t="s">
        <v>86</v>
      </c>
    </row>
    <row r="294" spans="2:10" x14ac:dyDescent="0.35">
      <c r="B294">
        <f t="shared" si="4"/>
        <v>290</v>
      </c>
      <c r="C294" s="8">
        <v>45305</v>
      </c>
      <c r="D294" t="s">
        <v>28</v>
      </c>
      <c r="E294" t="s">
        <v>27</v>
      </c>
      <c r="F294">
        <v>40</v>
      </c>
      <c r="G294" t="s">
        <v>85</v>
      </c>
      <c r="H294">
        <v>1</v>
      </c>
      <c r="I294">
        <v>40</v>
      </c>
      <c r="J294" t="s">
        <v>87</v>
      </c>
    </row>
    <row r="295" spans="2:10" x14ac:dyDescent="0.35">
      <c r="B295">
        <f t="shared" si="4"/>
        <v>291</v>
      </c>
      <c r="C295" s="8">
        <v>45305</v>
      </c>
      <c r="D295" t="s">
        <v>29</v>
      </c>
      <c r="E295" t="s">
        <v>27</v>
      </c>
      <c r="F295">
        <v>50</v>
      </c>
      <c r="G295" t="s">
        <v>85</v>
      </c>
      <c r="H295">
        <v>2</v>
      </c>
      <c r="I295">
        <v>100</v>
      </c>
      <c r="J295" t="s">
        <v>105</v>
      </c>
    </row>
    <row r="296" spans="2:10" x14ac:dyDescent="0.35">
      <c r="B296">
        <f t="shared" si="4"/>
        <v>292</v>
      </c>
      <c r="C296" s="8">
        <v>45305</v>
      </c>
      <c r="D296" t="s">
        <v>31</v>
      </c>
      <c r="E296" t="s">
        <v>41</v>
      </c>
      <c r="F296">
        <v>50</v>
      </c>
      <c r="G296" t="s">
        <v>85</v>
      </c>
      <c r="H296">
        <v>1</v>
      </c>
      <c r="I296">
        <v>50</v>
      </c>
      <c r="J296" t="s">
        <v>86</v>
      </c>
    </row>
    <row r="297" spans="2:10" x14ac:dyDescent="0.35">
      <c r="B297">
        <f t="shared" si="4"/>
        <v>293</v>
      </c>
      <c r="C297" s="8">
        <v>45305</v>
      </c>
      <c r="D297" t="s">
        <v>30</v>
      </c>
      <c r="E297" t="s">
        <v>41</v>
      </c>
      <c r="F297">
        <v>65</v>
      </c>
      <c r="G297" t="s">
        <v>85</v>
      </c>
      <c r="H297">
        <v>2</v>
      </c>
      <c r="I297">
        <v>130</v>
      </c>
      <c r="J297" t="s">
        <v>87</v>
      </c>
    </row>
    <row r="298" spans="2:10" x14ac:dyDescent="0.35">
      <c r="B298">
        <f t="shared" si="4"/>
        <v>294</v>
      </c>
      <c r="C298" s="8">
        <v>45305</v>
      </c>
      <c r="D298" t="s">
        <v>32</v>
      </c>
      <c r="E298" t="s">
        <v>41</v>
      </c>
      <c r="F298">
        <v>80</v>
      </c>
      <c r="G298" t="s">
        <v>85</v>
      </c>
      <c r="H298">
        <v>1</v>
      </c>
      <c r="I298">
        <v>80</v>
      </c>
      <c r="J298" t="s">
        <v>86</v>
      </c>
    </row>
    <row r="299" spans="2:10" x14ac:dyDescent="0.35">
      <c r="B299">
        <f t="shared" si="4"/>
        <v>295</v>
      </c>
      <c r="C299" s="8">
        <v>45305</v>
      </c>
      <c r="D299" t="s">
        <v>33</v>
      </c>
      <c r="E299" t="s">
        <v>41</v>
      </c>
      <c r="F299">
        <v>55</v>
      </c>
      <c r="G299" t="s">
        <v>85</v>
      </c>
      <c r="H299">
        <v>1</v>
      </c>
      <c r="I299">
        <v>55</v>
      </c>
      <c r="J299" t="s">
        <v>92</v>
      </c>
    </row>
    <row r="300" spans="2:10" x14ac:dyDescent="0.35">
      <c r="B300">
        <f t="shared" si="4"/>
        <v>296</v>
      </c>
      <c r="C300" s="8">
        <v>45305</v>
      </c>
      <c r="D300" t="s">
        <v>36</v>
      </c>
      <c r="E300" t="s">
        <v>41</v>
      </c>
      <c r="F300">
        <v>90</v>
      </c>
      <c r="G300" t="s">
        <v>85</v>
      </c>
      <c r="H300">
        <v>1</v>
      </c>
      <c r="I300">
        <v>90</v>
      </c>
      <c r="J300" t="s">
        <v>86</v>
      </c>
    </row>
    <row r="301" spans="2:10" x14ac:dyDescent="0.35">
      <c r="B301">
        <f t="shared" si="4"/>
        <v>297</v>
      </c>
      <c r="C301" s="8">
        <v>45305</v>
      </c>
      <c r="D301" t="s">
        <v>34</v>
      </c>
      <c r="E301" t="s">
        <v>41</v>
      </c>
      <c r="F301">
        <v>45</v>
      </c>
      <c r="G301" t="s">
        <v>85</v>
      </c>
      <c r="H301">
        <v>2</v>
      </c>
      <c r="I301">
        <v>90</v>
      </c>
      <c r="J301" t="s">
        <v>87</v>
      </c>
    </row>
    <row r="302" spans="2:10" x14ac:dyDescent="0.35">
      <c r="B302">
        <f t="shared" si="4"/>
        <v>298</v>
      </c>
      <c r="C302" s="8">
        <v>45305</v>
      </c>
      <c r="D302" t="s">
        <v>35</v>
      </c>
      <c r="E302" t="s">
        <v>41</v>
      </c>
      <c r="F302">
        <v>60</v>
      </c>
      <c r="G302" t="s">
        <v>85</v>
      </c>
      <c r="H302">
        <v>1</v>
      </c>
      <c r="I302">
        <v>60</v>
      </c>
      <c r="J302" t="s">
        <v>86</v>
      </c>
    </row>
    <row r="303" spans="2:10" x14ac:dyDescent="0.35">
      <c r="B303">
        <f t="shared" si="4"/>
        <v>299</v>
      </c>
      <c r="C303" s="8">
        <v>45305</v>
      </c>
      <c r="D303" t="s">
        <v>42</v>
      </c>
      <c r="E303" t="s">
        <v>41</v>
      </c>
      <c r="F303">
        <v>110</v>
      </c>
      <c r="G303" t="s">
        <v>85</v>
      </c>
      <c r="H303">
        <v>2</v>
      </c>
      <c r="I303">
        <v>220</v>
      </c>
      <c r="J303" t="s">
        <v>86</v>
      </c>
    </row>
    <row r="304" spans="2:10" x14ac:dyDescent="0.35">
      <c r="B304">
        <f t="shared" si="4"/>
        <v>300</v>
      </c>
      <c r="C304" s="8">
        <v>45305</v>
      </c>
      <c r="D304" t="s">
        <v>37</v>
      </c>
      <c r="E304" t="s">
        <v>39</v>
      </c>
      <c r="F304">
        <v>27</v>
      </c>
      <c r="G304" t="s">
        <v>85</v>
      </c>
      <c r="H304">
        <v>2</v>
      </c>
      <c r="I304">
        <v>54</v>
      </c>
      <c r="J304" t="s">
        <v>87</v>
      </c>
    </row>
    <row r="305" spans="2:10" x14ac:dyDescent="0.35">
      <c r="B305">
        <f t="shared" si="4"/>
        <v>301</v>
      </c>
      <c r="C305" s="8">
        <v>45305</v>
      </c>
      <c r="D305" t="s">
        <v>38</v>
      </c>
      <c r="E305" t="s">
        <v>39</v>
      </c>
      <c r="F305">
        <v>33</v>
      </c>
      <c r="G305" t="s">
        <v>85</v>
      </c>
      <c r="H305">
        <v>1</v>
      </c>
      <c r="I305">
        <v>33</v>
      </c>
      <c r="J305" t="s">
        <v>86</v>
      </c>
    </row>
    <row r="306" spans="2:10" x14ac:dyDescent="0.35">
      <c r="B306">
        <f t="shared" si="4"/>
        <v>302</v>
      </c>
      <c r="C306" s="8">
        <v>45305</v>
      </c>
      <c r="D306" t="s">
        <v>8</v>
      </c>
      <c r="E306" t="s">
        <v>10</v>
      </c>
      <c r="F306">
        <v>25</v>
      </c>
      <c r="G306" t="s">
        <v>85</v>
      </c>
      <c r="H306">
        <v>2</v>
      </c>
      <c r="I306">
        <v>50</v>
      </c>
      <c r="J306" t="s">
        <v>86</v>
      </c>
    </row>
    <row r="307" spans="2:10" x14ac:dyDescent="0.35">
      <c r="B307">
        <f t="shared" si="4"/>
        <v>303</v>
      </c>
      <c r="C307" s="8">
        <v>45305</v>
      </c>
      <c r="D307" t="s">
        <v>12</v>
      </c>
      <c r="E307" t="s">
        <v>10</v>
      </c>
      <c r="F307">
        <v>30</v>
      </c>
      <c r="G307" t="s">
        <v>85</v>
      </c>
      <c r="H307">
        <v>1</v>
      </c>
      <c r="I307">
        <v>30</v>
      </c>
      <c r="J307" t="s">
        <v>87</v>
      </c>
    </row>
    <row r="308" spans="2:10" x14ac:dyDescent="0.35">
      <c r="B308">
        <f t="shared" si="4"/>
        <v>304</v>
      </c>
      <c r="C308" s="8">
        <v>45305</v>
      </c>
      <c r="D308" t="s">
        <v>40</v>
      </c>
      <c r="E308" t="s">
        <v>10</v>
      </c>
      <c r="F308">
        <v>75</v>
      </c>
      <c r="G308" t="s">
        <v>85</v>
      </c>
      <c r="H308">
        <v>1</v>
      </c>
      <c r="I308">
        <v>75</v>
      </c>
      <c r="J308" t="s">
        <v>86</v>
      </c>
    </row>
    <row r="309" spans="2:10" x14ac:dyDescent="0.35">
      <c r="B309">
        <f t="shared" si="4"/>
        <v>305</v>
      </c>
      <c r="C309" s="8">
        <v>45305</v>
      </c>
      <c r="D309" t="s">
        <v>13</v>
      </c>
      <c r="E309" t="s">
        <v>16</v>
      </c>
      <c r="F309">
        <v>35</v>
      </c>
      <c r="G309" t="s">
        <v>85</v>
      </c>
      <c r="H309">
        <v>2</v>
      </c>
      <c r="I309">
        <v>70</v>
      </c>
      <c r="J309" t="s">
        <v>86</v>
      </c>
    </row>
    <row r="310" spans="2:10" x14ac:dyDescent="0.35">
      <c r="B310">
        <f t="shared" si="4"/>
        <v>306</v>
      </c>
      <c r="C310" s="8">
        <v>45306</v>
      </c>
      <c r="D310" t="s">
        <v>8</v>
      </c>
      <c r="E310" t="s">
        <v>10</v>
      </c>
      <c r="F310">
        <v>25</v>
      </c>
      <c r="G310" t="s">
        <v>85</v>
      </c>
      <c r="H310">
        <v>2</v>
      </c>
      <c r="I310">
        <v>50</v>
      </c>
      <c r="J310" t="s">
        <v>86</v>
      </c>
    </row>
    <row r="311" spans="2:10" x14ac:dyDescent="0.35">
      <c r="B311">
        <f t="shared" si="4"/>
        <v>307</v>
      </c>
      <c r="C311" s="8">
        <v>45306</v>
      </c>
      <c r="D311" t="s">
        <v>12</v>
      </c>
      <c r="E311" t="s">
        <v>10</v>
      </c>
      <c r="F311">
        <v>30</v>
      </c>
      <c r="G311" t="s">
        <v>85</v>
      </c>
      <c r="H311">
        <v>1</v>
      </c>
      <c r="I311">
        <v>30</v>
      </c>
      <c r="J311" t="s">
        <v>87</v>
      </c>
    </row>
    <row r="312" spans="2:10" x14ac:dyDescent="0.35">
      <c r="B312">
        <f t="shared" si="4"/>
        <v>308</v>
      </c>
      <c r="C312" s="8">
        <v>45306</v>
      </c>
      <c r="D312" t="s">
        <v>40</v>
      </c>
      <c r="E312" t="s">
        <v>10</v>
      </c>
      <c r="F312">
        <v>75</v>
      </c>
      <c r="G312" t="s">
        <v>85</v>
      </c>
      <c r="H312">
        <v>1</v>
      </c>
      <c r="I312">
        <v>75</v>
      </c>
      <c r="J312" t="s">
        <v>86</v>
      </c>
    </row>
    <row r="313" spans="2:10" x14ac:dyDescent="0.35">
      <c r="B313">
        <f t="shared" si="4"/>
        <v>309</v>
      </c>
      <c r="C313" s="8">
        <v>45306</v>
      </c>
      <c r="D313" t="s">
        <v>13</v>
      </c>
      <c r="E313" t="s">
        <v>16</v>
      </c>
      <c r="F313">
        <v>35</v>
      </c>
      <c r="G313" t="s">
        <v>85</v>
      </c>
      <c r="H313">
        <v>2</v>
      </c>
      <c r="I313">
        <v>70</v>
      </c>
      <c r="J313" t="s">
        <v>86</v>
      </c>
    </row>
    <row r="314" spans="2:10" x14ac:dyDescent="0.35">
      <c r="B314">
        <f t="shared" si="4"/>
        <v>310</v>
      </c>
      <c r="C314" s="8">
        <v>45306</v>
      </c>
      <c r="D314" t="s">
        <v>14</v>
      </c>
      <c r="E314" t="s">
        <v>16</v>
      </c>
      <c r="F314">
        <v>45</v>
      </c>
      <c r="G314" t="s">
        <v>85</v>
      </c>
      <c r="H314">
        <v>1</v>
      </c>
      <c r="I314">
        <v>45</v>
      </c>
      <c r="J314" t="s">
        <v>87</v>
      </c>
    </row>
    <row r="315" spans="2:10" x14ac:dyDescent="0.35">
      <c r="B315">
        <f t="shared" si="4"/>
        <v>311</v>
      </c>
      <c r="C315" s="8">
        <v>45306</v>
      </c>
      <c r="D315" t="s">
        <v>15</v>
      </c>
      <c r="E315" t="s">
        <v>16</v>
      </c>
      <c r="F315">
        <v>75</v>
      </c>
      <c r="G315" t="s">
        <v>85</v>
      </c>
      <c r="H315">
        <v>2</v>
      </c>
      <c r="I315">
        <v>150</v>
      </c>
      <c r="J315" t="s">
        <v>86</v>
      </c>
    </row>
    <row r="316" spans="2:10" x14ac:dyDescent="0.35">
      <c r="B316">
        <f t="shared" si="4"/>
        <v>312</v>
      </c>
      <c r="C316" s="8">
        <v>45306</v>
      </c>
      <c r="D316" t="s">
        <v>17</v>
      </c>
      <c r="E316" t="s">
        <v>19</v>
      </c>
      <c r="F316">
        <v>25</v>
      </c>
      <c r="G316" t="s">
        <v>85</v>
      </c>
      <c r="H316">
        <v>1</v>
      </c>
      <c r="I316">
        <v>25</v>
      </c>
      <c r="J316" t="s">
        <v>92</v>
      </c>
    </row>
    <row r="317" spans="2:10" x14ac:dyDescent="0.35">
      <c r="B317">
        <f t="shared" si="4"/>
        <v>313</v>
      </c>
      <c r="C317" s="8">
        <v>45306</v>
      </c>
      <c r="D317" t="s">
        <v>18</v>
      </c>
      <c r="E317" t="s">
        <v>19</v>
      </c>
      <c r="F317">
        <v>40</v>
      </c>
      <c r="G317" t="s">
        <v>85</v>
      </c>
      <c r="H317">
        <v>2</v>
      </c>
      <c r="I317">
        <v>80</v>
      </c>
      <c r="J317" t="s">
        <v>86</v>
      </c>
    </row>
    <row r="318" spans="2:10" x14ac:dyDescent="0.35">
      <c r="B318">
        <f t="shared" si="4"/>
        <v>314</v>
      </c>
      <c r="C318" s="8">
        <v>45306</v>
      </c>
      <c r="D318" t="s">
        <v>20</v>
      </c>
      <c r="E318" t="s">
        <v>19</v>
      </c>
      <c r="F318">
        <v>30</v>
      </c>
      <c r="G318" t="s">
        <v>85</v>
      </c>
      <c r="H318">
        <v>2</v>
      </c>
      <c r="I318">
        <v>60</v>
      </c>
      <c r="J318" t="s">
        <v>86</v>
      </c>
    </row>
    <row r="319" spans="2:10" x14ac:dyDescent="0.35">
      <c r="B319">
        <f t="shared" si="4"/>
        <v>315</v>
      </c>
      <c r="C319" s="8">
        <v>45306</v>
      </c>
      <c r="D319" t="s">
        <v>21</v>
      </c>
      <c r="E319" t="s">
        <v>22</v>
      </c>
      <c r="F319">
        <v>35</v>
      </c>
      <c r="G319" t="s">
        <v>85</v>
      </c>
      <c r="H319">
        <v>1</v>
      </c>
      <c r="I319">
        <v>35</v>
      </c>
      <c r="J319" t="s">
        <v>87</v>
      </c>
    </row>
    <row r="320" spans="2:10" x14ac:dyDescent="0.35">
      <c r="B320">
        <f t="shared" si="4"/>
        <v>316</v>
      </c>
      <c r="C320" s="8">
        <v>45306</v>
      </c>
      <c r="D320" t="s">
        <v>23</v>
      </c>
      <c r="E320" t="s">
        <v>22</v>
      </c>
      <c r="F320">
        <v>45</v>
      </c>
      <c r="G320" t="s">
        <v>85</v>
      </c>
      <c r="H320">
        <v>2</v>
      </c>
      <c r="I320">
        <v>90</v>
      </c>
      <c r="J320" t="s">
        <v>105</v>
      </c>
    </row>
    <row r="321" spans="2:10" x14ac:dyDescent="0.35">
      <c r="B321">
        <f t="shared" si="4"/>
        <v>317</v>
      </c>
      <c r="C321" s="8">
        <v>45306</v>
      </c>
      <c r="D321" t="s">
        <v>24</v>
      </c>
      <c r="E321" t="s">
        <v>22</v>
      </c>
      <c r="F321">
        <v>70</v>
      </c>
      <c r="G321" t="s">
        <v>85</v>
      </c>
      <c r="H321">
        <v>1</v>
      </c>
      <c r="I321">
        <v>70</v>
      </c>
      <c r="J321" t="s">
        <v>86</v>
      </c>
    </row>
    <row r="322" spans="2:10" x14ac:dyDescent="0.35">
      <c r="B322">
        <f t="shared" si="4"/>
        <v>318</v>
      </c>
      <c r="C322" s="8">
        <v>45306</v>
      </c>
      <c r="D322" t="s">
        <v>25</v>
      </c>
      <c r="E322" t="s">
        <v>22</v>
      </c>
      <c r="F322">
        <v>50</v>
      </c>
      <c r="G322" t="s">
        <v>85</v>
      </c>
      <c r="H322">
        <v>2</v>
      </c>
      <c r="I322">
        <v>100</v>
      </c>
      <c r="J322" t="s">
        <v>87</v>
      </c>
    </row>
    <row r="323" spans="2:10" x14ac:dyDescent="0.35">
      <c r="B323">
        <f t="shared" si="4"/>
        <v>319</v>
      </c>
      <c r="C323" s="8">
        <v>45306</v>
      </c>
      <c r="D323" t="s">
        <v>26</v>
      </c>
      <c r="E323" t="s">
        <v>27</v>
      </c>
      <c r="F323">
        <v>30</v>
      </c>
      <c r="G323" t="s">
        <v>85</v>
      </c>
      <c r="H323">
        <v>2</v>
      </c>
      <c r="I323">
        <v>60</v>
      </c>
      <c r="J323" t="s">
        <v>86</v>
      </c>
    </row>
    <row r="324" spans="2:10" x14ac:dyDescent="0.35">
      <c r="B324">
        <f t="shared" si="4"/>
        <v>320</v>
      </c>
      <c r="C324" s="8">
        <v>45306</v>
      </c>
      <c r="D324" t="s">
        <v>28</v>
      </c>
      <c r="E324" t="s">
        <v>27</v>
      </c>
      <c r="F324">
        <v>40</v>
      </c>
      <c r="G324" t="s">
        <v>85</v>
      </c>
      <c r="H324">
        <v>1</v>
      </c>
      <c r="I324">
        <v>40</v>
      </c>
      <c r="J324" t="s">
        <v>86</v>
      </c>
    </row>
    <row r="325" spans="2:10" x14ac:dyDescent="0.35">
      <c r="B325">
        <f t="shared" si="4"/>
        <v>321</v>
      </c>
      <c r="C325" s="8">
        <v>45306</v>
      </c>
      <c r="D325" t="s">
        <v>29</v>
      </c>
      <c r="E325" t="s">
        <v>27</v>
      </c>
      <c r="F325">
        <v>50</v>
      </c>
      <c r="G325" t="s">
        <v>85</v>
      </c>
      <c r="H325">
        <v>2</v>
      </c>
      <c r="I325">
        <v>100</v>
      </c>
      <c r="J325" t="s">
        <v>86</v>
      </c>
    </row>
    <row r="326" spans="2:10" x14ac:dyDescent="0.35">
      <c r="B326">
        <f t="shared" ref="B326:B389" si="5">ROW(B326)-ROW($B$4)</f>
        <v>322</v>
      </c>
      <c r="C326" s="8">
        <v>45306</v>
      </c>
      <c r="D326" t="s">
        <v>31</v>
      </c>
      <c r="E326" t="s">
        <v>41</v>
      </c>
      <c r="F326">
        <v>50</v>
      </c>
      <c r="G326" t="s">
        <v>85</v>
      </c>
      <c r="H326">
        <v>1</v>
      </c>
      <c r="I326">
        <v>50</v>
      </c>
      <c r="J326" t="s">
        <v>87</v>
      </c>
    </row>
    <row r="327" spans="2:10" x14ac:dyDescent="0.35">
      <c r="B327">
        <f t="shared" si="5"/>
        <v>323</v>
      </c>
      <c r="C327" s="8">
        <v>45306</v>
      </c>
      <c r="D327" t="s">
        <v>30</v>
      </c>
      <c r="E327" t="s">
        <v>41</v>
      </c>
      <c r="F327">
        <v>65</v>
      </c>
      <c r="G327" t="s">
        <v>85</v>
      </c>
      <c r="H327">
        <v>2</v>
      </c>
      <c r="I327">
        <v>130</v>
      </c>
      <c r="J327" t="s">
        <v>105</v>
      </c>
    </row>
    <row r="328" spans="2:10" x14ac:dyDescent="0.35">
      <c r="B328">
        <f t="shared" si="5"/>
        <v>324</v>
      </c>
      <c r="C328" s="8">
        <v>45306</v>
      </c>
      <c r="D328" t="s">
        <v>32</v>
      </c>
      <c r="E328" t="s">
        <v>41</v>
      </c>
      <c r="F328">
        <v>80</v>
      </c>
      <c r="G328" t="s">
        <v>85</v>
      </c>
      <c r="H328">
        <v>1</v>
      </c>
      <c r="I328">
        <v>80</v>
      </c>
      <c r="J328" t="s">
        <v>86</v>
      </c>
    </row>
    <row r="329" spans="2:10" x14ac:dyDescent="0.35">
      <c r="B329">
        <f t="shared" si="5"/>
        <v>325</v>
      </c>
      <c r="C329" s="8">
        <v>45306</v>
      </c>
      <c r="D329" t="s">
        <v>33</v>
      </c>
      <c r="E329" t="s">
        <v>41</v>
      </c>
      <c r="F329">
        <v>55</v>
      </c>
      <c r="G329" t="s">
        <v>85</v>
      </c>
      <c r="H329">
        <v>1</v>
      </c>
      <c r="I329">
        <v>55</v>
      </c>
      <c r="J329" t="s">
        <v>92</v>
      </c>
    </row>
    <row r="330" spans="2:10" x14ac:dyDescent="0.35">
      <c r="B330">
        <f t="shared" si="5"/>
        <v>326</v>
      </c>
      <c r="C330" s="8">
        <v>45306</v>
      </c>
      <c r="D330" t="s">
        <v>36</v>
      </c>
      <c r="E330" t="s">
        <v>41</v>
      </c>
      <c r="F330">
        <v>90</v>
      </c>
      <c r="G330" t="s">
        <v>85</v>
      </c>
      <c r="H330">
        <v>1</v>
      </c>
      <c r="I330">
        <v>90</v>
      </c>
      <c r="J330" t="s">
        <v>86</v>
      </c>
    </row>
    <row r="331" spans="2:10" x14ac:dyDescent="0.35">
      <c r="B331">
        <f t="shared" si="5"/>
        <v>327</v>
      </c>
      <c r="C331" s="8">
        <v>45306</v>
      </c>
      <c r="D331" t="s">
        <v>34</v>
      </c>
      <c r="E331" t="s">
        <v>41</v>
      </c>
      <c r="F331">
        <v>45</v>
      </c>
      <c r="G331" t="s">
        <v>85</v>
      </c>
      <c r="H331">
        <v>2</v>
      </c>
      <c r="I331">
        <v>90</v>
      </c>
      <c r="J331" t="s">
        <v>87</v>
      </c>
    </row>
    <row r="332" spans="2:10" x14ac:dyDescent="0.35">
      <c r="B332">
        <f t="shared" si="5"/>
        <v>328</v>
      </c>
      <c r="C332" s="8">
        <v>45306</v>
      </c>
      <c r="D332" t="s">
        <v>35</v>
      </c>
      <c r="E332" t="s">
        <v>41</v>
      </c>
      <c r="F332">
        <v>60</v>
      </c>
      <c r="G332" t="s">
        <v>85</v>
      </c>
      <c r="H332">
        <v>1</v>
      </c>
      <c r="I332">
        <v>60</v>
      </c>
      <c r="J332" t="s">
        <v>86</v>
      </c>
    </row>
    <row r="333" spans="2:10" x14ac:dyDescent="0.35">
      <c r="B333">
        <f t="shared" si="5"/>
        <v>329</v>
      </c>
      <c r="C333" s="8">
        <v>45306</v>
      </c>
      <c r="D333" t="s">
        <v>42</v>
      </c>
      <c r="E333" t="s">
        <v>41</v>
      </c>
      <c r="F333">
        <v>110</v>
      </c>
      <c r="G333" t="s">
        <v>85</v>
      </c>
      <c r="H333">
        <v>2</v>
      </c>
      <c r="I333">
        <v>220</v>
      </c>
      <c r="J333" t="s">
        <v>86</v>
      </c>
    </row>
    <row r="334" spans="2:10" x14ac:dyDescent="0.35">
      <c r="B334">
        <f t="shared" si="5"/>
        <v>330</v>
      </c>
      <c r="C334" s="8">
        <v>45306</v>
      </c>
      <c r="D334" t="s">
        <v>37</v>
      </c>
      <c r="E334" t="s">
        <v>39</v>
      </c>
      <c r="F334">
        <v>27</v>
      </c>
      <c r="G334" t="s">
        <v>85</v>
      </c>
      <c r="H334">
        <v>2</v>
      </c>
      <c r="I334">
        <v>54</v>
      </c>
      <c r="J334" t="s">
        <v>86</v>
      </c>
    </row>
    <row r="335" spans="2:10" x14ac:dyDescent="0.35">
      <c r="B335">
        <f t="shared" si="5"/>
        <v>331</v>
      </c>
      <c r="C335" s="8">
        <v>45306</v>
      </c>
      <c r="D335" t="s">
        <v>38</v>
      </c>
      <c r="E335" t="s">
        <v>39</v>
      </c>
      <c r="F335">
        <v>33</v>
      </c>
      <c r="G335" t="s">
        <v>85</v>
      </c>
      <c r="H335">
        <v>1</v>
      </c>
      <c r="I335">
        <v>33</v>
      </c>
      <c r="J335" t="s">
        <v>87</v>
      </c>
    </row>
    <row r="336" spans="2:10" x14ac:dyDescent="0.35">
      <c r="B336">
        <f t="shared" si="5"/>
        <v>332</v>
      </c>
      <c r="C336" s="8">
        <v>45306</v>
      </c>
      <c r="D336" t="s">
        <v>8</v>
      </c>
      <c r="E336" t="s">
        <v>10</v>
      </c>
      <c r="F336">
        <v>25</v>
      </c>
      <c r="G336" t="s">
        <v>85</v>
      </c>
      <c r="H336">
        <v>2</v>
      </c>
      <c r="I336">
        <v>50</v>
      </c>
      <c r="J336" t="s">
        <v>86</v>
      </c>
    </row>
    <row r="337" spans="2:10" x14ac:dyDescent="0.35">
      <c r="B337">
        <f t="shared" si="5"/>
        <v>333</v>
      </c>
      <c r="C337" s="8">
        <v>45306</v>
      </c>
      <c r="D337" t="s">
        <v>12</v>
      </c>
      <c r="E337" t="s">
        <v>10</v>
      </c>
      <c r="F337">
        <v>30</v>
      </c>
      <c r="G337" t="s">
        <v>85</v>
      </c>
      <c r="H337">
        <v>1</v>
      </c>
      <c r="I337">
        <v>30</v>
      </c>
      <c r="J337" t="s">
        <v>105</v>
      </c>
    </row>
    <row r="338" spans="2:10" x14ac:dyDescent="0.35">
      <c r="B338">
        <f t="shared" si="5"/>
        <v>334</v>
      </c>
      <c r="C338" s="8">
        <v>45306</v>
      </c>
      <c r="D338" t="s">
        <v>40</v>
      </c>
      <c r="E338" t="s">
        <v>10</v>
      </c>
      <c r="F338">
        <v>75</v>
      </c>
      <c r="G338" t="s">
        <v>85</v>
      </c>
      <c r="H338">
        <v>1</v>
      </c>
      <c r="I338">
        <v>75</v>
      </c>
      <c r="J338" t="s">
        <v>87</v>
      </c>
    </row>
    <row r="339" spans="2:10" x14ac:dyDescent="0.35">
      <c r="B339">
        <f t="shared" si="5"/>
        <v>335</v>
      </c>
      <c r="C339" s="8">
        <v>45306</v>
      </c>
      <c r="D339" t="s">
        <v>13</v>
      </c>
      <c r="E339" t="s">
        <v>16</v>
      </c>
      <c r="F339">
        <v>35</v>
      </c>
      <c r="G339" t="s">
        <v>85</v>
      </c>
      <c r="H339">
        <v>2</v>
      </c>
      <c r="I339">
        <v>70</v>
      </c>
      <c r="J339" t="s">
        <v>86</v>
      </c>
    </row>
    <row r="340" spans="2:10" x14ac:dyDescent="0.35">
      <c r="B340">
        <f t="shared" si="5"/>
        <v>336</v>
      </c>
      <c r="C340" s="8">
        <v>45306</v>
      </c>
      <c r="D340" t="s">
        <v>14</v>
      </c>
      <c r="E340" t="s">
        <v>16</v>
      </c>
      <c r="F340">
        <v>45</v>
      </c>
      <c r="G340" t="s">
        <v>85</v>
      </c>
      <c r="H340">
        <v>1</v>
      </c>
      <c r="I340">
        <v>45</v>
      </c>
      <c r="J340" t="s">
        <v>86</v>
      </c>
    </row>
    <row r="341" spans="2:10" x14ac:dyDescent="0.35">
      <c r="B341">
        <f t="shared" si="5"/>
        <v>337</v>
      </c>
      <c r="C341" s="8">
        <v>45306</v>
      </c>
      <c r="D341" t="s">
        <v>15</v>
      </c>
      <c r="E341" t="s">
        <v>16</v>
      </c>
      <c r="F341">
        <v>75</v>
      </c>
      <c r="G341" t="s">
        <v>85</v>
      </c>
      <c r="H341">
        <v>2</v>
      </c>
      <c r="I341">
        <v>150</v>
      </c>
      <c r="J341" t="s">
        <v>86</v>
      </c>
    </row>
    <row r="342" spans="2:10" x14ac:dyDescent="0.35">
      <c r="B342">
        <f t="shared" si="5"/>
        <v>338</v>
      </c>
      <c r="C342" s="8">
        <v>45306</v>
      </c>
      <c r="D342" t="s">
        <v>17</v>
      </c>
      <c r="E342" t="s">
        <v>19</v>
      </c>
      <c r="F342">
        <v>25</v>
      </c>
      <c r="G342" t="s">
        <v>85</v>
      </c>
      <c r="H342">
        <v>1</v>
      </c>
      <c r="I342">
        <v>25</v>
      </c>
      <c r="J342" t="s">
        <v>87</v>
      </c>
    </row>
    <row r="343" spans="2:10" x14ac:dyDescent="0.35">
      <c r="B343">
        <f t="shared" si="5"/>
        <v>339</v>
      </c>
      <c r="C343" s="8">
        <v>45306</v>
      </c>
      <c r="D343" t="s">
        <v>18</v>
      </c>
      <c r="E343" t="s">
        <v>19</v>
      </c>
      <c r="F343">
        <v>40</v>
      </c>
      <c r="G343" t="s">
        <v>85</v>
      </c>
      <c r="H343">
        <v>2</v>
      </c>
      <c r="I343">
        <v>80</v>
      </c>
      <c r="J343" t="s">
        <v>86</v>
      </c>
    </row>
    <row r="344" spans="2:10" x14ac:dyDescent="0.35">
      <c r="B344">
        <f t="shared" si="5"/>
        <v>340</v>
      </c>
      <c r="C344" s="8">
        <v>45306</v>
      </c>
      <c r="D344" t="s">
        <v>20</v>
      </c>
      <c r="E344" t="s">
        <v>19</v>
      </c>
      <c r="F344">
        <v>30</v>
      </c>
      <c r="G344" t="s">
        <v>85</v>
      </c>
      <c r="H344">
        <v>2</v>
      </c>
      <c r="I344">
        <v>60</v>
      </c>
      <c r="J344" t="s">
        <v>86</v>
      </c>
    </row>
    <row r="345" spans="2:10" x14ac:dyDescent="0.35">
      <c r="B345">
        <f t="shared" si="5"/>
        <v>341</v>
      </c>
      <c r="C345" s="8">
        <v>45306</v>
      </c>
      <c r="D345" t="s">
        <v>21</v>
      </c>
      <c r="E345" t="s">
        <v>22</v>
      </c>
      <c r="F345">
        <v>35</v>
      </c>
      <c r="G345" t="s">
        <v>85</v>
      </c>
      <c r="H345">
        <v>1</v>
      </c>
      <c r="I345">
        <v>35</v>
      </c>
      <c r="J345" t="s">
        <v>86</v>
      </c>
    </row>
    <row r="346" spans="2:10" x14ac:dyDescent="0.35">
      <c r="B346">
        <f t="shared" si="5"/>
        <v>342</v>
      </c>
      <c r="C346" s="8">
        <v>45306</v>
      </c>
      <c r="D346" t="s">
        <v>23</v>
      </c>
      <c r="E346" t="s">
        <v>22</v>
      </c>
      <c r="F346">
        <v>45</v>
      </c>
      <c r="G346" t="s">
        <v>85</v>
      </c>
      <c r="H346">
        <v>2</v>
      </c>
      <c r="I346">
        <v>90</v>
      </c>
      <c r="J346" t="s">
        <v>87</v>
      </c>
    </row>
    <row r="347" spans="2:10" x14ac:dyDescent="0.35">
      <c r="B347">
        <f t="shared" si="5"/>
        <v>343</v>
      </c>
      <c r="C347" s="8">
        <v>45306</v>
      </c>
      <c r="D347" t="s">
        <v>24</v>
      </c>
      <c r="E347" t="s">
        <v>22</v>
      </c>
      <c r="F347">
        <v>70</v>
      </c>
      <c r="G347" t="s">
        <v>85</v>
      </c>
      <c r="H347">
        <v>1</v>
      </c>
      <c r="I347">
        <v>70</v>
      </c>
      <c r="J347" t="s">
        <v>86</v>
      </c>
    </row>
    <row r="348" spans="2:10" x14ac:dyDescent="0.35">
      <c r="B348">
        <f t="shared" si="5"/>
        <v>344</v>
      </c>
      <c r="C348" s="8">
        <v>45306</v>
      </c>
      <c r="D348" t="s">
        <v>25</v>
      </c>
      <c r="E348" t="s">
        <v>22</v>
      </c>
      <c r="F348">
        <v>50</v>
      </c>
      <c r="G348" t="s">
        <v>85</v>
      </c>
      <c r="H348">
        <v>2</v>
      </c>
      <c r="I348">
        <v>100</v>
      </c>
      <c r="J348" t="s">
        <v>86</v>
      </c>
    </row>
    <row r="349" spans="2:10" x14ac:dyDescent="0.35">
      <c r="B349">
        <f t="shared" si="5"/>
        <v>345</v>
      </c>
      <c r="C349" s="8">
        <v>45306</v>
      </c>
      <c r="D349" t="s">
        <v>26</v>
      </c>
      <c r="E349" t="s">
        <v>27</v>
      </c>
      <c r="F349">
        <v>30</v>
      </c>
      <c r="G349" t="s">
        <v>85</v>
      </c>
      <c r="H349">
        <v>2</v>
      </c>
      <c r="I349">
        <v>60</v>
      </c>
      <c r="J349" t="s">
        <v>86</v>
      </c>
    </row>
    <row r="350" spans="2:10" x14ac:dyDescent="0.35">
      <c r="B350">
        <f t="shared" si="5"/>
        <v>346</v>
      </c>
      <c r="C350" s="8">
        <v>45306</v>
      </c>
      <c r="D350" t="s">
        <v>28</v>
      </c>
      <c r="E350" t="s">
        <v>27</v>
      </c>
      <c r="F350">
        <v>40</v>
      </c>
      <c r="G350" t="s">
        <v>85</v>
      </c>
      <c r="H350">
        <v>1</v>
      </c>
      <c r="I350">
        <v>40</v>
      </c>
      <c r="J350" t="s">
        <v>86</v>
      </c>
    </row>
    <row r="351" spans="2:10" x14ac:dyDescent="0.35">
      <c r="B351">
        <f t="shared" si="5"/>
        <v>347</v>
      </c>
      <c r="C351" s="8">
        <v>45306</v>
      </c>
      <c r="D351" t="s">
        <v>29</v>
      </c>
      <c r="E351" t="s">
        <v>27</v>
      </c>
      <c r="F351">
        <v>50</v>
      </c>
      <c r="G351" t="s">
        <v>85</v>
      </c>
      <c r="H351">
        <v>2</v>
      </c>
      <c r="I351">
        <v>100</v>
      </c>
      <c r="J351" t="s">
        <v>86</v>
      </c>
    </row>
    <row r="352" spans="2:10" x14ac:dyDescent="0.35">
      <c r="B352">
        <f t="shared" si="5"/>
        <v>348</v>
      </c>
      <c r="C352" s="8">
        <v>45306</v>
      </c>
      <c r="D352" t="s">
        <v>31</v>
      </c>
      <c r="E352" t="s">
        <v>41</v>
      </c>
      <c r="F352">
        <v>50</v>
      </c>
      <c r="G352" t="s">
        <v>85</v>
      </c>
      <c r="H352">
        <v>1</v>
      </c>
      <c r="I352">
        <v>50</v>
      </c>
      <c r="J352" t="s">
        <v>87</v>
      </c>
    </row>
    <row r="353" spans="2:10" x14ac:dyDescent="0.35">
      <c r="B353">
        <f t="shared" si="5"/>
        <v>349</v>
      </c>
      <c r="C353" s="8">
        <v>45306</v>
      </c>
      <c r="D353" t="s">
        <v>30</v>
      </c>
      <c r="E353" t="s">
        <v>41</v>
      </c>
      <c r="F353">
        <v>65</v>
      </c>
      <c r="G353" t="s">
        <v>85</v>
      </c>
      <c r="H353">
        <v>2</v>
      </c>
      <c r="I353">
        <v>130</v>
      </c>
      <c r="J353" t="s">
        <v>86</v>
      </c>
    </row>
    <row r="354" spans="2:10" x14ac:dyDescent="0.35">
      <c r="B354">
        <f t="shared" si="5"/>
        <v>350</v>
      </c>
      <c r="C354" s="8">
        <v>45306</v>
      </c>
      <c r="D354" t="s">
        <v>32</v>
      </c>
      <c r="E354" t="s">
        <v>41</v>
      </c>
      <c r="F354">
        <v>80</v>
      </c>
      <c r="G354" t="s">
        <v>85</v>
      </c>
      <c r="H354">
        <v>1</v>
      </c>
      <c r="I354">
        <v>80</v>
      </c>
      <c r="J354" t="s">
        <v>105</v>
      </c>
    </row>
    <row r="355" spans="2:10" x14ac:dyDescent="0.35">
      <c r="B355">
        <f t="shared" si="5"/>
        <v>351</v>
      </c>
      <c r="C355" s="8">
        <v>45306</v>
      </c>
      <c r="D355" t="s">
        <v>33</v>
      </c>
      <c r="E355" t="s">
        <v>41</v>
      </c>
      <c r="F355">
        <v>55</v>
      </c>
      <c r="G355" t="s">
        <v>85</v>
      </c>
      <c r="H355">
        <v>1</v>
      </c>
      <c r="I355">
        <v>55</v>
      </c>
      <c r="J355" t="s">
        <v>92</v>
      </c>
    </row>
    <row r="356" spans="2:10" x14ac:dyDescent="0.35">
      <c r="B356">
        <f t="shared" si="5"/>
        <v>352</v>
      </c>
      <c r="C356" s="8">
        <v>45306</v>
      </c>
      <c r="D356" t="s">
        <v>36</v>
      </c>
      <c r="E356" t="s">
        <v>41</v>
      </c>
      <c r="F356">
        <v>90</v>
      </c>
      <c r="G356" t="s">
        <v>85</v>
      </c>
      <c r="H356">
        <v>1</v>
      </c>
      <c r="I356">
        <v>90</v>
      </c>
      <c r="J356" t="s">
        <v>86</v>
      </c>
    </row>
    <row r="357" spans="2:10" x14ac:dyDescent="0.35">
      <c r="B357">
        <f t="shared" si="5"/>
        <v>353</v>
      </c>
      <c r="C357" s="8">
        <v>45306</v>
      </c>
      <c r="D357" t="s">
        <v>34</v>
      </c>
      <c r="E357" t="s">
        <v>41</v>
      </c>
      <c r="F357">
        <v>45</v>
      </c>
      <c r="G357" t="s">
        <v>85</v>
      </c>
      <c r="H357">
        <v>2</v>
      </c>
      <c r="I357">
        <v>90</v>
      </c>
      <c r="J357" t="s">
        <v>87</v>
      </c>
    </row>
    <row r="358" spans="2:10" x14ac:dyDescent="0.35">
      <c r="B358">
        <f t="shared" si="5"/>
        <v>354</v>
      </c>
      <c r="C358" s="8">
        <v>45306</v>
      </c>
      <c r="D358" t="s">
        <v>35</v>
      </c>
      <c r="E358" t="s">
        <v>41</v>
      </c>
      <c r="F358">
        <v>60</v>
      </c>
      <c r="G358" t="s">
        <v>85</v>
      </c>
      <c r="H358">
        <v>1</v>
      </c>
      <c r="I358">
        <v>60</v>
      </c>
      <c r="J358" t="s">
        <v>86</v>
      </c>
    </row>
    <row r="359" spans="2:10" x14ac:dyDescent="0.35">
      <c r="B359">
        <f t="shared" si="5"/>
        <v>355</v>
      </c>
      <c r="C359" s="8">
        <v>45306</v>
      </c>
      <c r="D359" t="s">
        <v>42</v>
      </c>
      <c r="E359" t="s">
        <v>41</v>
      </c>
      <c r="F359">
        <v>110</v>
      </c>
      <c r="G359" t="s">
        <v>85</v>
      </c>
      <c r="H359">
        <v>2</v>
      </c>
      <c r="I359">
        <v>220</v>
      </c>
      <c r="J359" t="s">
        <v>86</v>
      </c>
    </row>
    <row r="360" spans="2:10" x14ac:dyDescent="0.35">
      <c r="B360">
        <f t="shared" si="5"/>
        <v>356</v>
      </c>
      <c r="C360" s="8">
        <v>45306</v>
      </c>
      <c r="D360" t="s">
        <v>37</v>
      </c>
      <c r="E360" t="s">
        <v>39</v>
      </c>
      <c r="F360">
        <v>27</v>
      </c>
      <c r="G360" t="s">
        <v>85</v>
      </c>
      <c r="H360">
        <v>2</v>
      </c>
      <c r="I360">
        <v>54</v>
      </c>
      <c r="J360" t="s">
        <v>105</v>
      </c>
    </row>
    <row r="361" spans="2:10" x14ac:dyDescent="0.35">
      <c r="B361">
        <f t="shared" si="5"/>
        <v>357</v>
      </c>
      <c r="C361" s="8">
        <v>45306</v>
      </c>
      <c r="D361" t="s">
        <v>38</v>
      </c>
      <c r="E361" t="s">
        <v>39</v>
      </c>
      <c r="F361">
        <v>33</v>
      </c>
      <c r="G361" t="s">
        <v>85</v>
      </c>
      <c r="H361">
        <v>1</v>
      </c>
      <c r="I361">
        <v>33</v>
      </c>
      <c r="J361" t="s">
        <v>87</v>
      </c>
    </row>
    <row r="362" spans="2:10" x14ac:dyDescent="0.35">
      <c r="B362">
        <f t="shared" si="5"/>
        <v>358</v>
      </c>
      <c r="C362" s="8">
        <v>45307</v>
      </c>
      <c r="D362" t="s">
        <v>8</v>
      </c>
      <c r="E362" t="s">
        <v>10</v>
      </c>
      <c r="F362">
        <v>25</v>
      </c>
      <c r="G362" t="s">
        <v>85</v>
      </c>
      <c r="H362">
        <v>2</v>
      </c>
      <c r="I362">
        <v>50</v>
      </c>
      <c r="J362" t="s">
        <v>86</v>
      </c>
    </row>
    <row r="363" spans="2:10" x14ac:dyDescent="0.35">
      <c r="B363">
        <f t="shared" si="5"/>
        <v>359</v>
      </c>
      <c r="C363" s="8">
        <v>45307</v>
      </c>
      <c r="D363" t="s">
        <v>12</v>
      </c>
      <c r="E363" t="s">
        <v>10</v>
      </c>
      <c r="F363">
        <v>30</v>
      </c>
      <c r="G363" t="s">
        <v>85</v>
      </c>
      <c r="H363">
        <v>1</v>
      </c>
      <c r="I363">
        <v>30</v>
      </c>
      <c r="J363" t="s">
        <v>87</v>
      </c>
    </row>
    <row r="364" spans="2:10" x14ac:dyDescent="0.35">
      <c r="B364">
        <f t="shared" si="5"/>
        <v>360</v>
      </c>
      <c r="C364" s="8">
        <v>45307</v>
      </c>
      <c r="D364" t="s">
        <v>40</v>
      </c>
      <c r="E364" t="s">
        <v>10</v>
      </c>
      <c r="F364">
        <v>75</v>
      </c>
      <c r="G364" t="s">
        <v>85</v>
      </c>
      <c r="H364">
        <v>1</v>
      </c>
      <c r="I364">
        <v>75</v>
      </c>
      <c r="J364" t="s">
        <v>86</v>
      </c>
    </row>
    <row r="365" spans="2:10" x14ac:dyDescent="0.35">
      <c r="B365">
        <f t="shared" si="5"/>
        <v>361</v>
      </c>
      <c r="C365" s="8">
        <v>45307</v>
      </c>
      <c r="D365" t="s">
        <v>13</v>
      </c>
      <c r="E365" t="s">
        <v>16</v>
      </c>
      <c r="F365">
        <v>35</v>
      </c>
      <c r="G365" t="s">
        <v>85</v>
      </c>
      <c r="H365">
        <v>2</v>
      </c>
      <c r="I365">
        <v>70</v>
      </c>
      <c r="J365" t="s">
        <v>105</v>
      </c>
    </row>
    <row r="366" spans="2:10" x14ac:dyDescent="0.35">
      <c r="B366">
        <f t="shared" si="5"/>
        <v>362</v>
      </c>
      <c r="C366" s="8">
        <v>45307</v>
      </c>
      <c r="D366" t="s">
        <v>14</v>
      </c>
      <c r="E366" t="s">
        <v>16</v>
      </c>
      <c r="F366">
        <v>45</v>
      </c>
      <c r="G366" t="s">
        <v>85</v>
      </c>
      <c r="H366">
        <v>1</v>
      </c>
      <c r="I366">
        <v>45</v>
      </c>
      <c r="J366" t="s">
        <v>87</v>
      </c>
    </row>
    <row r="367" spans="2:10" x14ac:dyDescent="0.35">
      <c r="B367">
        <f t="shared" si="5"/>
        <v>363</v>
      </c>
      <c r="C367" s="8">
        <v>45307</v>
      </c>
      <c r="D367" t="s">
        <v>15</v>
      </c>
      <c r="E367" t="s">
        <v>16</v>
      </c>
      <c r="F367">
        <v>75</v>
      </c>
      <c r="G367" t="s">
        <v>85</v>
      </c>
      <c r="H367">
        <v>2</v>
      </c>
      <c r="I367">
        <v>150</v>
      </c>
      <c r="J367" t="s">
        <v>86</v>
      </c>
    </row>
    <row r="368" spans="2:10" x14ac:dyDescent="0.35">
      <c r="B368">
        <f t="shared" si="5"/>
        <v>364</v>
      </c>
      <c r="C368" s="8">
        <v>45307</v>
      </c>
      <c r="D368" t="s">
        <v>17</v>
      </c>
      <c r="E368" t="s">
        <v>19</v>
      </c>
      <c r="F368">
        <v>25</v>
      </c>
      <c r="G368" t="s">
        <v>85</v>
      </c>
      <c r="H368">
        <v>1</v>
      </c>
      <c r="I368">
        <v>25</v>
      </c>
      <c r="J368" t="s">
        <v>92</v>
      </c>
    </row>
    <row r="369" spans="2:10" x14ac:dyDescent="0.35">
      <c r="B369">
        <f t="shared" si="5"/>
        <v>365</v>
      </c>
      <c r="C369" s="8">
        <v>45307</v>
      </c>
      <c r="D369" t="s">
        <v>18</v>
      </c>
      <c r="E369" t="s">
        <v>19</v>
      </c>
      <c r="F369">
        <v>40</v>
      </c>
      <c r="G369" t="s">
        <v>85</v>
      </c>
      <c r="H369">
        <v>2</v>
      </c>
      <c r="I369">
        <v>80</v>
      </c>
      <c r="J369" t="s">
        <v>86</v>
      </c>
    </row>
    <row r="370" spans="2:10" x14ac:dyDescent="0.35">
      <c r="B370">
        <f t="shared" si="5"/>
        <v>366</v>
      </c>
      <c r="C370" s="8">
        <v>45307</v>
      </c>
      <c r="D370" t="s">
        <v>20</v>
      </c>
      <c r="E370" t="s">
        <v>19</v>
      </c>
      <c r="F370">
        <v>30</v>
      </c>
      <c r="G370" t="s">
        <v>85</v>
      </c>
      <c r="H370">
        <v>2</v>
      </c>
      <c r="I370">
        <v>60</v>
      </c>
      <c r="J370" t="s">
        <v>86</v>
      </c>
    </row>
    <row r="371" spans="2:10" x14ac:dyDescent="0.35">
      <c r="B371">
        <f t="shared" si="5"/>
        <v>367</v>
      </c>
      <c r="C371" s="8">
        <v>45307</v>
      </c>
      <c r="D371" t="s">
        <v>21</v>
      </c>
      <c r="E371" t="s">
        <v>22</v>
      </c>
      <c r="F371">
        <v>35</v>
      </c>
      <c r="G371" t="s">
        <v>85</v>
      </c>
      <c r="H371">
        <v>1</v>
      </c>
      <c r="I371">
        <v>35</v>
      </c>
      <c r="J371" t="s">
        <v>87</v>
      </c>
    </row>
    <row r="372" spans="2:10" x14ac:dyDescent="0.35">
      <c r="B372">
        <f t="shared" si="5"/>
        <v>368</v>
      </c>
      <c r="C372" s="8">
        <v>45307</v>
      </c>
      <c r="D372" t="s">
        <v>23</v>
      </c>
      <c r="E372" t="s">
        <v>22</v>
      </c>
      <c r="F372">
        <v>45</v>
      </c>
      <c r="G372" t="s">
        <v>85</v>
      </c>
      <c r="H372">
        <v>2</v>
      </c>
      <c r="I372">
        <v>90</v>
      </c>
      <c r="J372" t="s">
        <v>86</v>
      </c>
    </row>
    <row r="373" spans="2:10" x14ac:dyDescent="0.35">
      <c r="B373">
        <f t="shared" si="5"/>
        <v>369</v>
      </c>
      <c r="C373" s="8">
        <v>45307</v>
      </c>
      <c r="D373" t="s">
        <v>24</v>
      </c>
      <c r="E373" t="s">
        <v>22</v>
      </c>
      <c r="F373">
        <v>70</v>
      </c>
      <c r="G373" t="s">
        <v>85</v>
      </c>
      <c r="H373">
        <v>1</v>
      </c>
      <c r="I373">
        <v>70</v>
      </c>
      <c r="J373" t="s">
        <v>86</v>
      </c>
    </row>
    <row r="374" spans="2:10" x14ac:dyDescent="0.35">
      <c r="B374">
        <f t="shared" si="5"/>
        <v>370</v>
      </c>
      <c r="C374" s="8">
        <v>45307</v>
      </c>
      <c r="D374" t="s">
        <v>25</v>
      </c>
      <c r="E374" t="s">
        <v>22</v>
      </c>
      <c r="F374">
        <v>50</v>
      </c>
      <c r="G374" t="s">
        <v>85</v>
      </c>
      <c r="H374">
        <v>2</v>
      </c>
      <c r="I374">
        <v>100</v>
      </c>
      <c r="J374" t="s">
        <v>87</v>
      </c>
    </row>
    <row r="375" spans="2:10" x14ac:dyDescent="0.35">
      <c r="B375">
        <f t="shared" si="5"/>
        <v>371</v>
      </c>
      <c r="C375" s="8">
        <v>45307</v>
      </c>
      <c r="D375" t="s">
        <v>26</v>
      </c>
      <c r="E375" t="s">
        <v>27</v>
      </c>
      <c r="F375">
        <v>30</v>
      </c>
      <c r="G375" t="s">
        <v>85</v>
      </c>
      <c r="H375">
        <v>2</v>
      </c>
      <c r="I375">
        <v>60</v>
      </c>
      <c r="J375" t="s">
        <v>86</v>
      </c>
    </row>
    <row r="376" spans="2:10" x14ac:dyDescent="0.35">
      <c r="B376">
        <f t="shared" si="5"/>
        <v>372</v>
      </c>
      <c r="C376" s="8">
        <v>45307</v>
      </c>
      <c r="D376" t="s">
        <v>28</v>
      </c>
      <c r="E376" t="s">
        <v>27</v>
      </c>
      <c r="F376">
        <v>40</v>
      </c>
      <c r="G376" t="s">
        <v>85</v>
      </c>
      <c r="H376">
        <v>1</v>
      </c>
      <c r="I376">
        <v>40</v>
      </c>
      <c r="J376" t="s">
        <v>86</v>
      </c>
    </row>
    <row r="377" spans="2:10" x14ac:dyDescent="0.35">
      <c r="B377">
        <f t="shared" si="5"/>
        <v>373</v>
      </c>
      <c r="C377" s="8">
        <v>45307</v>
      </c>
      <c r="D377" t="s">
        <v>29</v>
      </c>
      <c r="E377" t="s">
        <v>27</v>
      </c>
      <c r="F377">
        <v>50</v>
      </c>
      <c r="G377" t="s">
        <v>85</v>
      </c>
      <c r="H377">
        <v>2</v>
      </c>
      <c r="I377">
        <v>100</v>
      </c>
      <c r="J377" t="s">
        <v>86</v>
      </c>
    </row>
    <row r="378" spans="2:10" x14ac:dyDescent="0.35">
      <c r="B378">
        <f t="shared" si="5"/>
        <v>374</v>
      </c>
      <c r="C378" s="8">
        <v>45307</v>
      </c>
      <c r="D378" t="s">
        <v>31</v>
      </c>
      <c r="E378" t="s">
        <v>41</v>
      </c>
      <c r="F378">
        <v>50</v>
      </c>
      <c r="G378" t="s">
        <v>85</v>
      </c>
      <c r="H378">
        <v>1</v>
      </c>
      <c r="I378">
        <v>50</v>
      </c>
      <c r="J378" t="s">
        <v>87</v>
      </c>
    </row>
    <row r="379" spans="2:10" x14ac:dyDescent="0.35">
      <c r="B379">
        <f t="shared" si="5"/>
        <v>375</v>
      </c>
      <c r="C379" s="8">
        <v>45307</v>
      </c>
      <c r="D379" t="s">
        <v>30</v>
      </c>
      <c r="E379" t="s">
        <v>41</v>
      </c>
      <c r="F379">
        <v>65</v>
      </c>
      <c r="G379" t="s">
        <v>85</v>
      </c>
      <c r="H379">
        <v>2</v>
      </c>
      <c r="I379">
        <v>130</v>
      </c>
      <c r="J379" t="s">
        <v>86</v>
      </c>
    </row>
    <row r="380" spans="2:10" x14ac:dyDescent="0.35">
      <c r="B380">
        <f t="shared" si="5"/>
        <v>376</v>
      </c>
      <c r="C380" s="8">
        <v>45307</v>
      </c>
      <c r="D380" t="s">
        <v>32</v>
      </c>
      <c r="E380" t="s">
        <v>41</v>
      </c>
      <c r="F380">
        <v>80</v>
      </c>
      <c r="G380" t="s">
        <v>85</v>
      </c>
      <c r="H380">
        <v>1</v>
      </c>
      <c r="I380">
        <v>80</v>
      </c>
      <c r="J380" t="s">
        <v>105</v>
      </c>
    </row>
    <row r="381" spans="2:10" x14ac:dyDescent="0.35">
      <c r="B381">
        <f t="shared" si="5"/>
        <v>377</v>
      </c>
      <c r="C381" s="8">
        <v>45307</v>
      </c>
      <c r="D381" t="s">
        <v>33</v>
      </c>
      <c r="E381" t="s">
        <v>41</v>
      </c>
      <c r="F381">
        <v>55</v>
      </c>
      <c r="G381" t="s">
        <v>85</v>
      </c>
      <c r="H381">
        <v>1</v>
      </c>
      <c r="I381">
        <v>55</v>
      </c>
      <c r="J381" t="s">
        <v>92</v>
      </c>
    </row>
    <row r="382" spans="2:10" x14ac:dyDescent="0.35">
      <c r="B382">
        <f t="shared" si="5"/>
        <v>378</v>
      </c>
      <c r="C382" s="8">
        <v>45307</v>
      </c>
      <c r="D382" t="s">
        <v>36</v>
      </c>
      <c r="E382" t="s">
        <v>41</v>
      </c>
      <c r="F382">
        <v>90</v>
      </c>
      <c r="G382" t="s">
        <v>85</v>
      </c>
      <c r="H382">
        <v>1</v>
      </c>
      <c r="I382">
        <v>90</v>
      </c>
      <c r="J382" t="s">
        <v>86</v>
      </c>
    </row>
    <row r="383" spans="2:10" x14ac:dyDescent="0.35">
      <c r="B383">
        <f t="shared" si="5"/>
        <v>379</v>
      </c>
      <c r="C383" s="8">
        <v>45307</v>
      </c>
      <c r="D383" t="s">
        <v>34</v>
      </c>
      <c r="E383" t="s">
        <v>41</v>
      </c>
      <c r="F383">
        <v>45</v>
      </c>
      <c r="G383" t="s">
        <v>85</v>
      </c>
      <c r="H383">
        <v>2</v>
      </c>
      <c r="I383">
        <v>90</v>
      </c>
      <c r="J383" t="s">
        <v>87</v>
      </c>
    </row>
    <row r="384" spans="2:10" x14ac:dyDescent="0.35">
      <c r="B384">
        <f t="shared" si="5"/>
        <v>380</v>
      </c>
      <c r="C384" s="8">
        <v>45307</v>
      </c>
      <c r="D384" t="s">
        <v>35</v>
      </c>
      <c r="E384" t="s">
        <v>41</v>
      </c>
      <c r="F384">
        <v>60</v>
      </c>
      <c r="G384" t="s">
        <v>85</v>
      </c>
      <c r="H384">
        <v>1</v>
      </c>
      <c r="I384">
        <v>60</v>
      </c>
      <c r="J384" t="s">
        <v>86</v>
      </c>
    </row>
    <row r="385" spans="2:10" x14ac:dyDescent="0.35">
      <c r="B385">
        <f t="shared" si="5"/>
        <v>381</v>
      </c>
      <c r="C385" s="8">
        <v>45307</v>
      </c>
      <c r="D385" t="s">
        <v>42</v>
      </c>
      <c r="E385" t="s">
        <v>41</v>
      </c>
      <c r="F385">
        <v>110</v>
      </c>
      <c r="G385" t="s">
        <v>85</v>
      </c>
      <c r="H385">
        <v>2</v>
      </c>
      <c r="I385">
        <v>220</v>
      </c>
      <c r="J385" t="s">
        <v>86</v>
      </c>
    </row>
    <row r="386" spans="2:10" x14ac:dyDescent="0.35">
      <c r="B386">
        <f t="shared" si="5"/>
        <v>382</v>
      </c>
      <c r="C386" s="8">
        <v>45307</v>
      </c>
      <c r="D386" t="s">
        <v>37</v>
      </c>
      <c r="E386" t="s">
        <v>39</v>
      </c>
      <c r="F386">
        <v>27</v>
      </c>
      <c r="G386" t="s">
        <v>85</v>
      </c>
      <c r="H386">
        <v>2</v>
      </c>
      <c r="I386">
        <v>54</v>
      </c>
      <c r="J386" t="s">
        <v>86</v>
      </c>
    </row>
    <row r="387" spans="2:10" x14ac:dyDescent="0.35">
      <c r="B387">
        <f t="shared" si="5"/>
        <v>383</v>
      </c>
      <c r="C387" s="8">
        <v>45307</v>
      </c>
      <c r="D387" t="s">
        <v>38</v>
      </c>
      <c r="E387" t="s">
        <v>39</v>
      </c>
      <c r="F387">
        <v>33</v>
      </c>
      <c r="G387" t="s">
        <v>85</v>
      </c>
      <c r="H387">
        <v>1</v>
      </c>
      <c r="I387">
        <v>33</v>
      </c>
      <c r="J387" t="s">
        <v>87</v>
      </c>
    </row>
    <row r="388" spans="2:10" x14ac:dyDescent="0.35">
      <c r="B388">
        <f t="shared" si="5"/>
        <v>384</v>
      </c>
      <c r="C388" s="8">
        <v>45307</v>
      </c>
      <c r="D388" t="s">
        <v>8</v>
      </c>
      <c r="E388" t="s">
        <v>10</v>
      </c>
      <c r="F388">
        <v>25</v>
      </c>
      <c r="G388" t="s">
        <v>85</v>
      </c>
      <c r="H388">
        <v>2</v>
      </c>
      <c r="I388">
        <v>50</v>
      </c>
      <c r="J388" t="s">
        <v>86</v>
      </c>
    </row>
    <row r="389" spans="2:10" x14ac:dyDescent="0.35">
      <c r="B389">
        <f t="shared" si="5"/>
        <v>385</v>
      </c>
      <c r="C389" s="8">
        <v>45307</v>
      </c>
      <c r="D389" t="s">
        <v>12</v>
      </c>
      <c r="E389" t="s">
        <v>10</v>
      </c>
      <c r="F389">
        <v>30</v>
      </c>
      <c r="G389" t="s">
        <v>85</v>
      </c>
      <c r="H389">
        <v>1</v>
      </c>
      <c r="I389">
        <v>30</v>
      </c>
      <c r="J389" t="s">
        <v>86</v>
      </c>
    </row>
    <row r="390" spans="2:10" x14ac:dyDescent="0.35">
      <c r="B390">
        <f t="shared" ref="B390:B453" si="6">ROW(B390)-ROW($B$4)</f>
        <v>386</v>
      </c>
      <c r="C390" s="8">
        <v>45307</v>
      </c>
      <c r="D390" t="s">
        <v>40</v>
      </c>
      <c r="E390" t="s">
        <v>10</v>
      </c>
      <c r="F390">
        <v>75</v>
      </c>
      <c r="G390" t="s">
        <v>85</v>
      </c>
      <c r="H390">
        <v>1</v>
      </c>
      <c r="I390">
        <v>75</v>
      </c>
      <c r="J390" t="s">
        <v>87</v>
      </c>
    </row>
    <row r="391" spans="2:10" x14ac:dyDescent="0.35">
      <c r="B391">
        <f t="shared" si="6"/>
        <v>387</v>
      </c>
      <c r="C391" s="8">
        <v>45307</v>
      </c>
      <c r="D391" t="s">
        <v>13</v>
      </c>
      <c r="E391" t="s">
        <v>16</v>
      </c>
      <c r="F391">
        <v>35</v>
      </c>
      <c r="G391" t="s">
        <v>85</v>
      </c>
      <c r="H391">
        <v>2</v>
      </c>
      <c r="I391">
        <v>70</v>
      </c>
      <c r="J391" t="s">
        <v>86</v>
      </c>
    </row>
    <row r="392" spans="2:10" x14ac:dyDescent="0.35">
      <c r="B392">
        <f t="shared" si="6"/>
        <v>388</v>
      </c>
      <c r="C392" s="8">
        <v>45307</v>
      </c>
      <c r="D392" t="s">
        <v>14</v>
      </c>
      <c r="E392" t="s">
        <v>16</v>
      </c>
      <c r="F392">
        <v>45</v>
      </c>
      <c r="G392" t="s">
        <v>85</v>
      </c>
      <c r="H392">
        <v>1</v>
      </c>
      <c r="I392">
        <v>45</v>
      </c>
      <c r="J392" t="s">
        <v>105</v>
      </c>
    </row>
    <row r="393" spans="2:10" x14ac:dyDescent="0.35">
      <c r="B393">
        <f t="shared" si="6"/>
        <v>389</v>
      </c>
      <c r="C393" s="8">
        <v>45307</v>
      </c>
      <c r="D393" t="s">
        <v>15</v>
      </c>
      <c r="E393" t="s">
        <v>16</v>
      </c>
      <c r="F393">
        <v>75</v>
      </c>
      <c r="G393" t="s">
        <v>85</v>
      </c>
      <c r="H393">
        <v>2</v>
      </c>
      <c r="I393">
        <v>150</v>
      </c>
      <c r="J393" t="s">
        <v>105</v>
      </c>
    </row>
    <row r="394" spans="2:10" x14ac:dyDescent="0.35">
      <c r="B394">
        <f t="shared" si="6"/>
        <v>390</v>
      </c>
      <c r="C394" s="8">
        <v>45307</v>
      </c>
      <c r="D394" t="s">
        <v>17</v>
      </c>
      <c r="E394" t="s">
        <v>19</v>
      </c>
      <c r="F394">
        <v>25</v>
      </c>
      <c r="G394" t="s">
        <v>85</v>
      </c>
      <c r="H394">
        <v>1</v>
      </c>
      <c r="I394">
        <v>25</v>
      </c>
      <c r="J394" t="s">
        <v>87</v>
      </c>
    </row>
    <row r="395" spans="2:10" x14ac:dyDescent="0.35">
      <c r="B395">
        <f t="shared" si="6"/>
        <v>391</v>
      </c>
      <c r="C395" s="8">
        <v>45307</v>
      </c>
      <c r="D395" t="s">
        <v>18</v>
      </c>
      <c r="E395" t="s">
        <v>19</v>
      </c>
      <c r="F395">
        <v>40</v>
      </c>
      <c r="G395" t="s">
        <v>85</v>
      </c>
      <c r="H395">
        <v>2</v>
      </c>
      <c r="I395">
        <v>80</v>
      </c>
      <c r="J395" t="s">
        <v>86</v>
      </c>
    </row>
    <row r="396" spans="2:10" x14ac:dyDescent="0.35">
      <c r="B396">
        <f t="shared" si="6"/>
        <v>392</v>
      </c>
      <c r="C396" s="8">
        <v>45307</v>
      </c>
      <c r="D396" t="s">
        <v>20</v>
      </c>
      <c r="E396" t="s">
        <v>19</v>
      </c>
      <c r="F396">
        <v>30</v>
      </c>
      <c r="G396" t="s">
        <v>85</v>
      </c>
      <c r="H396">
        <v>2</v>
      </c>
      <c r="I396">
        <v>60</v>
      </c>
      <c r="J396" t="s">
        <v>86</v>
      </c>
    </row>
    <row r="397" spans="2:10" x14ac:dyDescent="0.35">
      <c r="B397">
        <f t="shared" si="6"/>
        <v>393</v>
      </c>
      <c r="C397" s="8">
        <v>45307</v>
      </c>
      <c r="D397" t="s">
        <v>21</v>
      </c>
      <c r="E397" t="s">
        <v>22</v>
      </c>
      <c r="F397">
        <v>35</v>
      </c>
      <c r="G397" t="s">
        <v>85</v>
      </c>
      <c r="H397">
        <v>1</v>
      </c>
      <c r="I397">
        <v>35</v>
      </c>
      <c r="J397" t="s">
        <v>105</v>
      </c>
    </row>
    <row r="398" spans="2:10" x14ac:dyDescent="0.35">
      <c r="B398">
        <f t="shared" si="6"/>
        <v>394</v>
      </c>
      <c r="C398" s="8">
        <v>45307</v>
      </c>
      <c r="D398" t="s">
        <v>23</v>
      </c>
      <c r="E398" t="s">
        <v>22</v>
      </c>
      <c r="F398">
        <v>45</v>
      </c>
      <c r="G398" t="s">
        <v>85</v>
      </c>
      <c r="H398">
        <v>2</v>
      </c>
      <c r="I398">
        <v>90</v>
      </c>
      <c r="J398" t="s">
        <v>87</v>
      </c>
    </row>
    <row r="399" spans="2:10" x14ac:dyDescent="0.35">
      <c r="B399">
        <f t="shared" si="6"/>
        <v>395</v>
      </c>
      <c r="C399" s="8">
        <v>45307</v>
      </c>
      <c r="D399" t="s">
        <v>24</v>
      </c>
      <c r="E399" t="s">
        <v>22</v>
      </c>
      <c r="F399">
        <v>70</v>
      </c>
      <c r="G399" t="s">
        <v>85</v>
      </c>
      <c r="H399">
        <v>1</v>
      </c>
      <c r="I399">
        <v>70</v>
      </c>
      <c r="J399" t="s">
        <v>86</v>
      </c>
    </row>
    <row r="400" spans="2:10" x14ac:dyDescent="0.35">
      <c r="B400">
        <f t="shared" si="6"/>
        <v>396</v>
      </c>
      <c r="C400" s="8">
        <v>45307</v>
      </c>
      <c r="D400" t="s">
        <v>25</v>
      </c>
      <c r="E400" t="s">
        <v>22</v>
      </c>
      <c r="F400">
        <v>50</v>
      </c>
      <c r="G400" t="s">
        <v>85</v>
      </c>
      <c r="H400">
        <v>2</v>
      </c>
      <c r="I400">
        <v>100</v>
      </c>
      <c r="J400" t="s">
        <v>86</v>
      </c>
    </row>
    <row r="401" spans="2:10" x14ac:dyDescent="0.35">
      <c r="B401">
        <f t="shared" si="6"/>
        <v>397</v>
      </c>
      <c r="C401" s="8">
        <v>45307</v>
      </c>
      <c r="D401" t="s">
        <v>26</v>
      </c>
      <c r="E401" t="s">
        <v>27</v>
      </c>
      <c r="F401">
        <v>30</v>
      </c>
      <c r="G401" t="s">
        <v>85</v>
      </c>
      <c r="H401">
        <v>2</v>
      </c>
      <c r="I401">
        <v>60</v>
      </c>
      <c r="J401" t="s">
        <v>86</v>
      </c>
    </row>
    <row r="402" spans="2:10" x14ac:dyDescent="0.35">
      <c r="B402">
        <f t="shared" si="6"/>
        <v>398</v>
      </c>
      <c r="C402" s="8">
        <v>45307</v>
      </c>
      <c r="D402" t="s">
        <v>28</v>
      </c>
      <c r="E402" t="s">
        <v>27</v>
      </c>
      <c r="F402">
        <v>40</v>
      </c>
      <c r="G402" t="s">
        <v>85</v>
      </c>
      <c r="H402">
        <v>1</v>
      </c>
      <c r="I402">
        <v>40</v>
      </c>
      <c r="J402" t="s">
        <v>86</v>
      </c>
    </row>
    <row r="403" spans="2:10" x14ac:dyDescent="0.35">
      <c r="B403">
        <f t="shared" si="6"/>
        <v>399</v>
      </c>
      <c r="C403" s="8">
        <v>45307</v>
      </c>
      <c r="D403" t="s">
        <v>29</v>
      </c>
      <c r="E403" t="s">
        <v>27</v>
      </c>
      <c r="F403">
        <v>50</v>
      </c>
      <c r="G403" t="s">
        <v>85</v>
      </c>
      <c r="H403">
        <v>2</v>
      </c>
      <c r="I403">
        <v>100</v>
      </c>
      <c r="J403" t="s">
        <v>86</v>
      </c>
    </row>
    <row r="404" spans="2:10" x14ac:dyDescent="0.35">
      <c r="B404">
        <f t="shared" si="6"/>
        <v>400</v>
      </c>
      <c r="C404" s="8">
        <v>45307</v>
      </c>
      <c r="D404" t="s">
        <v>31</v>
      </c>
      <c r="E404" t="s">
        <v>41</v>
      </c>
      <c r="F404">
        <v>50</v>
      </c>
      <c r="G404" t="s">
        <v>85</v>
      </c>
      <c r="H404">
        <v>1</v>
      </c>
      <c r="I404">
        <v>50</v>
      </c>
      <c r="J404" t="s">
        <v>87</v>
      </c>
    </row>
    <row r="405" spans="2:10" x14ac:dyDescent="0.35">
      <c r="B405">
        <f t="shared" si="6"/>
        <v>401</v>
      </c>
      <c r="C405" s="8">
        <v>45307</v>
      </c>
      <c r="D405" t="s">
        <v>30</v>
      </c>
      <c r="E405" t="s">
        <v>41</v>
      </c>
      <c r="F405">
        <v>65</v>
      </c>
      <c r="G405" t="s">
        <v>85</v>
      </c>
      <c r="H405">
        <v>2</v>
      </c>
      <c r="I405">
        <v>130</v>
      </c>
      <c r="J405" t="s">
        <v>86</v>
      </c>
    </row>
    <row r="406" spans="2:10" x14ac:dyDescent="0.35">
      <c r="B406">
        <f t="shared" si="6"/>
        <v>402</v>
      </c>
      <c r="C406" s="8">
        <v>45307</v>
      </c>
      <c r="D406" t="s">
        <v>32</v>
      </c>
      <c r="E406" t="s">
        <v>41</v>
      </c>
      <c r="F406">
        <v>80</v>
      </c>
      <c r="G406" t="s">
        <v>85</v>
      </c>
      <c r="H406">
        <v>1</v>
      </c>
      <c r="I406">
        <v>80</v>
      </c>
      <c r="J406" t="s">
        <v>86</v>
      </c>
    </row>
    <row r="407" spans="2:10" x14ac:dyDescent="0.35">
      <c r="B407">
        <f t="shared" si="6"/>
        <v>403</v>
      </c>
      <c r="C407" s="8">
        <v>45307</v>
      </c>
      <c r="D407" t="s">
        <v>33</v>
      </c>
      <c r="E407" t="s">
        <v>41</v>
      </c>
      <c r="F407">
        <v>55</v>
      </c>
      <c r="G407" t="s">
        <v>85</v>
      </c>
      <c r="H407">
        <v>1</v>
      </c>
      <c r="I407">
        <v>55</v>
      </c>
      <c r="J407" t="s">
        <v>92</v>
      </c>
    </row>
    <row r="408" spans="2:10" x14ac:dyDescent="0.35">
      <c r="B408">
        <f t="shared" si="6"/>
        <v>404</v>
      </c>
      <c r="C408" s="8">
        <v>45307</v>
      </c>
      <c r="D408" t="s">
        <v>36</v>
      </c>
      <c r="E408" t="s">
        <v>41</v>
      </c>
      <c r="F408">
        <v>90</v>
      </c>
      <c r="G408" t="s">
        <v>85</v>
      </c>
      <c r="H408">
        <v>1</v>
      </c>
      <c r="I408">
        <v>90</v>
      </c>
      <c r="J408" t="s">
        <v>86</v>
      </c>
    </row>
    <row r="409" spans="2:10" x14ac:dyDescent="0.35">
      <c r="B409">
        <f t="shared" si="6"/>
        <v>405</v>
      </c>
      <c r="C409" s="8">
        <v>45307</v>
      </c>
      <c r="D409" t="s">
        <v>34</v>
      </c>
      <c r="E409" t="s">
        <v>41</v>
      </c>
      <c r="F409">
        <v>45</v>
      </c>
      <c r="G409" t="s">
        <v>85</v>
      </c>
      <c r="H409">
        <v>2</v>
      </c>
      <c r="I409">
        <v>90</v>
      </c>
      <c r="J409" t="s">
        <v>87</v>
      </c>
    </row>
    <row r="410" spans="2:10" x14ac:dyDescent="0.35">
      <c r="B410">
        <f t="shared" si="6"/>
        <v>406</v>
      </c>
      <c r="C410" s="8">
        <v>45307</v>
      </c>
      <c r="D410" t="s">
        <v>35</v>
      </c>
      <c r="E410" t="s">
        <v>41</v>
      </c>
      <c r="F410">
        <v>60</v>
      </c>
      <c r="G410" t="s">
        <v>85</v>
      </c>
      <c r="H410">
        <v>1</v>
      </c>
      <c r="I410">
        <v>60</v>
      </c>
      <c r="J410" t="s">
        <v>86</v>
      </c>
    </row>
    <row r="411" spans="2:10" x14ac:dyDescent="0.35">
      <c r="B411">
        <f t="shared" si="6"/>
        <v>407</v>
      </c>
      <c r="C411" s="8">
        <v>45307</v>
      </c>
      <c r="D411" t="s">
        <v>42</v>
      </c>
      <c r="E411" t="s">
        <v>41</v>
      </c>
      <c r="F411">
        <v>110</v>
      </c>
      <c r="G411" t="s">
        <v>85</v>
      </c>
      <c r="H411">
        <v>2</v>
      </c>
      <c r="I411">
        <v>220</v>
      </c>
      <c r="J411" t="s">
        <v>86</v>
      </c>
    </row>
    <row r="412" spans="2:10" x14ac:dyDescent="0.35">
      <c r="B412">
        <f t="shared" si="6"/>
        <v>408</v>
      </c>
      <c r="C412" s="8">
        <v>45307</v>
      </c>
      <c r="D412" t="s">
        <v>37</v>
      </c>
      <c r="E412" t="s">
        <v>39</v>
      </c>
      <c r="F412">
        <v>27</v>
      </c>
      <c r="G412" t="s">
        <v>85</v>
      </c>
      <c r="H412">
        <v>2</v>
      </c>
      <c r="I412">
        <v>54</v>
      </c>
      <c r="J412" t="s">
        <v>86</v>
      </c>
    </row>
    <row r="413" spans="2:10" x14ac:dyDescent="0.35">
      <c r="B413">
        <f t="shared" si="6"/>
        <v>409</v>
      </c>
      <c r="C413" s="8">
        <v>45307</v>
      </c>
      <c r="D413" t="s">
        <v>38</v>
      </c>
      <c r="E413" t="s">
        <v>39</v>
      </c>
      <c r="F413">
        <v>33</v>
      </c>
      <c r="G413" t="s">
        <v>85</v>
      </c>
      <c r="H413">
        <v>1</v>
      </c>
      <c r="I413">
        <v>33</v>
      </c>
      <c r="J413" t="s">
        <v>87</v>
      </c>
    </row>
    <row r="414" spans="2:10" x14ac:dyDescent="0.35">
      <c r="B414">
        <f t="shared" si="6"/>
        <v>410</v>
      </c>
      <c r="C414" s="8">
        <v>45308</v>
      </c>
      <c r="D414" t="s">
        <v>8</v>
      </c>
      <c r="E414" t="s">
        <v>10</v>
      </c>
      <c r="F414">
        <v>25</v>
      </c>
      <c r="G414" t="s">
        <v>85</v>
      </c>
      <c r="H414">
        <v>2</v>
      </c>
      <c r="I414">
        <v>50</v>
      </c>
      <c r="J414" t="s">
        <v>86</v>
      </c>
    </row>
    <row r="415" spans="2:10" x14ac:dyDescent="0.35">
      <c r="B415">
        <f t="shared" si="6"/>
        <v>411</v>
      </c>
      <c r="C415" s="8">
        <v>45308</v>
      </c>
      <c r="D415" t="s">
        <v>12</v>
      </c>
      <c r="E415" t="s">
        <v>10</v>
      </c>
      <c r="F415">
        <v>30</v>
      </c>
      <c r="G415" t="s">
        <v>85</v>
      </c>
      <c r="H415">
        <v>1</v>
      </c>
      <c r="I415">
        <v>30</v>
      </c>
      <c r="J415" t="s">
        <v>87</v>
      </c>
    </row>
    <row r="416" spans="2:10" x14ac:dyDescent="0.35">
      <c r="B416">
        <f t="shared" si="6"/>
        <v>412</v>
      </c>
      <c r="C416" s="8">
        <v>45308</v>
      </c>
      <c r="D416" t="s">
        <v>40</v>
      </c>
      <c r="E416" t="s">
        <v>10</v>
      </c>
      <c r="F416">
        <v>75</v>
      </c>
      <c r="G416" t="s">
        <v>85</v>
      </c>
      <c r="H416">
        <v>1</v>
      </c>
      <c r="I416">
        <v>75</v>
      </c>
      <c r="J416" t="s">
        <v>86</v>
      </c>
    </row>
    <row r="417" spans="2:10" x14ac:dyDescent="0.35">
      <c r="B417">
        <f t="shared" si="6"/>
        <v>413</v>
      </c>
      <c r="C417" s="8">
        <v>45308</v>
      </c>
      <c r="D417" t="s">
        <v>13</v>
      </c>
      <c r="E417" t="s">
        <v>16</v>
      </c>
      <c r="F417">
        <v>35</v>
      </c>
      <c r="G417" t="s">
        <v>85</v>
      </c>
      <c r="H417">
        <v>2</v>
      </c>
      <c r="I417">
        <v>70</v>
      </c>
      <c r="J417" t="s">
        <v>86</v>
      </c>
    </row>
    <row r="418" spans="2:10" x14ac:dyDescent="0.35">
      <c r="B418">
        <f t="shared" si="6"/>
        <v>414</v>
      </c>
      <c r="C418" s="8">
        <v>45308</v>
      </c>
      <c r="D418" t="s">
        <v>14</v>
      </c>
      <c r="E418" t="s">
        <v>16</v>
      </c>
      <c r="F418">
        <v>45</v>
      </c>
      <c r="G418" t="s">
        <v>85</v>
      </c>
      <c r="H418">
        <v>1</v>
      </c>
      <c r="I418">
        <v>45</v>
      </c>
      <c r="J418" t="s">
        <v>87</v>
      </c>
    </row>
    <row r="419" spans="2:10" x14ac:dyDescent="0.35">
      <c r="B419">
        <f t="shared" si="6"/>
        <v>415</v>
      </c>
      <c r="C419" s="8">
        <v>45308</v>
      </c>
      <c r="D419" t="s">
        <v>15</v>
      </c>
      <c r="E419" t="s">
        <v>16</v>
      </c>
      <c r="F419">
        <v>75</v>
      </c>
      <c r="G419" t="s">
        <v>85</v>
      </c>
      <c r="H419">
        <v>2</v>
      </c>
      <c r="I419">
        <v>150</v>
      </c>
      <c r="J419" t="s">
        <v>86</v>
      </c>
    </row>
    <row r="420" spans="2:10" x14ac:dyDescent="0.35">
      <c r="B420">
        <f t="shared" si="6"/>
        <v>416</v>
      </c>
      <c r="C420" s="8">
        <v>45308</v>
      </c>
      <c r="D420" t="s">
        <v>17</v>
      </c>
      <c r="E420" t="s">
        <v>19</v>
      </c>
      <c r="F420">
        <v>25</v>
      </c>
      <c r="G420" t="s">
        <v>85</v>
      </c>
      <c r="H420">
        <v>1</v>
      </c>
      <c r="I420">
        <v>25</v>
      </c>
      <c r="J420" t="s">
        <v>92</v>
      </c>
    </row>
    <row r="421" spans="2:10" x14ac:dyDescent="0.35">
      <c r="B421">
        <f t="shared" si="6"/>
        <v>417</v>
      </c>
      <c r="C421" s="8">
        <v>45308</v>
      </c>
      <c r="D421" t="s">
        <v>18</v>
      </c>
      <c r="E421" t="s">
        <v>19</v>
      </c>
      <c r="F421">
        <v>40</v>
      </c>
      <c r="G421" t="s">
        <v>85</v>
      </c>
      <c r="H421">
        <v>2</v>
      </c>
      <c r="I421">
        <v>80</v>
      </c>
      <c r="J421" t="s">
        <v>86</v>
      </c>
    </row>
    <row r="422" spans="2:10" x14ac:dyDescent="0.35">
      <c r="B422">
        <f t="shared" si="6"/>
        <v>418</v>
      </c>
      <c r="C422" s="8">
        <v>45308</v>
      </c>
      <c r="D422" t="s">
        <v>20</v>
      </c>
      <c r="E422" t="s">
        <v>19</v>
      </c>
      <c r="F422">
        <v>30</v>
      </c>
      <c r="G422" t="s">
        <v>85</v>
      </c>
      <c r="H422">
        <v>2</v>
      </c>
      <c r="I422">
        <v>60</v>
      </c>
      <c r="J422" t="s">
        <v>86</v>
      </c>
    </row>
    <row r="423" spans="2:10" x14ac:dyDescent="0.35">
      <c r="B423">
        <f t="shared" si="6"/>
        <v>419</v>
      </c>
      <c r="C423" s="8">
        <v>45308</v>
      </c>
      <c r="D423" t="s">
        <v>21</v>
      </c>
      <c r="E423" t="s">
        <v>22</v>
      </c>
      <c r="F423">
        <v>35</v>
      </c>
      <c r="G423" t="s">
        <v>85</v>
      </c>
      <c r="H423">
        <v>1</v>
      </c>
      <c r="I423">
        <v>35</v>
      </c>
      <c r="J423" t="s">
        <v>87</v>
      </c>
    </row>
    <row r="424" spans="2:10" x14ac:dyDescent="0.35">
      <c r="B424">
        <f t="shared" si="6"/>
        <v>420</v>
      </c>
      <c r="C424" s="8">
        <v>45308</v>
      </c>
      <c r="D424" t="s">
        <v>23</v>
      </c>
      <c r="E424" t="s">
        <v>22</v>
      </c>
      <c r="F424">
        <v>45</v>
      </c>
      <c r="G424" t="s">
        <v>85</v>
      </c>
      <c r="H424">
        <v>2</v>
      </c>
      <c r="I424">
        <v>90</v>
      </c>
      <c r="J424" t="s">
        <v>86</v>
      </c>
    </row>
    <row r="425" spans="2:10" x14ac:dyDescent="0.35">
      <c r="B425">
        <f t="shared" si="6"/>
        <v>421</v>
      </c>
      <c r="C425" s="8">
        <v>45308</v>
      </c>
      <c r="D425" t="s">
        <v>24</v>
      </c>
      <c r="E425" t="s">
        <v>22</v>
      </c>
      <c r="F425">
        <v>70</v>
      </c>
      <c r="G425" t="s">
        <v>85</v>
      </c>
      <c r="H425">
        <v>1</v>
      </c>
      <c r="I425">
        <v>70</v>
      </c>
      <c r="J425" t="s">
        <v>86</v>
      </c>
    </row>
    <row r="426" spans="2:10" x14ac:dyDescent="0.35">
      <c r="B426">
        <f t="shared" si="6"/>
        <v>422</v>
      </c>
      <c r="C426" s="8">
        <v>45308</v>
      </c>
      <c r="D426" t="s">
        <v>25</v>
      </c>
      <c r="E426" t="s">
        <v>22</v>
      </c>
      <c r="F426">
        <v>50</v>
      </c>
      <c r="G426" t="s">
        <v>85</v>
      </c>
      <c r="H426">
        <v>2</v>
      </c>
      <c r="I426">
        <v>100</v>
      </c>
      <c r="J426" t="s">
        <v>87</v>
      </c>
    </row>
    <row r="427" spans="2:10" x14ac:dyDescent="0.35">
      <c r="B427">
        <f t="shared" si="6"/>
        <v>423</v>
      </c>
      <c r="C427" s="8">
        <v>45308</v>
      </c>
      <c r="D427" t="s">
        <v>26</v>
      </c>
      <c r="E427" t="s">
        <v>27</v>
      </c>
      <c r="F427">
        <v>30</v>
      </c>
      <c r="G427" t="s">
        <v>85</v>
      </c>
      <c r="H427">
        <v>2</v>
      </c>
      <c r="I427">
        <v>60</v>
      </c>
      <c r="J427" t="s">
        <v>86</v>
      </c>
    </row>
    <row r="428" spans="2:10" x14ac:dyDescent="0.35">
      <c r="B428">
        <f t="shared" si="6"/>
        <v>424</v>
      </c>
      <c r="C428" s="8">
        <v>45308</v>
      </c>
      <c r="D428" t="s">
        <v>28</v>
      </c>
      <c r="E428" t="s">
        <v>27</v>
      </c>
      <c r="F428">
        <v>40</v>
      </c>
      <c r="G428" t="s">
        <v>85</v>
      </c>
      <c r="H428">
        <v>1</v>
      </c>
      <c r="I428">
        <v>40</v>
      </c>
      <c r="J428" t="s">
        <v>86</v>
      </c>
    </row>
    <row r="429" spans="2:10" x14ac:dyDescent="0.35">
      <c r="B429">
        <f t="shared" si="6"/>
        <v>425</v>
      </c>
      <c r="C429" s="8">
        <v>45308</v>
      </c>
      <c r="D429" t="s">
        <v>29</v>
      </c>
      <c r="E429" t="s">
        <v>27</v>
      </c>
      <c r="F429">
        <v>50</v>
      </c>
      <c r="G429" t="s">
        <v>85</v>
      </c>
      <c r="H429">
        <v>2</v>
      </c>
      <c r="I429">
        <v>100</v>
      </c>
      <c r="J429" t="s">
        <v>86</v>
      </c>
    </row>
    <row r="430" spans="2:10" x14ac:dyDescent="0.35">
      <c r="B430">
        <f t="shared" si="6"/>
        <v>426</v>
      </c>
      <c r="C430" s="8">
        <v>45308</v>
      </c>
      <c r="D430" t="s">
        <v>31</v>
      </c>
      <c r="E430" t="s">
        <v>41</v>
      </c>
      <c r="F430">
        <v>50</v>
      </c>
      <c r="G430" t="s">
        <v>85</v>
      </c>
      <c r="H430">
        <v>1</v>
      </c>
      <c r="I430">
        <v>50</v>
      </c>
      <c r="J430" t="s">
        <v>87</v>
      </c>
    </row>
    <row r="431" spans="2:10" x14ac:dyDescent="0.35">
      <c r="B431">
        <f t="shared" si="6"/>
        <v>427</v>
      </c>
      <c r="C431" s="8">
        <v>45308</v>
      </c>
      <c r="D431" t="s">
        <v>30</v>
      </c>
      <c r="E431" t="s">
        <v>41</v>
      </c>
      <c r="F431">
        <v>65</v>
      </c>
      <c r="G431" t="s">
        <v>85</v>
      </c>
      <c r="H431">
        <v>2</v>
      </c>
      <c r="I431">
        <v>130</v>
      </c>
      <c r="J431" t="s">
        <v>86</v>
      </c>
    </row>
    <row r="432" spans="2:10" x14ac:dyDescent="0.35">
      <c r="B432">
        <f t="shared" si="6"/>
        <v>428</v>
      </c>
      <c r="C432" s="8">
        <v>45308</v>
      </c>
      <c r="D432" t="s">
        <v>32</v>
      </c>
      <c r="E432" t="s">
        <v>41</v>
      </c>
      <c r="F432">
        <v>80</v>
      </c>
      <c r="G432" t="s">
        <v>85</v>
      </c>
      <c r="H432">
        <v>1</v>
      </c>
      <c r="I432">
        <v>80</v>
      </c>
      <c r="J432" t="s">
        <v>86</v>
      </c>
    </row>
    <row r="433" spans="2:10" x14ac:dyDescent="0.35">
      <c r="B433">
        <f t="shared" si="6"/>
        <v>429</v>
      </c>
      <c r="C433" s="8">
        <v>45308</v>
      </c>
      <c r="D433" t="s">
        <v>33</v>
      </c>
      <c r="E433" t="s">
        <v>41</v>
      </c>
      <c r="F433">
        <v>55</v>
      </c>
      <c r="G433" t="s">
        <v>85</v>
      </c>
      <c r="H433">
        <v>1</v>
      </c>
      <c r="I433">
        <v>55</v>
      </c>
      <c r="J433" t="s">
        <v>92</v>
      </c>
    </row>
    <row r="434" spans="2:10" x14ac:dyDescent="0.35">
      <c r="B434">
        <f t="shared" si="6"/>
        <v>430</v>
      </c>
      <c r="C434" s="8">
        <v>45308</v>
      </c>
      <c r="D434" t="s">
        <v>36</v>
      </c>
      <c r="E434" t="s">
        <v>41</v>
      </c>
      <c r="F434">
        <v>90</v>
      </c>
      <c r="G434" t="s">
        <v>85</v>
      </c>
      <c r="H434">
        <v>1</v>
      </c>
      <c r="I434">
        <v>90</v>
      </c>
      <c r="J434" t="s">
        <v>86</v>
      </c>
    </row>
    <row r="435" spans="2:10" x14ac:dyDescent="0.35">
      <c r="B435">
        <f t="shared" si="6"/>
        <v>431</v>
      </c>
      <c r="C435" s="8">
        <v>45308</v>
      </c>
      <c r="D435" t="s">
        <v>34</v>
      </c>
      <c r="E435" t="s">
        <v>41</v>
      </c>
      <c r="F435">
        <v>45</v>
      </c>
      <c r="G435" t="s">
        <v>85</v>
      </c>
      <c r="H435">
        <v>2</v>
      </c>
      <c r="I435">
        <v>90</v>
      </c>
      <c r="J435" t="s">
        <v>87</v>
      </c>
    </row>
    <row r="436" spans="2:10" x14ac:dyDescent="0.35">
      <c r="B436">
        <f t="shared" si="6"/>
        <v>432</v>
      </c>
      <c r="C436" s="8">
        <v>45308</v>
      </c>
      <c r="D436" t="s">
        <v>35</v>
      </c>
      <c r="E436" t="s">
        <v>41</v>
      </c>
      <c r="F436">
        <v>60</v>
      </c>
      <c r="G436" t="s">
        <v>85</v>
      </c>
      <c r="H436">
        <v>1</v>
      </c>
      <c r="I436">
        <v>60</v>
      </c>
      <c r="J436" t="s">
        <v>86</v>
      </c>
    </row>
    <row r="437" spans="2:10" x14ac:dyDescent="0.35">
      <c r="B437">
        <f t="shared" si="6"/>
        <v>433</v>
      </c>
      <c r="C437" s="8">
        <v>45308</v>
      </c>
      <c r="D437" t="s">
        <v>42</v>
      </c>
      <c r="E437" t="s">
        <v>41</v>
      </c>
      <c r="F437">
        <v>110</v>
      </c>
      <c r="G437" t="s">
        <v>85</v>
      </c>
      <c r="H437">
        <v>2</v>
      </c>
      <c r="I437">
        <v>220</v>
      </c>
      <c r="J437" t="s">
        <v>86</v>
      </c>
    </row>
    <row r="438" spans="2:10" x14ac:dyDescent="0.35">
      <c r="B438">
        <f t="shared" si="6"/>
        <v>434</v>
      </c>
      <c r="C438" s="8">
        <v>45308</v>
      </c>
      <c r="D438" t="s">
        <v>37</v>
      </c>
      <c r="E438" t="s">
        <v>39</v>
      </c>
      <c r="F438">
        <v>27</v>
      </c>
      <c r="G438" t="s">
        <v>85</v>
      </c>
      <c r="H438">
        <v>2</v>
      </c>
      <c r="I438">
        <v>54</v>
      </c>
      <c r="J438" t="s">
        <v>86</v>
      </c>
    </row>
    <row r="439" spans="2:10" x14ac:dyDescent="0.35">
      <c r="B439">
        <f t="shared" si="6"/>
        <v>435</v>
      </c>
      <c r="C439" s="8">
        <v>45308</v>
      </c>
      <c r="D439" t="s">
        <v>38</v>
      </c>
      <c r="E439" t="s">
        <v>39</v>
      </c>
      <c r="F439">
        <v>33</v>
      </c>
      <c r="G439" t="s">
        <v>85</v>
      </c>
      <c r="H439">
        <v>1</v>
      </c>
      <c r="I439">
        <v>33</v>
      </c>
      <c r="J439" t="s">
        <v>87</v>
      </c>
    </row>
    <row r="440" spans="2:10" x14ac:dyDescent="0.35">
      <c r="B440">
        <f t="shared" si="6"/>
        <v>436</v>
      </c>
      <c r="C440" s="8">
        <v>45308</v>
      </c>
      <c r="D440" t="s">
        <v>8</v>
      </c>
      <c r="E440" t="s">
        <v>10</v>
      </c>
      <c r="F440">
        <v>25</v>
      </c>
      <c r="G440" t="s">
        <v>85</v>
      </c>
      <c r="H440">
        <v>2</v>
      </c>
      <c r="I440">
        <v>50</v>
      </c>
      <c r="J440" t="s">
        <v>86</v>
      </c>
    </row>
    <row r="441" spans="2:10" x14ac:dyDescent="0.35">
      <c r="B441">
        <f t="shared" si="6"/>
        <v>437</v>
      </c>
      <c r="C441" s="8">
        <v>45308</v>
      </c>
      <c r="D441" t="s">
        <v>12</v>
      </c>
      <c r="E441" t="s">
        <v>10</v>
      </c>
      <c r="F441">
        <v>30</v>
      </c>
      <c r="G441" t="s">
        <v>85</v>
      </c>
      <c r="H441">
        <v>1</v>
      </c>
      <c r="I441">
        <v>30</v>
      </c>
      <c r="J441" t="s">
        <v>86</v>
      </c>
    </row>
    <row r="442" spans="2:10" x14ac:dyDescent="0.35">
      <c r="B442">
        <f t="shared" si="6"/>
        <v>438</v>
      </c>
      <c r="C442" s="8">
        <v>45308</v>
      </c>
      <c r="D442" t="s">
        <v>40</v>
      </c>
      <c r="E442" t="s">
        <v>10</v>
      </c>
      <c r="F442">
        <v>75</v>
      </c>
      <c r="G442" t="s">
        <v>85</v>
      </c>
      <c r="H442">
        <v>1</v>
      </c>
      <c r="I442">
        <v>75</v>
      </c>
      <c r="J442" t="s">
        <v>87</v>
      </c>
    </row>
    <row r="443" spans="2:10" x14ac:dyDescent="0.35">
      <c r="B443">
        <f t="shared" si="6"/>
        <v>439</v>
      </c>
      <c r="C443" s="8">
        <v>45308</v>
      </c>
      <c r="D443" t="s">
        <v>13</v>
      </c>
      <c r="E443" t="s">
        <v>16</v>
      </c>
      <c r="F443">
        <v>35</v>
      </c>
      <c r="G443" t="s">
        <v>85</v>
      </c>
      <c r="H443">
        <v>2</v>
      </c>
      <c r="I443">
        <v>70</v>
      </c>
      <c r="J443" t="s">
        <v>86</v>
      </c>
    </row>
    <row r="444" spans="2:10" x14ac:dyDescent="0.35">
      <c r="B444">
        <f t="shared" si="6"/>
        <v>440</v>
      </c>
      <c r="C444" s="8">
        <v>45308</v>
      </c>
      <c r="D444" t="s">
        <v>14</v>
      </c>
      <c r="E444" t="s">
        <v>16</v>
      </c>
      <c r="F444">
        <v>45</v>
      </c>
      <c r="G444" t="s">
        <v>85</v>
      </c>
      <c r="H444">
        <v>1</v>
      </c>
      <c r="I444">
        <v>45</v>
      </c>
      <c r="J444" t="s">
        <v>86</v>
      </c>
    </row>
    <row r="445" spans="2:10" x14ac:dyDescent="0.35">
      <c r="B445">
        <f t="shared" si="6"/>
        <v>441</v>
      </c>
      <c r="C445" s="8">
        <v>45308</v>
      </c>
      <c r="D445" t="s">
        <v>15</v>
      </c>
      <c r="E445" t="s">
        <v>16</v>
      </c>
      <c r="F445">
        <v>75</v>
      </c>
      <c r="G445" t="s">
        <v>85</v>
      </c>
      <c r="H445">
        <v>2</v>
      </c>
      <c r="I445">
        <v>150</v>
      </c>
      <c r="J445" t="s">
        <v>86</v>
      </c>
    </row>
    <row r="446" spans="2:10" x14ac:dyDescent="0.35">
      <c r="B446">
        <f t="shared" si="6"/>
        <v>442</v>
      </c>
      <c r="C446" s="8">
        <v>45308</v>
      </c>
      <c r="D446" t="s">
        <v>17</v>
      </c>
      <c r="E446" t="s">
        <v>19</v>
      </c>
      <c r="F446">
        <v>25</v>
      </c>
      <c r="G446" t="s">
        <v>85</v>
      </c>
      <c r="H446">
        <v>1</v>
      </c>
      <c r="I446">
        <v>25</v>
      </c>
      <c r="J446" t="s">
        <v>87</v>
      </c>
    </row>
    <row r="447" spans="2:10" x14ac:dyDescent="0.35">
      <c r="B447">
        <f t="shared" si="6"/>
        <v>443</v>
      </c>
      <c r="C447" s="8">
        <v>45308</v>
      </c>
      <c r="D447" t="s">
        <v>18</v>
      </c>
      <c r="E447" t="s">
        <v>19</v>
      </c>
      <c r="F447">
        <v>40</v>
      </c>
      <c r="G447" t="s">
        <v>85</v>
      </c>
      <c r="H447">
        <v>2</v>
      </c>
      <c r="I447">
        <v>80</v>
      </c>
      <c r="J447" t="s">
        <v>86</v>
      </c>
    </row>
    <row r="448" spans="2:10" x14ac:dyDescent="0.35">
      <c r="B448">
        <f t="shared" si="6"/>
        <v>444</v>
      </c>
      <c r="C448" s="8">
        <v>45308</v>
      </c>
      <c r="D448" t="s">
        <v>20</v>
      </c>
      <c r="E448" t="s">
        <v>19</v>
      </c>
      <c r="F448">
        <v>30</v>
      </c>
      <c r="G448" t="s">
        <v>85</v>
      </c>
      <c r="H448">
        <v>2</v>
      </c>
      <c r="I448">
        <v>60</v>
      </c>
      <c r="J448" t="s">
        <v>86</v>
      </c>
    </row>
    <row r="449" spans="2:10" x14ac:dyDescent="0.35">
      <c r="B449">
        <f t="shared" si="6"/>
        <v>445</v>
      </c>
      <c r="C449" s="8">
        <v>45308</v>
      </c>
      <c r="D449" t="s">
        <v>21</v>
      </c>
      <c r="E449" t="s">
        <v>22</v>
      </c>
      <c r="F449">
        <v>35</v>
      </c>
      <c r="G449" t="s">
        <v>85</v>
      </c>
      <c r="H449">
        <v>1</v>
      </c>
      <c r="I449">
        <v>35</v>
      </c>
      <c r="J449" t="s">
        <v>86</v>
      </c>
    </row>
    <row r="450" spans="2:10" x14ac:dyDescent="0.35">
      <c r="B450">
        <f t="shared" si="6"/>
        <v>446</v>
      </c>
      <c r="C450" s="8">
        <v>45308</v>
      </c>
      <c r="D450" t="s">
        <v>23</v>
      </c>
      <c r="E450" t="s">
        <v>22</v>
      </c>
      <c r="F450">
        <v>45</v>
      </c>
      <c r="G450" t="s">
        <v>85</v>
      </c>
      <c r="H450">
        <v>2</v>
      </c>
      <c r="I450">
        <v>90</v>
      </c>
      <c r="J450" t="s">
        <v>87</v>
      </c>
    </row>
    <row r="451" spans="2:10" x14ac:dyDescent="0.35">
      <c r="B451">
        <f t="shared" si="6"/>
        <v>447</v>
      </c>
      <c r="C451" s="8">
        <v>45308</v>
      </c>
      <c r="D451" t="s">
        <v>24</v>
      </c>
      <c r="E451" t="s">
        <v>22</v>
      </c>
      <c r="F451">
        <v>70</v>
      </c>
      <c r="G451" t="s">
        <v>85</v>
      </c>
      <c r="H451">
        <v>1</v>
      </c>
      <c r="I451">
        <v>70</v>
      </c>
      <c r="J451" t="s">
        <v>86</v>
      </c>
    </row>
    <row r="452" spans="2:10" x14ac:dyDescent="0.35">
      <c r="B452">
        <f t="shared" si="6"/>
        <v>448</v>
      </c>
      <c r="C452" s="8">
        <v>45308</v>
      </c>
      <c r="D452" t="s">
        <v>25</v>
      </c>
      <c r="E452" t="s">
        <v>22</v>
      </c>
      <c r="F452">
        <v>50</v>
      </c>
      <c r="G452" t="s">
        <v>85</v>
      </c>
      <c r="H452">
        <v>2</v>
      </c>
      <c r="I452">
        <v>100</v>
      </c>
      <c r="J452" t="s">
        <v>86</v>
      </c>
    </row>
    <row r="453" spans="2:10" x14ac:dyDescent="0.35">
      <c r="B453">
        <f t="shared" si="6"/>
        <v>449</v>
      </c>
      <c r="C453" s="8">
        <v>45308</v>
      </c>
      <c r="D453" t="s">
        <v>26</v>
      </c>
      <c r="E453" t="s">
        <v>27</v>
      </c>
      <c r="F453">
        <v>30</v>
      </c>
      <c r="G453" t="s">
        <v>85</v>
      </c>
      <c r="H453">
        <v>2</v>
      </c>
      <c r="I453">
        <v>60</v>
      </c>
      <c r="J453" t="s">
        <v>86</v>
      </c>
    </row>
    <row r="454" spans="2:10" x14ac:dyDescent="0.35">
      <c r="B454">
        <f t="shared" ref="B454:B517" si="7">ROW(B454)-ROW($B$4)</f>
        <v>450</v>
      </c>
      <c r="C454" s="8">
        <v>45308</v>
      </c>
      <c r="D454" t="s">
        <v>28</v>
      </c>
      <c r="E454" t="s">
        <v>27</v>
      </c>
      <c r="F454">
        <v>40</v>
      </c>
      <c r="G454" t="s">
        <v>85</v>
      </c>
      <c r="H454">
        <v>1</v>
      </c>
      <c r="I454">
        <v>40</v>
      </c>
      <c r="J454" t="s">
        <v>86</v>
      </c>
    </row>
    <row r="455" spans="2:10" x14ac:dyDescent="0.35">
      <c r="B455">
        <f t="shared" si="7"/>
        <v>451</v>
      </c>
      <c r="C455" s="8">
        <v>45308</v>
      </c>
      <c r="D455" t="s">
        <v>29</v>
      </c>
      <c r="E455" t="s">
        <v>27</v>
      </c>
      <c r="F455">
        <v>50</v>
      </c>
      <c r="G455" t="s">
        <v>85</v>
      </c>
      <c r="H455">
        <v>2</v>
      </c>
      <c r="I455">
        <v>100</v>
      </c>
      <c r="J455" t="s">
        <v>86</v>
      </c>
    </row>
    <row r="456" spans="2:10" x14ac:dyDescent="0.35">
      <c r="B456">
        <f t="shared" si="7"/>
        <v>452</v>
      </c>
      <c r="C456" s="8">
        <v>45308</v>
      </c>
      <c r="D456" t="s">
        <v>31</v>
      </c>
      <c r="E456" t="s">
        <v>41</v>
      </c>
      <c r="F456">
        <v>50</v>
      </c>
      <c r="G456" t="s">
        <v>85</v>
      </c>
      <c r="H456">
        <v>1</v>
      </c>
      <c r="I456">
        <v>50</v>
      </c>
      <c r="J456" t="s">
        <v>87</v>
      </c>
    </row>
    <row r="457" spans="2:10" x14ac:dyDescent="0.35">
      <c r="B457">
        <f t="shared" si="7"/>
        <v>453</v>
      </c>
      <c r="C457" s="8">
        <v>45308</v>
      </c>
      <c r="D457" t="s">
        <v>30</v>
      </c>
      <c r="E457" t="s">
        <v>41</v>
      </c>
      <c r="F457">
        <v>65</v>
      </c>
      <c r="G457" t="s">
        <v>85</v>
      </c>
      <c r="H457">
        <v>2</v>
      </c>
      <c r="I457">
        <v>130</v>
      </c>
      <c r="J457" t="s">
        <v>86</v>
      </c>
    </row>
    <row r="458" spans="2:10" x14ac:dyDescent="0.35">
      <c r="B458">
        <f t="shared" si="7"/>
        <v>454</v>
      </c>
      <c r="C458" s="8">
        <v>45308</v>
      </c>
      <c r="D458" t="s">
        <v>32</v>
      </c>
      <c r="E458" t="s">
        <v>41</v>
      </c>
      <c r="F458">
        <v>80</v>
      </c>
      <c r="G458" t="s">
        <v>85</v>
      </c>
      <c r="H458">
        <v>1</v>
      </c>
      <c r="I458">
        <v>80</v>
      </c>
      <c r="J458" t="s">
        <v>86</v>
      </c>
    </row>
    <row r="459" spans="2:10" x14ac:dyDescent="0.35">
      <c r="B459">
        <f t="shared" si="7"/>
        <v>455</v>
      </c>
      <c r="C459" s="8">
        <v>45308</v>
      </c>
      <c r="D459" t="s">
        <v>33</v>
      </c>
      <c r="E459" t="s">
        <v>41</v>
      </c>
      <c r="F459">
        <v>55</v>
      </c>
      <c r="G459" t="s">
        <v>85</v>
      </c>
      <c r="H459">
        <v>1</v>
      </c>
      <c r="I459">
        <v>55</v>
      </c>
      <c r="J459" t="s">
        <v>92</v>
      </c>
    </row>
    <row r="460" spans="2:10" x14ac:dyDescent="0.35">
      <c r="B460">
        <f t="shared" si="7"/>
        <v>456</v>
      </c>
      <c r="C460" s="8">
        <v>45308</v>
      </c>
      <c r="D460" t="s">
        <v>36</v>
      </c>
      <c r="E460" t="s">
        <v>41</v>
      </c>
      <c r="F460">
        <v>90</v>
      </c>
      <c r="G460" t="s">
        <v>85</v>
      </c>
      <c r="H460">
        <v>1</v>
      </c>
      <c r="I460">
        <v>90</v>
      </c>
      <c r="J460" t="s">
        <v>86</v>
      </c>
    </row>
    <row r="461" spans="2:10" x14ac:dyDescent="0.35">
      <c r="B461">
        <f t="shared" si="7"/>
        <v>457</v>
      </c>
      <c r="C461" s="8">
        <v>45308</v>
      </c>
      <c r="D461" t="s">
        <v>34</v>
      </c>
      <c r="E461" t="s">
        <v>41</v>
      </c>
      <c r="F461">
        <v>45</v>
      </c>
      <c r="G461" t="s">
        <v>85</v>
      </c>
      <c r="H461">
        <v>2</v>
      </c>
      <c r="I461">
        <v>90</v>
      </c>
      <c r="J461" t="s">
        <v>87</v>
      </c>
    </row>
    <row r="462" spans="2:10" x14ac:dyDescent="0.35">
      <c r="B462">
        <f t="shared" si="7"/>
        <v>458</v>
      </c>
      <c r="C462" s="8">
        <v>45308</v>
      </c>
      <c r="D462" t="s">
        <v>35</v>
      </c>
      <c r="E462" t="s">
        <v>41</v>
      </c>
      <c r="F462">
        <v>60</v>
      </c>
      <c r="G462" t="s">
        <v>85</v>
      </c>
      <c r="H462">
        <v>1</v>
      </c>
      <c r="I462">
        <v>60</v>
      </c>
      <c r="J462" t="s">
        <v>86</v>
      </c>
    </row>
    <row r="463" spans="2:10" x14ac:dyDescent="0.35">
      <c r="B463">
        <f t="shared" si="7"/>
        <v>459</v>
      </c>
      <c r="C463" s="8">
        <v>45308</v>
      </c>
      <c r="D463" t="s">
        <v>42</v>
      </c>
      <c r="E463" t="s">
        <v>41</v>
      </c>
      <c r="F463">
        <v>110</v>
      </c>
      <c r="G463" t="s">
        <v>85</v>
      </c>
      <c r="H463">
        <v>2</v>
      </c>
      <c r="I463">
        <v>220</v>
      </c>
      <c r="J463" t="s">
        <v>86</v>
      </c>
    </row>
    <row r="464" spans="2:10" x14ac:dyDescent="0.35">
      <c r="B464">
        <f t="shared" si="7"/>
        <v>460</v>
      </c>
      <c r="C464" s="8">
        <v>45308</v>
      </c>
      <c r="D464" t="s">
        <v>37</v>
      </c>
      <c r="E464" t="s">
        <v>39</v>
      </c>
      <c r="F464">
        <v>27</v>
      </c>
      <c r="G464" t="s">
        <v>85</v>
      </c>
      <c r="H464">
        <v>2</v>
      </c>
      <c r="I464">
        <v>54</v>
      </c>
      <c r="J464" t="s">
        <v>86</v>
      </c>
    </row>
    <row r="465" spans="2:10" x14ac:dyDescent="0.35">
      <c r="B465">
        <f t="shared" si="7"/>
        <v>461</v>
      </c>
      <c r="C465" s="8">
        <v>45308</v>
      </c>
      <c r="D465" t="s">
        <v>38</v>
      </c>
      <c r="E465" t="s">
        <v>39</v>
      </c>
      <c r="F465">
        <v>33</v>
      </c>
      <c r="G465" t="s">
        <v>85</v>
      </c>
      <c r="H465">
        <v>1</v>
      </c>
      <c r="I465">
        <v>33</v>
      </c>
      <c r="J465" t="s">
        <v>87</v>
      </c>
    </row>
    <row r="466" spans="2:10" x14ac:dyDescent="0.35">
      <c r="B466">
        <f t="shared" si="7"/>
        <v>462</v>
      </c>
      <c r="C466" s="8">
        <v>45309</v>
      </c>
      <c r="D466" t="s">
        <v>8</v>
      </c>
      <c r="E466" t="s">
        <v>10</v>
      </c>
      <c r="F466">
        <v>25</v>
      </c>
      <c r="G466" t="s">
        <v>85</v>
      </c>
      <c r="H466">
        <v>2</v>
      </c>
      <c r="I466">
        <v>50</v>
      </c>
      <c r="J466" t="s">
        <v>86</v>
      </c>
    </row>
    <row r="467" spans="2:10" x14ac:dyDescent="0.35">
      <c r="B467">
        <f t="shared" si="7"/>
        <v>463</v>
      </c>
      <c r="C467" s="8">
        <v>45309</v>
      </c>
      <c r="D467" t="s">
        <v>12</v>
      </c>
      <c r="E467" t="s">
        <v>10</v>
      </c>
      <c r="F467">
        <v>30</v>
      </c>
      <c r="G467" t="s">
        <v>85</v>
      </c>
      <c r="H467">
        <v>1</v>
      </c>
      <c r="I467">
        <v>30</v>
      </c>
      <c r="J467" t="s">
        <v>87</v>
      </c>
    </row>
    <row r="468" spans="2:10" x14ac:dyDescent="0.35">
      <c r="B468">
        <f t="shared" si="7"/>
        <v>464</v>
      </c>
      <c r="C468" s="8">
        <v>45309</v>
      </c>
      <c r="D468" t="s">
        <v>40</v>
      </c>
      <c r="E468" t="s">
        <v>10</v>
      </c>
      <c r="F468">
        <v>75</v>
      </c>
      <c r="G468" t="s">
        <v>85</v>
      </c>
      <c r="H468">
        <v>1</v>
      </c>
      <c r="I468">
        <v>75</v>
      </c>
      <c r="J468" t="s">
        <v>86</v>
      </c>
    </row>
    <row r="469" spans="2:10" x14ac:dyDescent="0.35">
      <c r="B469">
        <f t="shared" si="7"/>
        <v>465</v>
      </c>
      <c r="C469" s="8">
        <v>45309</v>
      </c>
      <c r="D469" t="s">
        <v>13</v>
      </c>
      <c r="E469" t="s">
        <v>16</v>
      </c>
      <c r="F469">
        <v>35</v>
      </c>
      <c r="G469" t="s">
        <v>85</v>
      </c>
      <c r="H469">
        <v>2</v>
      </c>
      <c r="I469">
        <v>70</v>
      </c>
      <c r="J469" t="s">
        <v>86</v>
      </c>
    </row>
    <row r="470" spans="2:10" x14ac:dyDescent="0.35">
      <c r="B470">
        <f t="shared" si="7"/>
        <v>466</v>
      </c>
      <c r="C470" s="8">
        <v>45309</v>
      </c>
      <c r="D470" t="s">
        <v>14</v>
      </c>
      <c r="E470" t="s">
        <v>16</v>
      </c>
      <c r="F470">
        <v>45</v>
      </c>
      <c r="G470" t="s">
        <v>85</v>
      </c>
      <c r="H470">
        <v>1</v>
      </c>
      <c r="I470">
        <v>45</v>
      </c>
      <c r="J470" t="s">
        <v>87</v>
      </c>
    </row>
    <row r="471" spans="2:10" x14ac:dyDescent="0.35">
      <c r="B471">
        <f t="shared" si="7"/>
        <v>467</v>
      </c>
      <c r="C471" s="8">
        <v>45309</v>
      </c>
      <c r="D471" t="s">
        <v>15</v>
      </c>
      <c r="E471" t="s">
        <v>16</v>
      </c>
      <c r="F471">
        <v>75</v>
      </c>
      <c r="G471" t="s">
        <v>85</v>
      </c>
      <c r="H471">
        <v>2</v>
      </c>
      <c r="I471">
        <v>150</v>
      </c>
      <c r="J471" t="s">
        <v>86</v>
      </c>
    </row>
    <row r="472" spans="2:10" x14ac:dyDescent="0.35">
      <c r="B472">
        <f t="shared" si="7"/>
        <v>468</v>
      </c>
      <c r="C472" s="8">
        <v>45309</v>
      </c>
      <c r="D472" t="s">
        <v>17</v>
      </c>
      <c r="E472" t="s">
        <v>19</v>
      </c>
      <c r="F472">
        <v>25</v>
      </c>
      <c r="G472" t="s">
        <v>85</v>
      </c>
      <c r="H472">
        <v>1</v>
      </c>
      <c r="I472">
        <v>25</v>
      </c>
      <c r="J472" t="s">
        <v>92</v>
      </c>
    </row>
    <row r="473" spans="2:10" x14ac:dyDescent="0.35">
      <c r="B473">
        <f t="shared" si="7"/>
        <v>469</v>
      </c>
      <c r="C473" s="8">
        <v>45309</v>
      </c>
      <c r="D473" t="s">
        <v>18</v>
      </c>
      <c r="E473" t="s">
        <v>19</v>
      </c>
      <c r="F473">
        <v>40</v>
      </c>
      <c r="G473" t="s">
        <v>85</v>
      </c>
      <c r="H473">
        <v>2</v>
      </c>
      <c r="I473">
        <v>80</v>
      </c>
      <c r="J473" t="s">
        <v>86</v>
      </c>
    </row>
    <row r="474" spans="2:10" x14ac:dyDescent="0.35">
      <c r="B474">
        <f t="shared" si="7"/>
        <v>470</v>
      </c>
      <c r="C474" s="8">
        <v>45309</v>
      </c>
      <c r="D474" t="s">
        <v>20</v>
      </c>
      <c r="E474" t="s">
        <v>19</v>
      </c>
      <c r="F474">
        <v>30</v>
      </c>
      <c r="G474" t="s">
        <v>85</v>
      </c>
      <c r="H474">
        <v>2</v>
      </c>
      <c r="I474">
        <v>60</v>
      </c>
      <c r="J474" t="s">
        <v>86</v>
      </c>
    </row>
    <row r="475" spans="2:10" x14ac:dyDescent="0.35">
      <c r="B475">
        <f t="shared" si="7"/>
        <v>471</v>
      </c>
      <c r="C475" s="8">
        <v>45309</v>
      </c>
      <c r="D475" t="s">
        <v>21</v>
      </c>
      <c r="E475" t="s">
        <v>22</v>
      </c>
      <c r="F475">
        <v>35</v>
      </c>
      <c r="G475" t="s">
        <v>85</v>
      </c>
      <c r="H475">
        <v>1</v>
      </c>
      <c r="I475">
        <v>35</v>
      </c>
      <c r="J475" t="s">
        <v>87</v>
      </c>
    </row>
    <row r="476" spans="2:10" x14ac:dyDescent="0.35">
      <c r="B476">
        <f t="shared" si="7"/>
        <v>472</v>
      </c>
      <c r="C476" s="8">
        <v>45309</v>
      </c>
      <c r="D476" t="s">
        <v>23</v>
      </c>
      <c r="E476" t="s">
        <v>22</v>
      </c>
      <c r="F476">
        <v>45</v>
      </c>
      <c r="G476" t="s">
        <v>85</v>
      </c>
      <c r="H476">
        <v>2</v>
      </c>
      <c r="I476">
        <v>90</v>
      </c>
      <c r="J476" t="s">
        <v>86</v>
      </c>
    </row>
    <row r="477" spans="2:10" x14ac:dyDescent="0.35">
      <c r="B477">
        <f t="shared" si="7"/>
        <v>473</v>
      </c>
      <c r="C477" s="8">
        <v>45309</v>
      </c>
      <c r="D477" t="s">
        <v>24</v>
      </c>
      <c r="E477" t="s">
        <v>22</v>
      </c>
      <c r="F477">
        <v>70</v>
      </c>
      <c r="G477" t="s">
        <v>85</v>
      </c>
      <c r="H477">
        <v>1</v>
      </c>
      <c r="I477">
        <v>70</v>
      </c>
      <c r="J477" t="s">
        <v>86</v>
      </c>
    </row>
    <row r="478" spans="2:10" x14ac:dyDescent="0.35">
      <c r="B478">
        <f t="shared" si="7"/>
        <v>474</v>
      </c>
      <c r="C478" s="8">
        <v>45309</v>
      </c>
      <c r="D478" t="s">
        <v>25</v>
      </c>
      <c r="E478" t="s">
        <v>22</v>
      </c>
      <c r="F478">
        <v>50</v>
      </c>
      <c r="G478" t="s">
        <v>85</v>
      </c>
      <c r="H478">
        <v>2</v>
      </c>
      <c r="I478">
        <v>100</v>
      </c>
      <c r="J478" t="s">
        <v>87</v>
      </c>
    </row>
    <row r="479" spans="2:10" x14ac:dyDescent="0.35">
      <c r="B479">
        <f t="shared" si="7"/>
        <v>475</v>
      </c>
      <c r="C479" s="8">
        <v>45309</v>
      </c>
      <c r="D479" t="s">
        <v>26</v>
      </c>
      <c r="E479" t="s">
        <v>27</v>
      </c>
      <c r="F479">
        <v>30</v>
      </c>
      <c r="G479" t="s">
        <v>85</v>
      </c>
      <c r="H479">
        <v>2</v>
      </c>
      <c r="I479">
        <v>60</v>
      </c>
      <c r="J479" t="s">
        <v>86</v>
      </c>
    </row>
    <row r="480" spans="2:10" x14ac:dyDescent="0.35">
      <c r="B480">
        <f t="shared" si="7"/>
        <v>476</v>
      </c>
      <c r="C480" s="8">
        <v>45309</v>
      </c>
      <c r="D480" t="s">
        <v>28</v>
      </c>
      <c r="E480" t="s">
        <v>27</v>
      </c>
      <c r="F480">
        <v>40</v>
      </c>
      <c r="G480" t="s">
        <v>85</v>
      </c>
      <c r="H480">
        <v>1</v>
      </c>
      <c r="I480">
        <v>40</v>
      </c>
      <c r="J480" t="s">
        <v>86</v>
      </c>
    </row>
    <row r="481" spans="2:10" x14ac:dyDescent="0.35">
      <c r="B481">
        <f t="shared" si="7"/>
        <v>477</v>
      </c>
      <c r="C481" s="8">
        <v>45309</v>
      </c>
      <c r="D481" t="s">
        <v>29</v>
      </c>
      <c r="E481" t="s">
        <v>27</v>
      </c>
      <c r="F481">
        <v>50</v>
      </c>
      <c r="G481" t="s">
        <v>85</v>
      </c>
      <c r="H481">
        <v>2</v>
      </c>
      <c r="I481">
        <v>100</v>
      </c>
      <c r="J481" t="s">
        <v>86</v>
      </c>
    </row>
    <row r="482" spans="2:10" x14ac:dyDescent="0.35">
      <c r="B482">
        <f t="shared" si="7"/>
        <v>478</v>
      </c>
      <c r="C482" s="8">
        <v>45309</v>
      </c>
      <c r="D482" t="s">
        <v>31</v>
      </c>
      <c r="E482" t="s">
        <v>41</v>
      </c>
      <c r="F482">
        <v>50</v>
      </c>
      <c r="G482" t="s">
        <v>85</v>
      </c>
      <c r="H482">
        <v>1</v>
      </c>
      <c r="I482">
        <v>50</v>
      </c>
      <c r="J482" t="s">
        <v>87</v>
      </c>
    </row>
    <row r="483" spans="2:10" x14ac:dyDescent="0.35">
      <c r="B483">
        <f t="shared" si="7"/>
        <v>479</v>
      </c>
      <c r="C483" s="8">
        <v>45309</v>
      </c>
      <c r="D483" t="s">
        <v>30</v>
      </c>
      <c r="E483" t="s">
        <v>41</v>
      </c>
      <c r="F483">
        <v>65</v>
      </c>
      <c r="G483" t="s">
        <v>85</v>
      </c>
      <c r="H483">
        <v>2</v>
      </c>
      <c r="I483">
        <v>130</v>
      </c>
      <c r="J483" t="s">
        <v>86</v>
      </c>
    </row>
    <row r="484" spans="2:10" x14ac:dyDescent="0.35">
      <c r="B484">
        <f t="shared" si="7"/>
        <v>480</v>
      </c>
      <c r="C484" s="8">
        <v>45309</v>
      </c>
      <c r="D484" t="s">
        <v>32</v>
      </c>
      <c r="E484" t="s">
        <v>41</v>
      </c>
      <c r="F484">
        <v>80</v>
      </c>
      <c r="G484" t="s">
        <v>85</v>
      </c>
      <c r="H484">
        <v>1</v>
      </c>
      <c r="I484">
        <v>80</v>
      </c>
      <c r="J484" t="s">
        <v>86</v>
      </c>
    </row>
    <row r="485" spans="2:10" x14ac:dyDescent="0.35">
      <c r="B485">
        <f t="shared" si="7"/>
        <v>481</v>
      </c>
      <c r="C485" s="8">
        <v>45309</v>
      </c>
      <c r="D485" t="s">
        <v>33</v>
      </c>
      <c r="E485" t="s">
        <v>41</v>
      </c>
      <c r="F485">
        <v>55</v>
      </c>
      <c r="G485" t="s">
        <v>85</v>
      </c>
      <c r="H485">
        <v>1</v>
      </c>
      <c r="I485">
        <v>55</v>
      </c>
      <c r="J485" t="s">
        <v>92</v>
      </c>
    </row>
    <row r="486" spans="2:10" x14ac:dyDescent="0.35">
      <c r="B486">
        <f t="shared" si="7"/>
        <v>482</v>
      </c>
      <c r="C486" s="8">
        <v>45309</v>
      </c>
      <c r="D486" t="s">
        <v>36</v>
      </c>
      <c r="E486" t="s">
        <v>41</v>
      </c>
      <c r="F486">
        <v>90</v>
      </c>
      <c r="G486" t="s">
        <v>85</v>
      </c>
      <c r="H486">
        <v>1</v>
      </c>
      <c r="I486">
        <v>90</v>
      </c>
      <c r="J486" t="s">
        <v>86</v>
      </c>
    </row>
    <row r="487" spans="2:10" x14ac:dyDescent="0.35">
      <c r="B487">
        <f t="shared" si="7"/>
        <v>483</v>
      </c>
      <c r="C487" s="8">
        <v>45309</v>
      </c>
      <c r="D487" t="s">
        <v>34</v>
      </c>
      <c r="E487" t="s">
        <v>41</v>
      </c>
      <c r="F487">
        <v>45</v>
      </c>
      <c r="G487" t="s">
        <v>85</v>
      </c>
      <c r="H487">
        <v>2</v>
      </c>
      <c r="I487">
        <v>90</v>
      </c>
      <c r="J487" t="s">
        <v>87</v>
      </c>
    </row>
    <row r="488" spans="2:10" x14ac:dyDescent="0.35">
      <c r="B488">
        <f t="shared" si="7"/>
        <v>484</v>
      </c>
      <c r="C488" s="8">
        <v>45309</v>
      </c>
      <c r="D488" t="s">
        <v>35</v>
      </c>
      <c r="E488" t="s">
        <v>41</v>
      </c>
      <c r="F488">
        <v>60</v>
      </c>
      <c r="G488" t="s">
        <v>85</v>
      </c>
      <c r="H488">
        <v>1</v>
      </c>
      <c r="I488">
        <v>60</v>
      </c>
      <c r="J488" t="s">
        <v>86</v>
      </c>
    </row>
    <row r="489" spans="2:10" x14ac:dyDescent="0.35">
      <c r="B489">
        <f t="shared" si="7"/>
        <v>485</v>
      </c>
      <c r="C489" s="8">
        <v>45309</v>
      </c>
      <c r="D489" t="s">
        <v>42</v>
      </c>
      <c r="E489" t="s">
        <v>41</v>
      </c>
      <c r="F489">
        <v>110</v>
      </c>
      <c r="G489" t="s">
        <v>85</v>
      </c>
      <c r="H489">
        <v>2</v>
      </c>
      <c r="I489">
        <v>220</v>
      </c>
      <c r="J489" t="s">
        <v>86</v>
      </c>
    </row>
    <row r="490" spans="2:10" x14ac:dyDescent="0.35">
      <c r="B490">
        <f t="shared" si="7"/>
        <v>486</v>
      </c>
      <c r="C490" s="8">
        <v>45309</v>
      </c>
      <c r="D490" t="s">
        <v>37</v>
      </c>
      <c r="E490" t="s">
        <v>39</v>
      </c>
      <c r="F490">
        <v>27</v>
      </c>
      <c r="G490" t="s">
        <v>85</v>
      </c>
      <c r="H490">
        <v>2</v>
      </c>
      <c r="I490">
        <v>54</v>
      </c>
      <c r="J490" t="s">
        <v>86</v>
      </c>
    </row>
    <row r="491" spans="2:10" x14ac:dyDescent="0.35">
      <c r="B491">
        <f t="shared" si="7"/>
        <v>487</v>
      </c>
      <c r="C491" s="8">
        <v>45309</v>
      </c>
      <c r="D491" t="s">
        <v>38</v>
      </c>
      <c r="E491" t="s">
        <v>39</v>
      </c>
      <c r="F491">
        <v>33</v>
      </c>
      <c r="G491" t="s">
        <v>85</v>
      </c>
      <c r="H491">
        <v>1</v>
      </c>
      <c r="I491">
        <v>33</v>
      </c>
      <c r="J491" t="s">
        <v>87</v>
      </c>
    </row>
    <row r="492" spans="2:10" x14ac:dyDescent="0.35">
      <c r="B492">
        <f t="shared" si="7"/>
        <v>488</v>
      </c>
      <c r="C492" s="8">
        <v>45309</v>
      </c>
      <c r="D492" t="s">
        <v>8</v>
      </c>
      <c r="E492" t="s">
        <v>10</v>
      </c>
      <c r="F492">
        <v>25</v>
      </c>
      <c r="G492" t="s">
        <v>85</v>
      </c>
      <c r="H492">
        <v>2</v>
      </c>
      <c r="I492">
        <v>50</v>
      </c>
      <c r="J492" t="s">
        <v>86</v>
      </c>
    </row>
    <row r="493" spans="2:10" x14ac:dyDescent="0.35">
      <c r="B493">
        <f t="shared" si="7"/>
        <v>489</v>
      </c>
      <c r="C493" s="8">
        <v>45309</v>
      </c>
      <c r="D493" t="s">
        <v>12</v>
      </c>
      <c r="E493" t="s">
        <v>10</v>
      </c>
      <c r="F493">
        <v>30</v>
      </c>
      <c r="G493" t="s">
        <v>85</v>
      </c>
      <c r="H493">
        <v>1</v>
      </c>
      <c r="I493">
        <v>30</v>
      </c>
      <c r="J493" t="s">
        <v>86</v>
      </c>
    </row>
    <row r="494" spans="2:10" x14ac:dyDescent="0.35">
      <c r="B494">
        <f t="shared" si="7"/>
        <v>490</v>
      </c>
      <c r="C494" s="8">
        <v>45309</v>
      </c>
      <c r="D494" t="s">
        <v>40</v>
      </c>
      <c r="E494" t="s">
        <v>10</v>
      </c>
      <c r="F494">
        <v>75</v>
      </c>
      <c r="G494" t="s">
        <v>85</v>
      </c>
      <c r="H494">
        <v>1</v>
      </c>
      <c r="I494">
        <v>75</v>
      </c>
      <c r="J494" t="s">
        <v>87</v>
      </c>
    </row>
    <row r="495" spans="2:10" x14ac:dyDescent="0.35">
      <c r="B495">
        <f t="shared" si="7"/>
        <v>491</v>
      </c>
      <c r="C495" s="8">
        <v>45309</v>
      </c>
      <c r="D495" t="s">
        <v>13</v>
      </c>
      <c r="E495" t="s">
        <v>16</v>
      </c>
      <c r="F495">
        <v>35</v>
      </c>
      <c r="G495" t="s">
        <v>85</v>
      </c>
      <c r="H495">
        <v>2</v>
      </c>
      <c r="I495">
        <v>70</v>
      </c>
      <c r="J495" t="s">
        <v>86</v>
      </c>
    </row>
    <row r="496" spans="2:10" x14ac:dyDescent="0.35">
      <c r="B496">
        <f t="shared" si="7"/>
        <v>492</v>
      </c>
      <c r="C496" s="8">
        <v>45309</v>
      </c>
      <c r="D496" t="s">
        <v>14</v>
      </c>
      <c r="E496" t="s">
        <v>16</v>
      </c>
      <c r="F496">
        <v>45</v>
      </c>
      <c r="G496" t="s">
        <v>85</v>
      </c>
      <c r="H496">
        <v>1</v>
      </c>
      <c r="I496">
        <v>45</v>
      </c>
      <c r="J496" t="s">
        <v>86</v>
      </c>
    </row>
    <row r="497" spans="2:10" x14ac:dyDescent="0.35">
      <c r="B497">
        <f t="shared" si="7"/>
        <v>493</v>
      </c>
      <c r="C497" s="8">
        <v>45309</v>
      </c>
      <c r="D497" t="s">
        <v>15</v>
      </c>
      <c r="E497" t="s">
        <v>16</v>
      </c>
      <c r="F497">
        <v>75</v>
      </c>
      <c r="G497" t="s">
        <v>85</v>
      </c>
      <c r="H497">
        <v>2</v>
      </c>
      <c r="I497">
        <v>150</v>
      </c>
      <c r="J497" t="s">
        <v>86</v>
      </c>
    </row>
    <row r="498" spans="2:10" x14ac:dyDescent="0.35">
      <c r="B498">
        <f t="shared" si="7"/>
        <v>494</v>
      </c>
      <c r="C498" s="8">
        <v>45309</v>
      </c>
      <c r="D498" t="s">
        <v>17</v>
      </c>
      <c r="E498" t="s">
        <v>19</v>
      </c>
      <c r="F498">
        <v>25</v>
      </c>
      <c r="G498" t="s">
        <v>85</v>
      </c>
      <c r="H498">
        <v>1</v>
      </c>
      <c r="I498">
        <v>25</v>
      </c>
      <c r="J498" t="s">
        <v>87</v>
      </c>
    </row>
    <row r="499" spans="2:10" x14ac:dyDescent="0.35">
      <c r="B499">
        <f t="shared" si="7"/>
        <v>495</v>
      </c>
      <c r="C499" s="8">
        <v>45309</v>
      </c>
      <c r="D499" t="s">
        <v>18</v>
      </c>
      <c r="E499" t="s">
        <v>19</v>
      </c>
      <c r="F499">
        <v>40</v>
      </c>
      <c r="G499" t="s">
        <v>85</v>
      </c>
      <c r="H499">
        <v>2</v>
      </c>
      <c r="I499">
        <v>80</v>
      </c>
      <c r="J499" t="s">
        <v>86</v>
      </c>
    </row>
    <row r="500" spans="2:10" x14ac:dyDescent="0.35">
      <c r="B500">
        <f t="shared" si="7"/>
        <v>496</v>
      </c>
      <c r="C500" s="8">
        <v>45309</v>
      </c>
      <c r="D500" t="s">
        <v>20</v>
      </c>
      <c r="E500" t="s">
        <v>19</v>
      </c>
      <c r="F500">
        <v>30</v>
      </c>
      <c r="G500" t="s">
        <v>85</v>
      </c>
      <c r="H500">
        <v>2</v>
      </c>
      <c r="I500">
        <v>60</v>
      </c>
      <c r="J500" t="s">
        <v>86</v>
      </c>
    </row>
    <row r="501" spans="2:10" x14ac:dyDescent="0.35">
      <c r="B501">
        <f t="shared" si="7"/>
        <v>497</v>
      </c>
      <c r="C501" s="8">
        <v>45309</v>
      </c>
      <c r="D501" t="s">
        <v>21</v>
      </c>
      <c r="E501" t="s">
        <v>22</v>
      </c>
      <c r="F501">
        <v>35</v>
      </c>
      <c r="G501" t="s">
        <v>85</v>
      </c>
      <c r="H501">
        <v>1</v>
      </c>
      <c r="I501">
        <v>35</v>
      </c>
      <c r="J501" t="s">
        <v>86</v>
      </c>
    </row>
    <row r="502" spans="2:10" x14ac:dyDescent="0.35">
      <c r="B502">
        <f t="shared" si="7"/>
        <v>498</v>
      </c>
      <c r="C502" s="8">
        <v>45309</v>
      </c>
      <c r="D502" t="s">
        <v>23</v>
      </c>
      <c r="E502" t="s">
        <v>22</v>
      </c>
      <c r="F502">
        <v>45</v>
      </c>
      <c r="G502" t="s">
        <v>85</v>
      </c>
      <c r="H502">
        <v>2</v>
      </c>
      <c r="I502">
        <v>90</v>
      </c>
      <c r="J502" t="s">
        <v>87</v>
      </c>
    </row>
    <row r="503" spans="2:10" x14ac:dyDescent="0.35">
      <c r="B503">
        <f t="shared" si="7"/>
        <v>499</v>
      </c>
      <c r="C503" s="8">
        <v>45309</v>
      </c>
      <c r="D503" t="s">
        <v>24</v>
      </c>
      <c r="E503" t="s">
        <v>22</v>
      </c>
      <c r="F503">
        <v>70</v>
      </c>
      <c r="G503" t="s">
        <v>85</v>
      </c>
      <c r="H503">
        <v>1</v>
      </c>
      <c r="I503">
        <v>70</v>
      </c>
      <c r="J503" t="s">
        <v>86</v>
      </c>
    </row>
    <row r="504" spans="2:10" x14ac:dyDescent="0.35">
      <c r="B504">
        <f t="shared" si="7"/>
        <v>500</v>
      </c>
      <c r="C504" s="8">
        <v>45309</v>
      </c>
      <c r="D504" t="s">
        <v>25</v>
      </c>
      <c r="E504" t="s">
        <v>22</v>
      </c>
      <c r="F504">
        <v>50</v>
      </c>
      <c r="G504" t="s">
        <v>85</v>
      </c>
      <c r="H504">
        <v>2</v>
      </c>
      <c r="I504">
        <v>100</v>
      </c>
      <c r="J504" t="s">
        <v>86</v>
      </c>
    </row>
    <row r="505" spans="2:10" x14ac:dyDescent="0.35">
      <c r="B505">
        <f t="shared" si="7"/>
        <v>501</v>
      </c>
      <c r="C505" s="8">
        <v>45309</v>
      </c>
      <c r="D505" t="s">
        <v>26</v>
      </c>
      <c r="E505" t="s">
        <v>27</v>
      </c>
      <c r="F505">
        <v>30</v>
      </c>
      <c r="G505" t="s">
        <v>85</v>
      </c>
      <c r="H505">
        <v>2</v>
      </c>
      <c r="I505">
        <v>60</v>
      </c>
      <c r="J505" t="s">
        <v>86</v>
      </c>
    </row>
    <row r="506" spans="2:10" x14ac:dyDescent="0.35">
      <c r="B506">
        <f t="shared" si="7"/>
        <v>502</v>
      </c>
      <c r="C506" s="8">
        <v>45309</v>
      </c>
      <c r="D506" t="s">
        <v>28</v>
      </c>
      <c r="E506" t="s">
        <v>27</v>
      </c>
      <c r="F506">
        <v>40</v>
      </c>
      <c r="G506" t="s">
        <v>85</v>
      </c>
      <c r="H506">
        <v>1</v>
      </c>
      <c r="I506">
        <v>40</v>
      </c>
      <c r="J506" t="s">
        <v>86</v>
      </c>
    </row>
    <row r="507" spans="2:10" x14ac:dyDescent="0.35">
      <c r="B507">
        <f t="shared" si="7"/>
        <v>503</v>
      </c>
      <c r="C507" s="8">
        <v>45309</v>
      </c>
      <c r="D507" t="s">
        <v>29</v>
      </c>
      <c r="E507" t="s">
        <v>27</v>
      </c>
      <c r="F507">
        <v>50</v>
      </c>
      <c r="G507" t="s">
        <v>85</v>
      </c>
      <c r="H507">
        <v>2</v>
      </c>
      <c r="I507">
        <v>100</v>
      </c>
      <c r="J507" t="s">
        <v>86</v>
      </c>
    </row>
    <row r="508" spans="2:10" x14ac:dyDescent="0.35">
      <c r="B508">
        <f t="shared" si="7"/>
        <v>504</v>
      </c>
      <c r="C508" s="8">
        <v>45309</v>
      </c>
      <c r="D508" t="s">
        <v>31</v>
      </c>
      <c r="E508" t="s">
        <v>41</v>
      </c>
      <c r="F508">
        <v>50</v>
      </c>
      <c r="G508" t="s">
        <v>85</v>
      </c>
      <c r="H508">
        <v>1</v>
      </c>
      <c r="I508">
        <v>50</v>
      </c>
      <c r="J508" t="s">
        <v>87</v>
      </c>
    </row>
    <row r="509" spans="2:10" x14ac:dyDescent="0.35">
      <c r="B509">
        <f t="shared" si="7"/>
        <v>505</v>
      </c>
      <c r="C509" s="8">
        <v>45309</v>
      </c>
      <c r="D509" t="s">
        <v>30</v>
      </c>
      <c r="E509" t="s">
        <v>41</v>
      </c>
      <c r="F509">
        <v>65</v>
      </c>
      <c r="G509" t="s">
        <v>85</v>
      </c>
      <c r="H509">
        <v>2</v>
      </c>
      <c r="I509">
        <v>130</v>
      </c>
      <c r="J509" t="s">
        <v>86</v>
      </c>
    </row>
    <row r="510" spans="2:10" x14ac:dyDescent="0.35">
      <c r="B510">
        <f t="shared" si="7"/>
        <v>506</v>
      </c>
      <c r="C510" s="8">
        <v>45309</v>
      </c>
      <c r="D510" t="s">
        <v>32</v>
      </c>
      <c r="E510" t="s">
        <v>41</v>
      </c>
      <c r="F510">
        <v>80</v>
      </c>
      <c r="G510" t="s">
        <v>85</v>
      </c>
      <c r="H510">
        <v>1</v>
      </c>
      <c r="I510">
        <v>80</v>
      </c>
      <c r="J510" t="s">
        <v>86</v>
      </c>
    </row>
    <row r="511" spans="2:10" x14ac:dyDescent="0.35">
      <c r="B511">
        <f t="shared" si="7"/>
        <v>507</v>
      </c>
      <c r="C511" s="8">
        <v>45309</v>
      </c>
      <c r="D511" t="s">
        <v>33</v>
      </c>
      <c r="E511" t="s">
        <v>41</v>
      </c>
      <c r="F511">
        <v>55</v>
      </c>
      <c r="G511" t="s">
        <v>85</v>
      </c>
      <c r="H511">
        <v>1</v>
      </c>
      <c r="I511">
        <v>55</v>
      </c>
      <c r="J511" t="s">
        <v>92</v>
      </c>
    </row>
    <row r="512" spans="2:10" x14ac:dyDescent="0.35">
      <c r="B512">
        <f t="shared" si="7"/>
        <v>508</v>
      </c>
      <c r="C512" s="8">
        <v>45309</v>
      </c>
      <c r="D512" t="s">
        <v>36</v>
      </c>
      <c r="E512" t="s">
        <v>41</v>
      </c>
      <c r="F512">
        <v>90</v>
      </c>
      <c r="G512" t="s">
        <v>85</v>
      </c>
      <c r="H512">
        <v>1</v>
      </c>
      <c r="I512">
        <v>90</v>
      </c>
      <c r="J512" t="s">
        <v>86</v>
      </c>
    </row>
    <row r="513" spans="2:10" x14ac:dyDescent="0.35">
      <c r="B513">
        <f t="shared" si="7"/>
        <v>509</v>
      </c>
      <c r="C513" s="8">
        <v>45309</v>
      </c>
      <c r="D513" t="s">
        <v>34</v>
      </c>
      <c r="E513" t="s">
        <v>41</v>
      </c>
      <c r="F513">
        <v>45</v>
      </c>
      <c r="G513" t="s">
        <v>85</v>
      </c>
      <c r="H513">
        <v>2</v>
      </c>
      <c r="I513">
        <v>90</v>
      </c>
      <c r="J513" t="s">
        <v>87</v>
      </c>
    </row>
    <row r="514" spans="2:10" x14ac:dyDescent="0.35">
      <c r="B514">
        <f t="shared" si="7"/>
        <v>510</v>
      </c>
      <c r="C514" s="8">
        <v>45309</v>
      </c>
      <c r="D514" t="s">
        <v>35</v>
      </c>
      <c r="E514" t="s">
        <v>41</v>
      </c>
      <c r="F514">
        <v>60</v>
      </c>
      <c r="G514" t="s">
        <v>85</v>
      </c>
      <c r="H514">
        <v>1</v>
      </c>
      <c r="I514">
        <v>60</v>
      </c>
      <c r="J514" t="s">
        <v>86</v>
      </c>
    </row>
    <row r="515" spans="2:10" x14ac:dyDescent="0.35">
      <c r="B515">
        <f t="shared" si="7"/>
        <v>511</v>
      </c>
      <c r="C515" s="8">
        <v>45309</v>
      </c>
      <c r="D515" t="s">
        <v>42</v>
      </c>
      <c r="E515" t="s">
        <v>41</v>
      </c>
      <c r="F515">
        <v>110</v>
      </c>
      <c r="G515" t="s">
        <v>85</v>
      </c>
      <c r="H515">
        <v>2</v>
      </c>
      <c r="I515">
        <v>220</v>
      </c>
      <c r="J515" t="s">
        <v>86</v>
      </c>
    </row>
    <row r="516" spans="2:10" x14ac:dyDescent="0.35">
      <c r="B516">
        <f t="shared" si="7"/>
        <v>512</v>
      </c>
      <c r="C516" s="8">
        <v>45309</v>
      </c>
      <c r="D516" t="s">
        <v>37</v>
      </c>
      <c r="E516" t="s">
        <v>39</v>
      </c>
      <c r="F516">
        <v>27</v>
      </c>
      <c r="G516" t="s">
        <v>85</v>
      </c>
      <c r="H516">
        <v>2</v>
      </c>
      <c r="I516">
        <v>54</v>
      </c>
      <c r="J516" t="s">
        <v>86</v>
      </c>
    </row>
    <row r="517" spans="2:10" x14ac:dyDescent="0.35">
      <c r="B517">
        <f t="shared" si="7"/>
        <v>513</v>
      </c>
      <c r="C517" s="8">
        <v>45309</v>
      </c>
      <c r="D517" t="s">
        <v>38</v>
      </c>
      <c r="E517" t="s">
        <v>39</v>
      </c>
      <c r="F517">
        <v>33</v>
      </c>
      <c r="G517" t="s">
        <v>85</v>
      </c>
      <c r="H517">
        <v>1</v>
      </c>
      <c r="I517">
        <v>33</v>
      </c>
      <c r="J517" t="s">
        <v>87</v>
      </c>
    </row>
    <row r="518" spans="2:10" x14ac:dyDescent="0.35">
      <c r="B518">
        <f t="shared" ref="B518:B581" si="8">ROW(B518)-ROW($B$4)</f>
        <v>514</v>
      </c>
      <c r="C518" s="8">
        <v>45310</v>
      </c>
      <c r="D518" t="s">
        <v>8</v>
      </c>
      <c r="E518" t="s">
        <v>10</v>
      </c>
      <c r="F518">
        <v>25</v>
      </c>
      <c r="G518" t="s">
        <v>85</v>
      </c>
      <c r="H518">
        <v>2</v>
      </c>
      <c r="I518">
        <v>50</v>
      </c>
      <c r="J518" t="s">
        <v>86</v>
      </c>
    </row>
    <row r="519" spans="2:10" x14ac:dyDescent="0.35">
      <c r="B519">
        <f t="shared" si="8"/>
        <v>515</v>
      </c>
      <c r="C519" s="8">
        <v>45310</v>
      </c>
      <c r="D519" t="s">
        <v>12</v>
      </c>
      <c r="E519" t="s">
        <v>10</v>
      </c>
      <c r="F519">
        <v>30</v>
      </c>
      <c r="G519" t="s">
        <v>85</v>
      </c>
      <c r="H519">
        <v>1</v>
      </c>
      <c r="I519">
        <v>30</v>
      </c>
      <c r="J519" t="s">
        <v>87</v>
      </c>
    </row>
    <row r="520" spans="2:10" x14ac:dyDescent="0.35">
      <c r="B520">
        <f t="shared" si="8"/>
        <v>516</v>
      </c>
      <c r="C520" s="8">
        <v>45310</v>
      </c>
      <c r="D520" t="s">
        <v>40</v>
      </c>
      <c r="E520" t="s">
        <v>10</v>
      </c>
      <c r="F520">
        <v>75</v>
      </c>
      <c r="G520" t="s">
        <v>85</v>
      </c>
      <c r="H520">
        <v>1</v>
      </c>
      <c r="I520">
        <v>75</v>
      </c>
      <c r="J520" t="s">
        <v>86</v>
      </c>
    </row>
    <row r="521" spans="2:10" x14ac:dyDescent="0.35">
      <c r="B521">
        <f t="shared" si="8"/>
        <v>517</v>
      </c>
      <c r="C521" s="8">
        <v>45310</v>
      </c>
      <c r="D521" t="s">
        <v>13</v>
      </c>
      <c r="E521" t="s">
        <v>16</v>
      </c>
      <c r="F521">
        <v>35</v>
      </c>
      <c r="G521" t="s">
        <v>85</v>
      </c>
      <c r="H521">
        <v>2</v>
      </c>
      <c r="I521">
        <v>70</v>
      </c>
      <c r="J521" t="s">
        <v>86</v>
      </c>
    </row>
    <row r="522" spans="2:10" x14ac:dyDescent="0.35">
      <c r="B522">
        <f t="shared" si="8"/>
        <v>518</v>
      </c>
      <c r="C522" s="8">
        <v>45310</v>
      </c>
      <c r="D522" t="s">
        <v>14</v>
      </c>
      <c r="E522" t="s">
        <v>16</v>
      </c>
      <c r="F522">
        <v>45</v>
      </c>
      <c r="G522" t="s">
        <v>85</v>
      </c>
      <c r="H522">
        <v>1</v>
      </c>
      <c r="I522">
        <v>45</v>
      </c>
      <c r="J522" t="s">
        <v>87</v>
      </c>
    </row>
    <row r="523" spans="2:10" x14ac:dyDescent="0.35">
      <c r="B523">
        <f t="shared" si="8"/>
        <v>519</v>
      </c>
      <c r="C523" s="8">
        <v>45310</v>
      </c>
      <c r="D523" t="s">
        <v>15</v>
      </c>
      <c r="E523" t="s">
        <v>16</v>
      </c>
      <c r="F523">
        <v>75</v>
      </c>
      <c r="G523" t="s">
        <v>85</v>
      </c>
      <c r="H523">
        <v>2</v>
      </c>
      <c r="I523">
        <v>150</v>
      </c>
      <c r="J523" t="s">
        <v>86</v>
      </c>
    </row>
    <row r="524" spans="2:10" x14ac:dyDescent="0.35">
      <c r="B524">
        <f t="shared" si="8"/>
        <v>520</v>
      </c>
      <c r="C524" s="8">
        <v>45310</v>
      </c>
      <c r="D524" t="s">
        <v>17</v>
      </c>
      <c r="E524" t="s">
        <v>19</v>
      </c>
      <c r="F524">
        <v>25</v>
      </c>
      <c r="G524" t="s">
        <v>85</v>
      </c>
      <c r="H524">
        <v>1</v>
      </c>
      <c r="I524">
        <v>25</v>
      </c>
      <c r="J524" t="s">
        <v>92</v>
      </c>
    </row>
    <row r="525" spans="2:10" x14ac:dyDescent="0.35">
      <c r="B525">
        <f t="shared" si="8"/>
        <v>521</v>
      </c>
      <c r="C525" s="8">
        <v>45310</v>
      </c>
      <c r="D525" t="s">
        <v>18</v>
      </c>
      <c r="E525" t="s">
        <v>19</v>
      </c>
      <c r="F525">
        <v>40</v>
      </c>
      <c r="G525" t="s">
        <v>85</v>
      </c>
      <c r="H525">
        <v>2</v>
      </c>
      <c r="I525">
        <v>80</v>
      </c>
      <c r="J525" t="s">
        <v>86</v>
      </c>
    </row>
    <row r="526" spans="2:10" x14ac:dyDescent="0.35">
      <c r="B526">
        <f t="shared" si="8"/>
        <v>522</v>
      </c>
      <c r="C526" s="8">
        <v>45310</v>
      </c>
      <c r="D526" t="s">
        <v>20</v>
      </c>
      <c r="E526" t="s">
        <v>19</v>
      </c>
      <c r="F526">
        <v>30</v>
      </c>
      <c r="G526" t="s">
        <v>85</v>
      </c>
      <c r="H526">
        <v>2</v>
      </c>
      <c r="I526">
        <v>60</v>
      </c>
      <c r="J526" t="s">
        <v>86</v>
      </c>
    </row>
    <row r="527" spans="2:10" x14ac:dyDescent="0.35">
      <c r="B527">
        <f t="shared" si="8"/>
        <v>523</v>
      </c>
      <c r="C527" s="8">
        <v>45310</v>
      </c>
      <c r="D527" t="s">
        <v>21</v>
      </c>
      <c r="E527" t="s">
        <v>22</v>
      </c>
      <c r="F527">
        <v>35</v>
      </c>
      <c r="G527" t="s">
        <v>85</v>
      </c>
      <c r="H527">
        <v>1</v>
      </c>
      <c r="I527">
        <v>35</v>
      </c>
      <c r="J527" t="s">
        <v>87</v>
      </c>
    </row>
    <row r="528" spans="2:10" x14ac:dyDescent="0.35">
      <c r="B528">
        <f t="shared" si="8"/>
        <v>524</v>
      </c>
      <c r="C528" s="8">
        <v>45310</v>
      </c>
      <c r="D528" t="s">
        <v>23</v>
      </c>
      <c r="E528" t="s">
        <v>22</v>
      </c>
      <c r="F528">
        <v>45</v>
      </c>
      <c r="G528" t="s">
        <v>85</v>
      </c>
      <c r="H528">
        <v>2</v>
      </c>
      <c r="I528">
        <v>90</v>
      </c>
      <c r="J528" t="s">
        <v>86</v>
      </c>
    </row>
    <row r="529" spans="2:10" x14ac:dyDescent="0.35">
      <c r="B529">
        <f t="shared" si="8"/>
        <v>525</v>
      </c>
      <c r="C529" s="8">
        <v>45310</v>
      </c>
      <c r="D529" t="s">
        <v>24</v>
      </c>
      <c r="E529" t="s">
        <v>22</v>
      </c>
      <c r="F529">
        <v>70</v>
      </c>
      <c r="G529" t="s">
        <v>85</v>
      </c>
      <c r="H529">
        <v>1</v>
      </c>
      <c r="I529">
        <v>70</v>
      </c>
      <c r="J529" t="s">
        <v>86</v>
      </c>
    </row>
    <row r="530" spans="2:10" x14ac:dyDescent="0.35">
      <c r="B530">
        <f t="shared" si="8"/>
        <v>526</v>
      </c>
      <c r="C530" s="8">
        <v>45310</v>
      </c>
      <c r="D530" t="s">
        <v>25</v>
      </c>
      <c r="E530" t="s">
        <v>22</v>
      </c>
      <c r="F530">
        <v>50</v>
      </c>
      <c r="G530" t="s">
        <v>85</v>
      </c>
      <c r="H530">
        <v>2</v>
      </c>
      <c r="I530">
        <v>100</v>
      </c>
      <c r="J530" t="s">
        <v>87</v>
      </c>
    </row>
    <row r="531" spans="2:10" x14ac:dyDescent="0.35">
      <c r="B531">
        <f t="shared" si="8"/>
        <v>527</v>
      </c>
      <c r="C531" s="8">
        <v>45310</v>
      </c>
      <c r="D531" t="s">
        <v>26</v>
      </c>
      <c r="E531" t="s">
        <v>27</v>
      </c>
      <c r="F531">
        <v>30</v>
      </c>
      <c r="G531" t="s">
        <v>85</v>
      </c>
      <c r="H531">
        <v>2</v>
      </c>
      <c r="I531">
        <v>60</v>
      </c>
      <c r="J531" t="s">
        <v>86</v>
      </c>
    </row>
    <row r="532" spans="2:10" x14ac:dyDescent="0.35">
      <c r="B532">
        <f t="shared" si="8"/>
        <v>528</v>
      </c>
      <c r="C532" s="8">
        <v>45310</v>
      </c>
      <c r="D532" t="s">
        <v>28</v>
      </c>
      <c r="E532" t="s">
        <v>27</v>
      </c>
      <c r="F532">
        <v>40</v>
      </c>
      <c r="G532" t="s">
        <v>85</v>
      </c>
      <c r="H532">
        <v>1</v>
      </c>
      <c r="I532">
        <v>40</v>
      </c>
      <c r="J532" t="s">
        <v>86</v>
      </c>
    </row>
    <row r="533" spans="2:10" x14ac:dyDescent="0.35">
      <c r="B533">
        <f t="shared" si="8"/>
        <v>529</v>
      </c>
      <c r="C533" s="8">
        <v>45310</v>
      </c>
      <c r="D533" t="s">
        <v>29</v>
      </c>
      <c r="E533" t="s">
        <v>27</v>
      </c>
      <c r="F533">
        <v>50</v>
      </c>
      <c r="G533" t="s">
        <v>85</v>
      </c>
      <c r="H533">
        <v>2</v>
      </c>
      <c r="I533">
        <v>100</v>
      </c>
      <c r="J533" t="s">
        <v>86</v>
      </c>
    </row>
    <row r="534" spans="2:10" x14ac:dyDescent="0.35">
      <c r="B534">
        <f t="shared" si="8"/>
        <v>530</v>
      </c>
      <c r="C534" s="8">
        <v>45310</v>
      </c>
      <c r="D534" t="s">
        <v>31</v>
      </c>
      <c r="E534" t="s">
        <v>41</v>
      </c>
      <c r="F534">
        <v>50</v>
      </c>
      <c r="G534" t="s">
        <v>85</v>
      </c>
      <c r="H534">
        <v>1</v>
      </c>
      <c r="I534">
        <v>50</v>
      </c>
      <c r="J534" t="s">
        <v>87</v>
      </c>
    </row>
    <row r="535" spans="2:10" x14ac:dyDescent="0.35">
      <c r="B535">
        <f t="shared" si="8"/>
        <v>531</v>
      </c>
      <c r="C535" s="8">
        <v>45310</v>
      </c>
      <c r="D535" t="s">
        <v>30</v>
      </c>
      <c r="E535" t="s">
        <v>41</v>
      </c>
      <c r="F535">
        <v>65</v>
      </c>
      <c r="G535" t="s">
        <v>85</v>
      </c>
      <c r="H535">
        <v>2</v>
      </c>
      <c r="I535">
        <v>130</v>
      </c>
      <c r="J535" t="s">
        <v>86</v>
      </c>
    </row>
    <row r="536" spans="2:10" x14ac:dyDescent="0.35">
      <c r="B536">
        <f t="shared" si="8"/>
        <v>532</v>
      </c>
      <c r="C536" s="8">
        <v>45310</v>
      </c>
      <c r="D536" t="s">
        <v>32</v>
      </c>
      <c r="E536" t="s">
        <v>41</v>
      </c>
      <c r="F536">
        <v>80</v>
      </c>
      <c r="G536" t="s">
        <v>85</v>
      </c>
      <c r="H536">
        <v>1</v>
      </c>
      <c r="I536">
        <v>80</v>
      </c>
      <c r="J536" t="s">
        <v>86</v>
      </c>
    </row>
    <row r="537" spans="2:10" x14ac:dyDescent="0.35">
      <c r="B537">
        <f t="shared" si="8"/>
        <v>533</v>
      </c>
      <c r="C537" s="8">
        <v>45310</v>
      </c>
      <c r="D537" t="s">
        <v>33</v>
      </c>
      <c r="E537" t="s">
        <v>41</v>
      </c>
      <c r="F537">
        <v>55</v>
      </c>
      <c r="G537" t="s">
        <v>85</v>
      </c>
      <c r="H537">
        <v>1</v>
      </c>
      <c r="I537">
        <v>55</v>
      </c>
      <c r="J537" t="s">
        <v>92</v>
      </c>
    </row>
    <row r="538" spans="2:10" x14ac:dyDescent="0.35">
      <c r="B538">
        <f t="shared" si="8"/>
        <v>534</v>
      </c>
      <c r="C538" s="8">
        <v>45310</v>
      </c>
      <c r="D538" t="s">
        <v>36</v>
      </c>
      <c r="E538" t="s">
        <v>41</v>
      </c>
      <c r="F538">
        <v>90</v>
      </c>
      <c r="G538" t="s">
        <v>85</v>
      </c>
      <c r="H538">
        <v>1</v>
      </c>
      <c r="I538">
        <v>90</v>
      </c>
      <c r="J538" t="s">
        <v>86</v>
      </c>
    </row>
    <row r="539" spans="2:10" x14ac:dyDescent="0.35">
      <c r="B539">
        <f t="shared" si="8"/>
        <v>535</v>
      </c>
      <c r="C539" s="8">
        <v>45310</v>
      </c>
      <c r="D539" t="s">
        <v>34</v>
      </c>
      <c r="E539" t="s">
        <v>41</v>
      </c>
      <c r="F539">
        <v>45</v>
      </c>
      <c r="G539" t="s">
        <v>85</v>
      </c>
      <c r="H539">
        <v>2</v>
      </c>
      <c r="I539">
        <v>90</v>
      </c>
      <c r="J539" t="s">
        <v>87</v>
      </c>
    </row>
    <row r="540" spans="2:10" x14ac:dyDescent="0.35">
      <c r="B540">
        <f t="shared" si="8"/>
        <v>536</v>
      </c>
      <c r="C540" s="8">
        <v>45310</v>
      </c>
      <c r="D540" t="s">
        <v>35</v>
      </c>
      <c r="E540" t="s">
        <v>41</v>
      </c>
      <c r="F540">
        <v>60</v>
      </c>
      <c r="G540" t="s">
        <v>85</v>
      </c>
      <c r="H540">
        <v>1</v>
      </c>
      <c r="I540">
        <v>60</v>
      </c>
      <c r="J540" t="s">
        <v>86</v>
      </c>
    </row>
    <row r="541" spans="2:10" x14ac:dyDescent="0.35">
      <c r="B541">
        <f t="shared" si="8"/>
        <v>537</v>
      </c>
      <c r="C541" s="8">
        <v>45310</v>
      </c>
      <c r="D541" t="s">
        <v>42</v>
      </c>
      <c r="E541" t="s">
        <v>41</v>
      </c>
      <c r="F541">
        <v>110</v>
      </c>
      <c r="G541" t="s">
        <v>85</v>
      </c>
      <c r="H541">
        <v>2</v>
      </c>
      <c r="I541">
        <v>220</v>
      </c>
      <c r="J541" t="s">
        <v>86</v>
      </c>
    </row>
    <row r="542" spans="2:10" x14ac:dyDescent="0.35">
      <c r="B542">
        <f t="shared" si="8"/>
        <v>538</v>
      </c>
      <c r="C542" s="8">
        <v>45310</v>
      </c>
      <c r="D542" t="s">
        <v>37</v>
      </c>
      <c r="E542" t="s">
        <v>39</v>
      </c>
      <c r="F542">
        <v>27</v>
      </c>
      <c r="G542" t="s">
        <v>85</v>
      </c>
      <c r="H542">
        <v>2</v>
      </c>
      <c r="I542">
        <v>54</v>
      </c>
      <c r="J542" t="s">
        <v>86</v>
      </c>
    </row>
    <row r="543" spans="2:10" x14ac:dyDescent="0.35">
      <c r="B543">
        <f t="shared" si="8"/>
        <v>539</v>
      </c>
      <c r="C543" s="8">
        <v>45310</v>
      </c>
      <c r="D543" t="s">
        <v>38</v>
      </c>
      <c r="E543" t="s">
        <v>39</v>
      </c>
      <c r="F543">
        <v>33</v>
      </c>
      <c r="G543" t="s">
        <v>85</v>
      </c>
      <c r="H543">
        <v>1</v>
      </c>
      <c r="I543">
        <v>33</v>
      </c>
      <c r="J543" t="s">
        <v>87</v>
      </c>
    </row>
    <row r="544" spans="2:10" x14ac:dyDescent="0.35">
      <c r="B544">
        <f t="shared" si="8"/>
        <v>540</v>
      </c>
      <c r="C544" s="8">
        <v>45310</v>
      </c>
      <c r="D544" t="s">
        <v>8</v>
      </c>
      <c r="E544" t="s">
        <v>10</v>
      </c>
      <c r="F544">
        <v>25</v>
      </c>
      <c r="G544" t="s">
        <v>85</v>
      </c>
      <c r="H544">
        <v>2</v>
      </c>
      <c r="I544">
        <v>50</v>
      </c>
      <c r="J544" t="s">
        <v>86</v>
      </c>
    </row>
    <row r="545" spans="2:10" x14ac:dyDescent="0.35">
      <c r="B545">
        <f t="shared" si="8"/>
        <v>541</v>
      </c>
      <c r="C545" s="8">
        <v>45310</v>
      </c>
      <c r="D545" t="s">
        <v>12</v>
      </c>
      <c r="E545" t="s">
        <v>10</v>
      </c>
      <c r="F545">
        <v>30</v>
      </c>
      <c r="G545" t="s">
        <v>85</v>
      </c>
      <c r="H545">
        <v>1</v>
      </c>
      <c r="I545">
        <v>30</v>
      </c>
      <c r="J545" t="s">
        <v>86</v>
      </c>
    </row>
    <row r="546" spans="2:10" x14ac:dyDescent="0.35">
      <c r="B546">
        <f t="shared" si="8"/>
        <v>542</v>
      </c>
      <c r="C546" s="8">
        <v>45310</v>
      </c>
      <c r="D546" t="s">
        <v>40</v>
      </c>
      <c r="E546" t="s">
        <v>10</v>
      </c>
      <c r="F546">
        <v>75</v>
      </c>
      <c r="G546" t="s">
        <v>85</v>
      </c>
      <c r="H546">
        <v>1</v>
      </c>
      <c r="I546">
        <v>75</v>
      </c>
      <c r="J546" t="s">
        <v>87</v>
      </c>
    </row>
    <row r="547" spans="2:10" x14ac:dyDescent="0.35">
      <c r="B547">
        <f t="shared" si="8"/>
        <v>543</v>
      </c>
      <c r="C547" s="8">
        <v>45310</v>
      </c>
      <c r="D547" t="s">
        <v>13</v>
      </c>
      <c r="E547" t="s">
        <v>16</v>
      </c>
      <c r="F547">
        <v>35</v>
      </c>
      <c r="G547" t="s">
        <v>85</v>
      </c>
      <c r="H547">
        <v>2</v>
      </c>
      <c r="I547">
        <v>70</v>
      </c>
      <c r="J547" t="s">
        <v>86</v>
      </c>
    </row>
    <row r="548" spans="2:10" x14ac:dyDescent="0.35">
      <c r="B548">
        <f t="shared" si="8"/>
        <v>544</v>
      </c>
      <c r="C548" s="8">
        <v>45310</v>
      </c>
      <c r="D548" t="s">
        <v>14</v>
      </c>
      <c r="E548" t="s">
        <v>16</v>
      </c>
      <c r="F548">
        <v>45</v>
      </c>
      <c r="G548" t="s">
        <v>85</v>
      </c>
      <c r="H548">
        <v>1</v>
      </c>
      <c r="I548">
        <v>45</v>
      </c>
      <c r="J548" t="s">
        <v>86</v>
      </c>
    </row>
    <row r="549" spans="2:10" x14ac:dyDescent="0.35">
      <c r="B549">
        <f t="shared" si="8"/>
        <v>545</v>
      </c>
      <c r="C549" s="8">
        <v>45310</v>
      </c>
      <c r="D549" t="s">
        <v>15</v>
      </c>
      <c r="E549" t="s">
        <v>16</v>
      </c>
      <c r="F549">
        <v>75</v>
      </c>
      <c r="G549" t="s">
        <v>85</v>
      </c>
      <c r="H549">
        <v>2</v>
      </c>
      <c r="I549">
        <v>150</v>
      </c>
      <c r="J549" t="s">
        <v>86</v>
      </c>
    </row>
    <row r="550" spans="2:10" x14ac:dyDescent="0.35">
      <c r="B550">
        <f t="shared" si="8"/>
        <v>546</v>
      </c>
      <c r="C550" s="8">
        <v>45310</v>
      </c>
      <c r="D550" t="s">
        <v>17</v>
      </c>
      <c r="E550" t="s">
        <v>19</v>
      </c>
      <c r="F550">
        <v>25</v>
      </c>
      <c r="G550" t="s">
        <v>85</v>
      </c>
      <c r="H550">
        <v>1</v>
      </c>
      <c r="I550">
        <v>25</v>
      </c>
      <c r="J550" t="s">
        <v>87</v>
      </c>
    </row>
    <row r="551" spans="2:10" x14ac:dyDescent="0.35">
      <c r="B551">
        <f t="shared" si="8"/>
        <v>547</v>
      </c>
      <c r="C551" s="8">
        <v>45310</v>
      </c>
      <c r="D551" t="s">
        <v>18</v>
      </c>
      <c r="E551" t="s">
        <v>19</v>
      </c>
      <c r="F551">
        <v>40</v>
      </c>
      <c r="G551" t="s">
        <v>85</v>
      </c>
      <c r="H551">
        <v>2</v>
      </c>
      <c r="I551">
        <v>80</v>
      </c>
      <c r="J551" t="s">
        <v>86</v>
      </c>
    </row>
    <row r="552" spans="2:10" x14ac:dyDescent="0.35">
      <c r="B552">
        <f t="shared" si="8"/>
        <v>548</v>
      </c>
      <c r="C552" s="8">
        <v>45310</v>
      </c>
      <c r="D552" t="s">
        <v>20</v>
      </c>
      <c r="E552" t="s">
        <v>19</v>
      </c>
      <c r="F552">
        <v>30</v>
      </c>
      <c r="G552" t="s">
        <v>85</v>
      </c>
      <c r="H552">
        <v>2</v>
      </c>
      <c r="I552">
        <v>60</v>
      </c>
      <c r="J552" t="s">
        <v>86</v>
      </c>
    </row>
    <row r="553" spans="2:10" x14ac:dyDescent="0.35">
      <c r="B553">
        <f t="shared" si="8"/>
        <v>549</v>
      </c>
      <c r="C553" s="8">
        <v>45310</v>
      </c>
      <c r="D553" t="s">
        <v>21</v>
      </c>
      <c r="E553" t="s">
        <v>22</v>
      </c>
      <c r="F553">
        <v>35</v>
      </c>
      <c r="G553" t="s">
        <v>85</v>
      </c>
      <c r="H553">
        <v>1</v>
      </c>
      <c r="I553">
        <v>35</v>
      </c>
      <c r="J553" t="s">
        <v>86</v>
      </c>
    </row>
    <row r="554" spans="2:10" x14ac:dyDescent="0.35">
      <c r="B554">
        <f t="shared" si="8"/>
        <v>550</v>
      </c>
      <c r="C554" s="8">
        <v>45310</v>
      </c>
      <c r="D554" t="s">
        <v>23</v>
      </c>
      <c r="E554" t="s">
        <v>22</v>
      </c>
      <c r="F554">
        <v>45</v>
      </c>
      <c r="G554" t="s">
        <v>85</v>
      </c>
      <c r="H554">
        <v>2</v>
      </c>
      <c r="I554">
        <v>90</v>
      </c>
      <c r="J554" t="s">
        <v>87</v>
      </c>
    </row>
    <row r="555" spans="2:10" x14ac:dyDescent="0.35">
      <c r="B555">
        <f t="shared" si="8"/>
        <v>551</v>
      </c>
      <c r="C555" s="8">
        <v>45310</v>
      </c>
      <c r="D555" t="s">
        <v>24</v>
      </c>
      <c r="E555" t="s">
        <v>22</v>
      </c>
      <c r="F555">
        <v>70</v>
      </c>
      <c r="G555" t="s">
        <v>85</v>
      </c>
      <c r="H555">
        <v>1</v>
      </c>
      <c r="I555">
        <v>70</v>
      </c>
      <c r="J555" t="s">
        <v>86</v>
      </c>
    </row>
    <row r="556" spans="2:10" x14ac:dyDescent="0.35">
      <c r="B556">
        <f t="shared" si="8"/>
        <v>552</v>
      </c>
      <c r="C556" s="8">
        <v>45310</v>
      </c>
      <c r="D556" t="s">
        <v>25</v>
      </c>
      <c r="E556" t="s">
        <v>22</v>
      </c>
      <c r="F556">
        <v>50</v>
      </c>
      <c r="G556" t="s">
        <v>85</v>
      </c>
      <c r="H556">
        <v>2</v>
      </c>
      <c r="I556">
        <v>100</v>
      </c>
      <c r="J556" t="s">
        <v>86</v>
      </c>
    </row>
    <row r="557" spans="2:10" x14ac:dyDescent="0.35">
      <c r="B557">
        <f t="shared" si="8"/>
        <v>553</v>
      </c>
      <c r="C557" s="8">
        <v>45310</v>
      </c>
      <c r="D557" t="s">
        <v>26</v>
      </c>
      <c r="E557" t="s">
        <v>27</v>
      </c>
      <c r="F557">
        <v>30</v>
      </c>
      <c r="G557" t="s">
        <v>85</v>
      </c>
      <c r="H557">
        <v>2</v>
      </c>
      <c r="I557">
        <v>60</v>
      </c>
      <c r="J557" t="s">
        <v>86</v>
      </c>
    </row>
    <row r="558" spans="2:10" x14ac:dyDescent="0.35">
      <c r="B558">
        <f t="shared" si="8"/>
        <v>554</v>
      </c>
      <c r="C558" s="8">
        <v>45310</v>
      </c>
      <c r="D558" t="s">
        <v>28</v>
      </c>
      <c r="E558" t="s">
        <v>27</v>
      </c>
      <c r="F558">
        <v>40</v>
      </c>
      <c r="G558" t="s">
        <v>85</v>
      </c>
      <c r="H558">
        <v>1</v>
      </c>
      <c r="I558">
        <v>40</v>
      </c>
      <c r="J558" t="s">
        <v>86</v>
      </c>
    </row>
    <row r="559" spans="2:10" x14ac:dyDescent="0.35">
      <c r="B559">
        <f t="shared" si="8"/>
        <v>555</v>
      </c>
      <c r="C559" s="8">
        <v>45310</v>
      </c>
      <c r="D559" t="s">
        <v>29</v>
      </c>
      <c r="E559" t="s">
        <v>27</v>
      </c>
      <c r="F559">
        <v>50</v>
      </c>
      <c r="G559" t="s">
        <v>85</v>
      </c>
      <c r="H559">
        <v>2</v>
      </c>
      <c r="I559">
        <v>100</v>
      </c>
      <c r="J559" t="s">
        <v>86</v>
      </c>
    </row>
    <row r="560" spans="2:10" x14ac:dyDescent="0.35">
      <c r="B560">
        <f t="shared" si="8"/>
        <v>556</v>
      </c>
      <c r="C560" s="8">
        <v>45310</v>
      </c>
      <c r="D560" t="s">
        <v>31</v>
      </c>
      <c r="E560" t="s">
        <v>41</v>
      </c>
      <c r="F560">
        <v>50</v>
      </c>
      <c r="G560" t="s">
        <v>85</v>
      </c>
      <c r="H560">
        <v>1</v>
      </c>
      <c r="I560">
        <v>50</v>
      </c>
      <c r="J560" t="s">
        <v>87</v>
      </c>
    </row>
    <row r="561" spans="2:10" x14ac:dyDescent="0.35">
      <c r="B561">
        <f t="shared" si="8"/>
        <v>557</v>
      </c>
      <c r="C561" s="8">
        <v>45310</v>
      </c>
      <c r="D561" t="s">
        <v>30</v>
      </c>
      <c r="E561" t="s">
        <v>41</v>
      </c>
      <c r="F561">
        <v>65</v>
      </c>
      <c r="G561" t="s">
        <v>85</v>
      </c>
      <c r="H561">
        <v>2</v>
      </c>
      <c r="I561">
        <v>130</v>
      </c>
      <c r="J561" t="s">
        <v>86</v>
      </c>
    </row>
    <row r="562" spans="2:10" x14ac:dyDescent="0.35">
      <c r="B562">
        <f t="shared" si="8"/>
        <v>558</v>
      </c>
      <c r="C562" s="8">
        <v>45311</v>
      </c>
      <c r="D562" t="s">
        <v>8</v>
      </c>
      <c r="E562" t="s">
        <v>10</v>
      </c>
      <c r="F562">
        <v>25</v>
      </c>
      <c r="G562" t="s">
        <v>85</v>
      </c>
      <c r="H562">
        <v>2</v>
      </c>
      <c r="I562">
        <v>50</v>
      </c>
      <c r="J562" t="s">
        <v>86</v>
      </c>
    </row>
    <row r="563" spans="2:10" x14ac:dyDescent="0.35">
      <c r="B563">
        <f t="shared" si="8"/>
        <v>559</v>
      </c>
      <c r="C563" s="8">
        <v>45311</v>
      </c>
      <c r="D563" t="s">
        <v>12</v>
      </c>
      <c r="E563" t="s">
        <v>10</v>
      </c>
      <c r="F563">
        <v>30</v>
      </c>
      <c r="G563" t="s">
        <v>85</v>
      </c>
      <c r="H563">
        <v>1</v>
      </c>
      <c r="I563">
        <v>30</v>
      </c>
      <c r="J563" t="s">
        <v>87</v>
      </c>
    </row>
    <row r="564" spans="2:10" x14ac:dyDescent="0.35">
      <c r="B564">
        <f t="shared" si="8"/>
        <v>560</v>
      </c>
      <c r="C564" s="8">
        <v>45311</v>
      </c>
      <c r="D564" t="s">
        <v>40</v>
      </c>
      <c r="E564" t="s">
        <v>10</v>
      </c>
      <c r="F564">
        <v>75</v>
      </c>
      <c r="G564" t="s">
        <v>85</v>
      </c>
      <c r="H564">
        <v>1</v>
      </c>
      <c r="I564">
        <v>75</v>
      </c>
      <c r="J564" t="s">
        <v>86</v>
      </c>
    </row>
    <row r="565" spans="2:10" x14ac:dyDescent="0.35">
      <c r="B565">
        <f t="shared" si="8"/>
        <v>561</v>
      </c>
      <c r="C565" s="8">
        <v>45311</v>
      </c>
      <c r="D565" t="s">
        <v>13</v>
      </c>
      <c r="E565" t="s">
        <v>16</v>
      </c>
      <c r="F565">
        <v>35</v>
      </c>
      <c r="G565" t="s">
        <v>85</v>
      </c>
      <c r="H565">
        <v>2</v>
      </c>
      <c r="I565">
        <v>70</v>
      </c>
      <c r="J565" t="s">
        <v>86</v>
      </c>
    </row>
    <row r="566" spans="2:10" x14ac:dyDescent="0.35">
      <c r="B566">
        <f t="shared" si="8"/>
        <v>562</v>
      </c>
      <c r="C566" s="8">
        <v>45311</v>
      </c>
      <c r="D566" t="s">
        <v>14</v>
      </c>
      <c r="E566" t="s">
        <v>16</v>
      </c>
      <c r="F566">
        <v>45</v>
      </c>
      <c r="G566" t="s">
        <v>85</v>
      </c>
      <c r="H566">
        <v>1</v>
      </c>
      <c r="I566">
        <v>45</v>
      </c>
      <c r="J566" t="s">
        <v>87</v>
      </c>
    </row>
    <row r="567" spans="2:10" x14ac:dyDescent="0.35">
      <c r="B567">
        <f t="shared" si="8"/>
        <v>563</v>
      </c>
      <c r="C567" s="8">
        <v>45311</v>
      </c>
      <c r="D567" t="s">
        <v>15</v>
      </c>
      <c r="E567" t="s">
        <v>16</v>
      </c>
      <c r="F567">
        <v>75</v>
      </c>
      <c r="G567" t="s">
        <v>85</v>
      </c>
      <c r="H567">
        <v>2</v>
      </c>
      <c r="I567">
        <v>150</v>
      </c>
      <c r="J567" t="s">
        <v>86</v>
      </c>
    </row>
    <row r="568" spans="2:10" x14ac:dyDescent="0.35">
      <c r="B568">
        <f t="shared" si="8"/>
        <v>564</v>
      </c>
      <c r="C568" s="8">
        <v>45311</v>
      </c>
      <c r="D568" t="s">
        <v>17</v>
      </c>
      <c r="E568" t="s">
        <v>19</v>
      </c>
      <c r="F568">
        <v>25</v>
      </c>
      <c r="G568" t="s">
        <v>85</v>
      </c>
      <c r="H568">
        <v>1</v>
      </c>
      <c r="I568">
        <v>25</v>
      </c>
      <c r="J568" t="s">
        <v>92</v>
      </c>
    </row>
    <row r="569" spans="2:10" x14ac:dyDescent="0.35">
      <c r="B569">
        <f t="shared" si="8"/>
        <v>565</v>
      </c>
      <c r="C569" s="8">
        <v>45311</v>
      </c>
      <c r="D569" t="s">
        <v>18</v>
      </c>
      <c r="E569" t="s">
        <v>19</v>
      </c>
      <c r="F569">
        <v>40</v>
      </c>
      <c r="G569" t="s">
        <v>85</v>
      </c>
      <c r="H569">
        <v>2</v>
      </c>
      <c r="I569">
        <v>80</v>
      </c>
      <c r="J569" t="s">
        <v>86</v>
      </c>
    </row>
    <row r="570" spans="2:10" x14ac:dyDescent="0.35">
      <c r="B570">
        <f t="shared" si="8"/>
        <v>566</v>
      </c>
      <c r="C570" s="8">
        <v>45311</v>
      </c>
      <c r="D570" t="s">
        <v>20</v>
      </c>
      <c r="E570" t="s">
        <v>19</v>
      </c>
      <c r="F570">
        <v>30</v>
      </c>
      <c r="G570" t="s">
        <v>85</v>
      </c>
      <c r="H570">
        <v>2</v>
      </c>
      <c r="I570">
        <v>60</v>
      </c>
      <c r="J570" t="s">
        <v>86</v>
      </c>
    </row>
    <row r="571" spans="2:10" x14ac:dyDescent="0.35">
      <c r="B571">
        <f t="shared" si="8"/>
        <v>567</v>
      </c>
      <c r="C571" s="8">
        <v>45311</v>
      </c>
      <c r="D571" t="s">
        <v>21</v>
      </c>
      <c r="E571" t="s">
        <v>22</v>
      </c>
      <c r="F571">
        <v>35</v>
      </c>
      <c r="G571" t="s">
        <v>85</v>
      </c>
      <c r="H571">
        <v>1</v>
      </c>
      <c r="I571">
        <v>35</v>
      </c>
      <c r="J571" t="s">
        <v>87</v>
      </c>
    </row>
    <row r="572" spans="2:10" x14ac:dyDescent="0.35">
      <c r="B572">
        <f t="shared" si="8"/>
        <v>568</v>
      </c>
      <c r="C572" s="8">
        <v>45311</v>
      </c>
      <c r="D572" t="s">
        <v>23</v>
      </c>
      <c r="E572" t="s">
        <v>22</v>
      </c>
      <c r="F572">
        <v>45</v>
      </c>
      <c r="G572" t="s">
        <v>85</v>
      </c>
      <c r="H572">
        <v>2</v>
      </c>
      <c r="I572">
        <v>90</v>
      </c>
      <c r="J572" t="s">
        <v>86</v>
      </c>
    </row>
    <row r="573" spans="2:10" x14ac:dyDescent="0.35">
      <c r="B573">
        <f t="shared" si="8"/>
        <v>569</v>
      </c>
      <c r="C573" s="8">
        <v>45311</v>
      </c>
      <c r="D573" t="s">
        <v>24</v>
      </c>
      <c r="E573" t="s">
        <v>22</v>
      </c>
      <c r="F573">
        <v>70</v>
      </c>
      <c r="G573" t="s">
        <v>85</v>
      </c>
      <c r="H573">
        <v>1</v>
      </c>
      <c r="I573">
        <v>70</v>
      </c>
      <c r="J573" t="s">
        <v>86</v>
      </c>
    </row>
    <row r="574" spans="2:10" x14ac:dyDescent="0.35">
      <c r="B574">
        <f t="shared" si="8"/>
        <v>570</v>
      </c>
      <c r="C574" s="8">
        <v>45311</v>
      </c>
      <c r="D574" t="s">
        <v>25</v>
      </c>
      <c r="E574" t="s">
        <v>22</v>
      </c>
      <c r="F574">
        <v>50</v>
      </c>
      <c r="G574" t="s">
        <v>85</v>
      </c>
      <c r="H574">
        <v>2</v>
      </c>
      <c r="I574">
        <v>100</v>
      </c>
      <c r="J574" t="s">
        <v>87</v>
      </c>
    </row>
    <row r="575" spans="2:10" x14ac:dyDescent="0.35">
      <c r="B575">
        <f t="shared" si="8"/>
        <v>571</v>
      </c>
      <c r="C575" s="8">
        <v>45311</v>
      </c>
      <c r="D575" t="s">
        <v>26</v>
      </c>
      <c r="E575" t="s">
        <v>27</v>
      </c>
      <c r="F575">
        <v>30</v>
      </c>
      <c r="G575" t="s">
        <v>85</v>
      </c>
      <c r="H575">
        <v>2</v>
      </c>
      <c r="I575">
        <v>60</v>
      </c>
      <c r="J575" t="s">
        <v>86</v>
      </c>
    </row>
    <row r="576" spans="2:10" x14ac:dyDescent="0.35">
      <c r="B576">
        <f t="shared" si="8"/>
        <v>572</v>
      </c>
      <c r="C576" s="8">
        <v>45311</v>
      </c>
      <c r="D576" t="s">
        <v>28</v>
      </c>
      <c r="E576" t="s">
        <v>27</v>
      </c>
      <c r="F576">
        <v>40</v>
      </c>
      <c r="G576" t="s">
        <v>85</v>
      </c>
      <c r="H576">
        <v>1</v>
      </c>
      <c r="I576">
        <v>40</v>
      </c>
      <c r="J576" t="s">
        <v>86</v>
      </c>
    </row>
    <row r="577" spans="2:10" x14ac:dyDescent="0.35">
      <c r="B577">
        <f t="shared" si="8"/>
        <v>573</v>
      </c>
      <c r="C577" s="8">
        <v>45311</v>
      </c>
      <c r="D577" t="s">
        <v>29</v>
      </c>
      <c r="E577" t="s">
        <v>27</v>
      </c>
      <c r="F577">
        <v>50</v>
      </c>
      <c r="G577" t="s">
        <v>85</v>
      </c>
      <c r="H577">
        <v>2</v>
      </c>
      <c r="I577">
        <v>100</v>
      </c>
      <c r="J577" t="s">
        <v>87</v>
      </c>
    </row>
    <row r="578" spans="2:10" x14ac:dyDescent="0.35">
      <c r="B578">
        <f t="shared" si="8"/>
        <v>574</v>
      </c>
      <c r="C578" s="8">
        <v>45311</v>
      </c>
      <c r="D578" t="s">
        <v>31</v>
      </c>
      <c r="E578" t="s">
        <v>41</v>
      </c>
      <c r="F578">
        <v>50</v>
      </c>
      <c r="G578" t="s">
        <v>85</v>
      </c>
      <c r="H578">
        <v>1</v>
      </c>
      <c r="I578">
        <v>50</v>
      </c>
      <c r="J578" t="s">
        <v>86</v>
      </c>
    </row>
    <row r="579" spans="2:10" x14ac:dyDescent="0.35">
      <c r="B579">
        <f t="shared" si="8"/>
        <v>575</v>
      </c>
      <c r="C579" s="8">
        <v>45311</v>
      </c>
      <c r="D579" t="s">
        <v>30</v>
      </c>
      <c r="E579" t="s">
        <v>41</v>
      </c>
      <c r="F579">
        <v>65</v>
      </c>
      <c r="G579" t="s">
        <v>85</v>
      </c>
      <c r="H579">
        <v>2</v>
      </c>
      <c r="I579">
        <v>130</v>
      </c>
      <c r="J579" t="s">
        <v>86</v>
      </c>
    </row>
    <row r="580" spans="2:10" x14ac:dyDescent="0.35">
      <c r="B580">
        <f t="shared" si="8"/>
        <v>576</v>
      </c>
      <c r="C580" s="8">
        <v>45311</v>
      </c>
      <c r="D580" t="s">
        <v>32</v>
      </c>
      <c r="E580" t="s">
        <v>41</v>
      </c>
      <c r="F580">
        <v>80</v>
      </c>
      <c r="G580" t="s">
        <v>85</v>
      </c>
      <c r="H580">
        <v>1</v>
      </c>
      <c r="I580">
        <v>80</v>
      </c>
      <c r="J580" t="s">
        <v>87</v>
      </c>
    </row>
    <row r="581" spans="2:10" x14ac:dyDescent="0.35">
      <c r="B581">
        <f t="shared" si="8"/>
        <v>577</v>
      </c>
      <c r="C581" s="8">
        <v>45311</v>
      </c>
      <c r="D581" t="s">
        <v>33</v>
      </c>
      <c r="E581" t="s">
        <v>41</v>
      </c>
      <c r="F581">
        <v>55</v>
      </c>
      <c r="G581" t="s">
        <v>85</v>
      </c>
      <c r="H581">
        <v>1</v>
      </c>
      <c r="I581">
        <v>55</v>
      </c>
      <c r="J581" t="s">
        <v>86</v>
      </c>
    </row>
    <row r="582" spans="2:10" x14ac:dyDescent="0.35">
      <c r="B582">
        <f t="shared" ref="B582:B645" si="9">ROW(B582)-ROW($B$4)</f>
        <v>578</v>
      </c>
      <c r="C582" s="8">
        <v>45311</v>
      </c>
      <c r="D582" t="s">
        <v>36</v>
      </c>
      <c r="E582" t="s">
        <v>41</v>
      </c>
      <c r="F582">
        <v>90</v>
      </c>
      <c r="G582" t="s">
        <v>85</v>
      </c>
      <c r="H582">
        <v>1</v>
      </c>
      <c r="I582">
        <v>90</v>
      </c>
      <c r="J582" t="s">
        <v>86</v>
      </c>
    </row>
    <row r="583" spans="2:10" x14ac:dyDescent="0.35">
      <c r="B583">
        <f t="shared" si="9"/>
        <v>579</v>
      </c>
      <c r="C583" s="8">
        <v>45311</v>
      </c>
      <c r="D583" t="s">
        <v>34</v>
      </c>
      <c r="E583" t="s">
        <v>41</v>
      </c>
      <c r="F583">
        <v>45</v>
      </c>
      <c r="G583" t="s">
        <v>85</v>
      </c>
      <c r="H583">
        <v>2</v>
      </c>
      <c r="I583">
        <v>90</v>
      </c>
      <c r="J583" t="s">
        <v>87</v>
      </c>
    </row>
    <row r="584" spans="2:10" x14ac:dyDescent="0.35">
      <c r="B584">
        <f t="shared" si="9"/>
        <v>580</v>
      </c>
      <c r="C584" s="8">
        <v>45311</v>
      </c>
      <c r="D584" t="s">
        <v>35</v>
      </c>
      <c r="E584" t="s">
        <v>41</v>
      </c>
      <c r="F584">
        <v>60</v>
      </c>
      <c r="G584" t="s">
        <v>85</v>
      </c>
      <c r="H584">
        <v>1</v>
      </c>
      <c r="I584">
        <v>60</v>
      </c>
      <c r="J584" t="s">
        <v>86</v>
      </c>
    </row>
    <row r="585" spans="2:10" x14ac:dyDescent="0.35">
      <c r="B585">
        <f t="shared" si="9"/>
        <v>581</v>
      </c>
      <c r="C585" s="8">
        <v>45311</v>
      </c>
      <c r="D585" t="s">
        <v>42</v>
      </c>
      <c r="E585" t="s">
        <v>41</v>
      </c>
      <c r="F585">
        <v>110</v>
      </c>
      <c r="G585" t="s">
        <v>85</v>
      </c>
      <c r="H585">
        <v>2</v>
      </c>
      <c r="I585">
        <v>220</v>
      </c>
      <c r="J585" t="s">
        <v>86</v>
      </c>
    </row>
    <row r="586" spans="2:10" x14ac:dyDescent="0.35">
      <c r="B586">
        <f t="shared" si="9"/>
        <v>582</v>
      </c>
      <c r="C586" s="8">
        <v>45311</v>
      </c>
      <c r="D586" t="s">
        <v>37</v>
      </c>
      <c r="E586" t="s">
        <v>39</v>
      </c>
      <c r="F586">
        <v>27</v>
      </c>
      <c r="G586" t="s">
        <v>85</v>
      </c>
      <c r="H586">
        <v>2</v>
      </c>
      <c r="I586">
        <v>54</v>
      </c>
      <c r="J586" t="s">
        <v>92</v>
      </c>
    </row>
    <row r="587" spans="2:10" x14ac:dyDescent="0.35">
      <c r="B587">
        <f t="shared" si="9"/>
        <v>583</v>
      </c>
      <c r="C587" s="8">
        <v>45311</v>
      </c>
      <c r="D587" t="s">
        <v>38</v>
      </c>
      <c r="E587" t="s">
        <v>39</v>
      </c>
      <c r="F587">
        <v>33</v>
      </c>
      <c r="G587" t="s">
        <v>85</v>
      </c>
      <c r="H587">
        <v>1</v>
      </c>
      <c r="I587">
        <v>33</v>
      </c>
      <c r="J587" t="s">
        <v>86</v>
      </c>
    </row>
    <row r="588" spans="2:10" x14ac:dyDescent="0.35">
      <c r="B588">
        <f t="shared" si="9"/>
        <v>584</v>
      </c>
      <c r="C588" s="8">
        <v>45312</v>
      </c>
      <c r="D588" t="s">
        <v>8</v>
      </c>
      <c r="E588" t="s">
        <v>10</v>
      </c>
      <c r="F588">
        <v>25</v>
      </c>
      <c r="G588" t="s">
        <v>85</v>
      </c>
      <c r="H588">
        <v>2</v>
      </c>
      <c r="I588">
        <v>50</v>
      </c>
      <c r="J588" t="s">
        <v>86</v>
      </c>
    </row>
    <row r="589" spans="2:10" x14ac:dyDescent="0.35">
      <c r="B589">
        <f t="shared" si="9"/>
        <v>585</v>
      </c>
      <c r="C589" s="8">
        <v>45312</v>
      </c>
      <c r="D589" t="s">
        <v>12</v>
      </c>
      <c r="E589" t="s">
        <v>10</v>
      </c>
      <c r="F589">
        <v>30</v>
      </c>
      <c r="G589" t="s">
        <v>85</v>
      </c>
      <c r="H589">
        <v>1</v>
      </c>
      <c r="I589">
        <v>30</v>
      </c>
      <c r="J589" t="s">
        <v>87</v>
      </c>
    </row>
    <row r="590" spans="2:10" x14ac:dyDescent="0.35">
      <c r="B590">
        <f t="shared" si="9"/>
        <v>586</v>
      </c>
      <c r="C590" s="8">
        <v>45312</v>
      </c>
      <c r="D590" t="s">
        <v>40</v>
      </c>
      <c r="E590" t="s">
        <v>10</v>
      </c>
      <c r="F590">
        <v>75</v>
      </c>
      <c r="G590" t="s">
        <v>85</v>
      </c>
      <c r="H590">
        <v>1</v>
      </c>
      <c r="I590">
        <v>75</v>
      </c>
      <c r="J590" t="s">
        <v>86</v>
      </c>
    </row>
    <row r="591" spans="2:10" x14ac:dyDescent="0.35">
      <c r="B591">
        <f t="shared" si="9"/>
        <v>587</v>
      </c>
      <c r="C591" s="8">
        <v>45312</v>
      </c>
      <c r="D591" t="s">
        <v>13</v>
      </c>
      <c r="E591" t="s">
        <v>16</v>
      </c>
      <c r="F591">
        <v>35</v>
      </c>
      <c r="G591" t="s">
        <v>85</v>
      </c>
      <c r="H591">
        <v>2</v>
      </c>
      <c r="I591">
        <v>70</v>
      </c>
      <c r="J591" t="s">
        <v>86</v>
      </c>
    </row>
    <row r="592" spans="2:10" x14ac:dyDescent="0.35">
      <c r="B592">
        <f t="shared" si="9"/>
        <v>588</v>
      </c>
      <c r="C592" s="8">
        <v>45312</v>
      </c>
      <c r="D592" t="s">
        <v>14</v>
      </c>
      <c r="E592" t="s">
        <v>16</v>
      </c>
      <c r="F592">
        <v>45</v>
      </c>
      <c r="G592" t="s">
        <v>85</v>
      </c>
      <c r="H592">
        <v>1</v>
      </c>
      <c r="I592">
        <v>45</v>
      </c>
      <c r="J592" t="s">
        <v>87</v>
      </c>
    </row>
    <row r="593" spans="2:10" x14ac:dyDescent="0.35">
      <c r="B593">
        <f t="shared" si="9"/>
        <v>589</v>
      </c>
      <c r="C593" s="8">
        <v>45312</v>
      </c>
      <c r="D593" t="s">
        <v>15</v>
      </c>
      <c r="E593" t="s">
        <v>16</v>
      </c>
      <c r="F593">
        <v>75</v>
      </c>
      <c r="G593" t="s">
        <v>85</v>
      </c>
      <c r="H593">
        <v>2</v>
      </c>
      <c r="I593">
        <v>150</v>
      </c>
      <c r="J593" t="s">
        <v>86</v>
      </c>
    </row>
    <row r="594" spans="2:10" x14ac:dyDescent="0.35">
      <c r="B594">
        <f t="shared" si="9"/>
        <v>590</v>
      </c>
      <c r="C594" s="8">
        <v>45312</v>
      </c>
      <c r="D594" t="s">
        <v>17</v>
      </c>
      <c r="E594" t="s">
        <v>19</v>
      </c>
      <c r="F594">
        <v>25</v>
      </c>
      <c r="G594" t="s">
        <v>85</v>
      </c>
      <c r="H594">
        <v>1</v>
      </c>
      <c r="I594">
        <v>25</v>
      </c>
      <c r="J594" t="s">
        <v>86</v>
      </c>
    </row>
    <row r="595" spans="2:10" x14ac:dyDescent="0.35">
      <c r="B595">
        <f t="shared" si="9"/>
        <v>591</v>
      </c>
      <c r="C595" s="8">
        <v>45312</v>
      </c>
      <c r="D595" t="s">
        <v>18</v>
      </c>
      <c r="E595" t="s">
        <v>19</v>
      </c>
      <c r="F595">
        <v>40</v>
      </c>
      <c r="G595" t="s">
        <v>85</v>
      </c>
      <c r="H595">
        <v>2</v>
      </c>
      <c r="I595">
        <v>80</v>
      </c>
      <c r="J595" t="s">
        <v>87</v>
      </c>
    </row>
    <row r="596" spans="2:10" x14ac:dyDescent="0.35">
      <c r="B596">
        <f t="shared" si="9"/>
        <v>592</v>
      </c>
      <c r="C596" s="8">
        <v>45312</v>
      </c>
      <c r="D596" t="s">
        <v>20</v>
      </c>
      <c r="E596" t="s">
        <v>19</v>
      </c>
      <c r="F596">
        <v>30</v>
      </c>
      <c r="G596" t="s">
        <v>85</v>
      </c>
      <c r="H596">
        <v>2</v>
      </c>
      <c r="I596">
        <v>60</v>
      </c>
      <c r="J596" t="s">
        <v>86</v>
      </c>
    </row>
    <row r="597" spans="2:10" x14ac:dyDescent="0.35">
      <c r="B597">
        <f t="shared" si="9"/>
        <v>593</v>
      </c>
      <c r="C597" s="8">
        <v>45312</v>
      </c>
      <c r="D597" t="s">
        <v>21</v>
      </c>
      <c r="E597" t="s">
        <v>22</v>
      </c>
      <c r="F597">
        <v>35</v>
      </c>
      <c r="G597" t="s">
        <v>85</v>
      </c>
      <c r="H597">
        <v>1</v>
      </c>
      <c r="I597">
        <v>35</v>
      </c>
      <c r="J597" t="s">
        <v>87</v>
      </c>
    </row>
    <row r="598" spans="2:10" x14ac:dyDescent="0.35">
      <c r="B598">
        <f t="shared" si="9"/>
        <v>594</v>
      </c>
      <c r="C598" s="8">
        <v>45312</v>
      </c>
      <c r="D598" t="s">
        <v>23</v>
      </c>
      <c r="E598" t="s">
        <v>22</v>
      </c>
      <c r="F598">
        <v>45</v>
      </c>
      <c r="G598" t="s">
        <v>85</v>
      </c>
      <c r="H598">
        <v>2</v>
      </c>
      <c r="I598">
        <v>90</v>
      </c>
      <c r="J598" t="s">
        <v>86</v>
      </c>
    </row>
    <row r="599" spans="2:10" x14ac:dyDescent="0.35">
      <c r="B599">
        <f t="shared" si="9"/>
        <v>595</v>
      </c>
      <c r="C599" s="8">
        <v>45312</v>
      </c>
      <c r="D599" t="s">
        <v>24</v>
      </c>
      <c r="E599" t="s">
        <v>22</v>
      </c>
      <c r="F599">
        <v>70</v>
      </c>
      <c r="G599" t="s">
        <v>85</v>
      </c>
      <c r="H599">
        <v>1</v>
      </c>
      <c r="I599">
        <v>70</v>
      </c>
      <c r="J599" t="s">
        <v>86</v>
      </c>
    </row>
    <row r="600" spans="2:10" x14ac:dyDescent="0.35">
      <c r="B600">
        <f t="shared" si="9"/>
        <v>596</v>
      </c>
      <c r="C600" s="8">
        <v>45312</v>
      </c>
      <c r="D600" t="s">
        <v>25</v>
      </c>
      <c r="E600" t="s">
        <v>22</v>
      </c>
      <c r="F600">
        <v>50</v>
      </c>
      <c r="G600" t="s">
        <v>85</v>
      </c>
      <c r="H600">
        <v>2</v>
      </c>
      <c r="I600">
        <v>100</v>
      </c>
      <c r="J600" t="s">
        <v>86</v>
      </c>
    </row>
    <row r="601" spans="2:10" x14ac:dyDescent="0.35">
      <c r="B601">
        <f t="shared" si="9"/>
        <v>597</v>
      </c>
      <c r="C601" s="8">
        <v>45312</v>
      </c>
      <c r="D601" t="s">
        <v>26</v>
      </c>
      <c r="E601" t="s">
        <v>27</v>
      </c>
      <c r="F601">
        <v>30</v>
      </c>
      <c r="G601" t="s">
        <v>85</v>
      </c>
      <c r="H601">
        <v>2</v>
      </c>
      <c r="I601">
        <v>60</v>
      </c>
      <c r="J601" t="s">
        <v>86</v>
      </c>
    </row>
    <row r="602" spans="2:10" x14ac:dyDescent="0.35">
      <c r="B602">
        <f t="shared" si="9"/>
        <v>598</v>
      </c>
      <c r="C602" s="8">
        <v>45312</v>
      </c>
      <c r="D602" t="s">
        <v>28</v>
      </c>
      <c r="E602" t="s">
        <v>27</v>
      </c>
      <c r="F602">
        <v>40</v>
      </c>
      <c r="G602" t="s">
        <v>85</v>
      </c>
      <c r="H602">
        <v>1</v>
      </c>
      <c r="I602">
        <v>40</v>
      </c>
      <c r="J602" t="s">
        <v>87</v>
      </c>
    </row>
    <row r="603" spans="2:10" x14ac:dyDescent="0.35">
      <c r="B603">
        <f t="shared" si="9"/>
        <v>599</v>
      </c>
      <c r="C603" s="8">
        <v>45312</v>
      </c>
      <c r="D603" t="s">
        <v>29</v>
      </c>
      <c r="E603" t="s">
        <v>27</v>
      </c>
      <c r="F603">
        <v>50</v>
      </c>
      <c r="G603" t="s">
        <v>85</v>
      </c>
      <c r="H603">
        <v>2</v>
      </c>
      <c r="I603">
        <v>100</v>
      </c>
      <c r="J603" t="s">
        <v>86</v>
      </c>
    </row>
    <row r="604" spans="2:10" x14ac:dyDescent="0.35">
      <c r="B604">
        <f t="shared" si="9"/>
        <v>600</v>
      </c>
      <c r="C604" s="8">
        <v>45312</v>
      </c>
      <c r="D604" t="s">
        <v>31</v>
      </c>
      <c r="E604" t="s">
        <v>41</v>
      </c>
      <c r="F604">
        <v>50</v>
      </c>
      <c r="G604" t="s">
        <v>85</v>
      </c>
      <c r="H604">
        <v>1</v>
      </c>
      <c r="I604">
        <v>50</v>
      </c>
      <c r="J604" t="s">
        <v>86</v>
      </c>
    </row>
    <row r="605" spans="2:10" x14ac:dyDescent="0.35">
      <c r="B605">
        <f t="shared" si="9"/>
        <v>601</v>
      </c>
      <c r="C605" s="8">
        <v>45312</v>
      </c>
      <c r="D605" t="s">
        <v>30</v>
      </c>
      <c r="E605" t="s">
        <v>41</v>
      </c>
      <c r="F605">
        <v>65</v>
      </c>
      <c r="G605" t="s">
        <v>85</v>
      </c>
      <c r="H605">
        <v>2</v>
      </c>
      <c r="I605">
        <v>130</v>
      </c>
      <c r="J605" t="s">
        <v>87</v>
      </c>
    </row>
    <row r="606" spans="2:10" x14ac:dyDescent="0.35">
      <c r="B606">
        <f t="shared" si="9"/>
        <v>602</v>
      </c>
      <c r="C606" s="8">
        <v>45312</v>
      </c>
      <c r="D606" t="s">
        <v>32</v>
      </c>
      <c r="E606" t="s">
        <v>41</v>
      </c>
      <c r="F606">
        <v>80</v>
      </c>
      <c r="G606" t="s">
        <v>85</v>
      </c>
      <c r="H606">
        <v>1</v>
      </c>
      <c r="I606">
        <v>80</v>
      </c>
      <c r="J606" t="s">
        <v>86</v>
      </c>
    </row>
    <row r="607" spans="2:10" x14ac:dyDescent="0.35">
      <c r="B607">
        <f t="shared" si="9"/>
        <v>603</v>
      </c>
      <c r="C607" s="8">
        <v>45312</v>
      </c>
      <c r="D607" t="s">
        <v>33</v>
      </c>
      <c r="E607" t="s">
        <v>41</v>
      </c>
      <c r="F607">
        <v>55</v>
      </c>
      <c r="G607" t="s">
        <v>85</v>
      </c>
      <c r="H607">
        <v>1</v>
      </c>
      <c r="I607">
        <v>55</v>
      </c>
      <c r="J607" t="s">
        <v>86</v>
      </c>
    </row>
    <row r="608" spans="2:10" x14ac:dyDescent="0.35">
      <c r="B608">
        <f t="shared" si="9"/>
        <v>604</v>
      </c>
      <c r="C608" s="8">
        <v>45312</v>
      </c>
      <c r="D608" t="s">
        <v>36</v>
      </c>
      <c r="E608" t="s">
        <v>41</v>
      </c>
      <c r="F608">
        <v>90</v>
      </c>
      <c r="G608" t="s">
        <v>85</v>
      </c>
      <c r="H608">
        <v>1</v>
      </c>
      <c r="I608">
        <v>90</v>
      </c>
      <c r="J608" t="s">
        <v>86</v>
      </c>
    </row>
    <row r="609" spans="2:10" x14ac:dyDescent="0.35">
      <c r="B609">
        <f t="shared" si="9"/>
        <v>605</v>
      </c>
      <c r="C609" s="8">
        <v>45312</v>
      </c>
      <c r="D609" t="s">
        <v>34</v>
      </c>
      <c r="E609" t="s">
        <v>41</v>
      </c>
      <c r="F609">
        <v>45</v>
      </c>
      <c r="G609" t="s">
        <v>85</v>
      </c>
      <c r="H609">
        <v>2</v>
      </c>
      <c r="I609">
        <v>90</v>
      </c>
      <c r="J609" t="s">
        <v>87</v>
      </c>
    </row>
    <row r="610" spans="2:10" x14ac:dyDescent="0.35">
      <c r="B610">
        <f t="shared" si="9"/>
        <v>606</v>
      </c>
      <c r="C610" s="8">
        <v>45312</v>
      </c>
      <c r="D610" t="s">
        <v>35</v>
      </c>
      <c r="E610" t="s">
        <v>41</v>
      </c>
      <c r="F610">
        <v>60</v>
      </c>
      <c r="G610" t="s">
        <v>85</v>
      </c>
      <c r="H610">
        <v>1</v>
      </c>
      <c r="I610">
        <v>60</v>
      </c>
      <c r="J610" t="s">
        <v>86</v>
      </c>
    </row>
    <row r="611" spans="2:10" x14ac:dyDescent="0.35">
      <c r="B611">
        <f t="shared" si="9"/>
        <v>607</v>
      </c>
      <c r="C611" s="8">
        <v>45312</v>
      </c>
      <c r="D611" t="s">
        <v>42</v>
      </c>
      <c r="E611" t="s">
        <v>41</v>
      </c>
      <c r="F611">
        <v>110</v>
      </c>
      <c r="G611" t="s">
        <v>85</v>
      </c>
      <c r="H611">
        <v>2</v>
      </c>
      <c r="I611">
        <v>220</v>
      </c>
      <c r="J611" t="s">
        <v>86</v>
      </c>
    </row>
    <row r="612" spans="2:10" x14ac:dyDescent="0.35">
      <c r="B612">
        <f t="shared" si="9"/>
        <v>608</v>
      </c>
      <c r="C612" s="8">
        <v>45312</v>
      </c>
      <c r="D612" t="s">
        <v>37</v>
      </c>
      <c r="E612" t="s">
        <v>39</v>
      </c>
      <c r="F612">
        <v>27</v>
      </c>
      <c r="G612" t="s">
        <v>85</v>
      </c>
      <c r="H612">
        <v>2</v>
      </c>
      <c r="I612">
        <v>54</v>
      </c>
      <c r="J612" t="s">
        <v>87</v>
      </c>
    </row>
    <row r="613" spans="2:10" x14ac:dyDescent="0.35">
      <c r="B613">
        <f t="shared" si="9"/>
        <v>609</v>
      </c>
      <c r="C613" s="8">
        <v>45312</v>
      </c>
      <c r="D613" t="s">
        <v>38</v>
      </c>
      <c r="E613" t="s">
        <v>39</v>
      </c>
      <c r="F613">
        <v>33</v>
      </c>
      <c r="G613" t="s">
        <v>85</v>
      </c>
      <c r="H613">
        <v>1</v>
      </c>
      <c r="I613">
        <v>33</v>
      </c>
      <c r="J613" t="s">
        <v>92</v>
      </c>
    </row>
    <row r="614" spans="2:10" x14ac:dyDescent="0.35">
      <c r="B614">
        <f t="shared" si="9"/>
        <v>610</v>
      </c>
      <c r="C614" s="8">
        <v>45313</v>
      </c>
      <c r="D614" t="s">
        <v>8</v>
      </c>
      <c r="E614" t="s">
        <v>10</v>
      </c>
      <c r="F614">
        <v>25</v>
      </c>
      <c r="G614" t="s">
        <v>85</v>
      </c>
      <c r="H614">
        <v>2</v>
      </c>
      <c r="I614">
        <v>50</v>
      </c>
      <c r="J614" t="s">
        <v>86</v>
      </c>
    </row>
    <row r="615" spans="2:10" x14ac:dyDescent="0.35">
      <c r="B615">
        <f t="shared" si="9"/>
        <v>611</v>
      </c>
      <c r="C615" s="8">
        <v>45313</v>
      </c>
      <c r="D615" t="s">
        <v>12</v>
      </c>
      <c r="E615" t="s">
        <v>10</v>
      </c>
      <c r="F615">
        <v>30</v>
      </c>
      <c r="G615" t="s">
        <v>85</v>
      </c>
      <c r="H615">
        <v>1</v>
      </c>
      <c r="I615">
        <v>30</v>
      </c>
      <c r="J615" t="s">
        <v>87</v>
      </c>
    </row>
    <row r="616" spans="2:10" x14ac:dyDescent="0.35">
      <c r="B616">
        <f t="shared" si="9"/>
        <v>612</v>
      </c>
      <c r="C616" s="8">
        <v>45313</v>
      </c>
      <c r="D616" t="s">
        <v>40</v>
      </c>
      <c r="E616" t="s">
        <v>10</v>
      </c>
      <c r="F616">
        <v>75</v>
      </c>
      <c r="G616" t="s">
        <v>85</v>
      </c>
      <c r="H616">
        <v>1</v>
      </c>
      <c r="I616">
        <v>75</v>
      </c>
      <c r="J616" t="s">
        <v>86</v>
      </c>
    </row>
    <row r="617" spans="2:10" x14ac:dyDescent="0.35">
      <c r="B617">
        <f t="shared" si="9"/>
        <v>613</v>
      </c>
      <c r="C617" s="8">
        <v>45313</v>
      </c>
      <c r="D617" t="s">
        <v>13</v>
      </c>
      <c r="E617" t="s">
        <v>16</v>
      </c>
      <c r="F617">
        <v>35</v>
      </c>
      <c r="G617" t="s">
        <v>85</v>
      </c>
      <c r="H617">
        <v>2</v>
      </c>
      <c r="I617">
        <v>70</v>
      </c>
      <c r="J617" t="s">
        <v>86</v>
      </c>
    </row>
    <row r="618" spans="2:10" x14ac:dyDescent="0.35">
      <c r="B618">
        <f t="shared" si="9"/>
        <v>614</v>
      </c>
      <c r="C618" s="8">
        <v>45313</v>
      </c>
      <c r="D618" t="s">
        <v>14</v>
      </c>
      <c r="E618" t="s">
        <v>16</v>
      </c>
      <c r="F618">
        <v>45</v>
      </c>
      <c r="G618" t="s">
        <v>85</v>
      </c>
      <c r="H618">
        <v>1</v>
      </c>
      <c r="I618">
        <v>45</v>
      </c>
      <c r="J618" t="s">
        <v>87</v>
      </c>
    </row>
    <row r="619" spans="2:10" x14ac:dyDescent="0.35">
      <c r="B619">
        <f t="shared" si="9"/>
        <v>615</v>
      </c>
      <c r="C619" s="8">
        <v>45313</v>
      </c>
      <c r="D619" t="s">
        <v>15</v>
      </c>
      <c r="E619" t="s">
        <v>16</v>
      </c>
      <c r="F619">
        <v>75</v>
      </c>
      <c r="G619" t="s">
        <v>85</v>
      </c>
      <c r="H619">
        <v>2</v>
      </c>
      <c r="I619">
        <v>150</v>
      </c>
      <c r="J619" t="s">
        <v>86</v>
      </c>
    </row>
    <row r="620" spans="2:10" x14ac:dyDescent="0.35">
      <c r="B620">
        <f t="shared" si="9"/>
        <v>616</v>
      </c>
      <c r="C620" s="8">
        <v>45313</v>
      </c>
      <c r="D620" t="s">
        <v>17</v>
      </c>
      <c r="E620" t="s">
        <v>19</v>
      </c>
      <c r="F620">
        <v>25</v>
      </c>
      <c r="G620" t="s">
        <v>85</v>
      </c>
      <c r="H620">
        <v>1</v>
      </c>
      <c r="I620">
        <v>25</v>
      </c>
      <c r="J620" t="s">
        <v>86</v>
      </c>
    </row>
    <row r="621" spans="2:10" x14ac:dyDescent="0.35">
      <c r="B621">
        <f t="shared" si="9"/>
        <v>617</v>
      </c>
      <c r="C621" s="8">
        <v>45313</v>
      </c>
      <c r="D621" t="s">
        <v>18</v>
      </c>
      <c r="E621" t="s">
        <v>19</v>
      </c>
      <c r="F621">
        <v>40</v>
      </c>
      <c r="G621" t="s">
        <v>85</v>
      </c>
      <c r="H621">
        <v>2</v>
      </c>
      <c r="I621">
        <v>80</v>
      </c>
      <c r="J621" t="s">
        <v>92</v>
      </c>
    </row>
    <row r="622" spans="2:10" x14ac:dyDescent="0.35">
      <c r="B622">
        <f t="shared" si="9"/>
        <v>618</v>
      </c>
      <c r="C622" s="8">
        <v>45313</v>
      </c>
      <c r="D622" t="s">
        <v>20</v>
      </c>
      <c r="E622" t="s">
        <v>19</v>
      </c>
      <c r="F622">
        <v>30</v>
      </c>
      <c r="G622" t="s">
        <v>85</v>
      </c>
      <c r="H622">
        <v>2</v>
      </c>
      <c r="I622">
        <v>60</v>
      </c>
      <c r="J622" t="s">
        <v>86</v>
      </c>
    </row>
    <row r="623" spans="2:10" x14ac:dyDescent="0.35">
      <c r="B623">
        <f t="shared" si="9"/>
        <v>619</v>
      </c>
      <c r="C623" s="8">
        <v>45313</v>
      </c>
      <c r="D623" t="s">
        <v>21</v>
      </c>
      <c r="E623" t="s">
        <v>22</v>
      </c>
      <c r="F623">
        <v>35</v>
      </c>
      <c r="G623" t="s">
        <v>85</v>
      </c>
      <c r="H623">
        <v>1</v>
      </c>
      <c r="I623">
        <v>35</v>
      </c>
      <c r="J623" t="s">
        <v>87</v>
      </c>
    </row>
    <row r="624" spans="2:10" x14ac:dyDescent="0.35">
      <c r="B624">
        <f t="shared" si="9"/>
        <v>620</v>
      </c>
      <c r="C624" s="8">
        <v>45313</v>
      </c>
      <c r="D624" t="s">
        <v>23</v>
      </c>
      <c r="E624" t="s">
        <v>22</v>
      </c>
      <c r="F624">
        <v>45</v>
      </c>
      <c r="G624" t="s">
        <v>85</v>
      </c>
      <c r="H624">
        <v>2</v>
      </c>
      <c r="I624">
        <v>90</v>
      </c>
      <c r="J624" t="s">
        <v>86</v>
      </c>
    </row>
    <row r="625" spans="2:10" x14ac:dyDescent="0.35">
      <c r="B625">
        <f t="shared" si="9"/>
        <v>621</v>
      </c>
      <c r="C625" s="8">
        <v>45313</v>
      </c>
      <c r="D625" t="s">
        <v>24</v>
      </c>
      <c r="E625" t="s">
        <v>22</v>
      </c>
      <c r="F625">
        <v>70</v>
      </c>
      <c r="G625" t="s">
        <v>85</v>
      </c>
      <c r="H625">
        <v>1</v>
      </c>
      <c r="I625">
        <v>70</v>
      </c>
      <c r="J625" t="s">
        <v>86</v>
      </c>
    </row>
    <row r="626" spans="2:10" x14ac:dyDescent="0.35">
      <c r="B626">
        <f t="shared" si="9"/>
        <v>622</v>
      </c>
      <c r="C626" s="8">
        <v>45313</v>
      </c>
      <c r="D626" t="s">
        <v>25</v>
      </c>
      <c r="E626" t="s">
        <v>22</v>
      </c>
      <c r="F626">
        <v>50</v>
      </c>
      <c r="G626" t="s">
        <v>85</v>
      </c>
      <c r="H626">
        <v>2</v>
      </c>
      <c r="I626">
        <v>100</v>
      </c>
      <c r="J626" t="s">
        <v>87</v>
      </c>
    </row>
    <row r="627" spans="2:10" x14ac:dyDescent="0.35">
      <c r="B627">
        <f t="shared" si="9"/>
        <v>623</v>
      </c>
      <c r="C627" s="8">
        <v>45313</v>
      </c>
      <c r="D627" t="s">
        <v>26</v>
      </c>
      <c r="E627" t="s">
        <v>27</v>
      </c>
      <c r="F627">
        <v>30</v>
      </c>
      <c r="G627" t="s">
        <v>85</v>
      </c>
      <c r="H627">
        <v>2</v>
      </c>
      <c r="I627">
        <v>60</v>
      </c>
      <c r="J627" t="s">
        <v>86</v>
      </c>
    </row>
    <row r="628" spans="2:10" x14ac:dyDescent="0.35">
      <c r="B628">
        <f t="shared" si="9"/>
        <v>624</v>
      </c>
      <c r="C628" s="8">
        <v>45313</v>
      </c>
      <c r="D628" t="s">
        <v>28</v>
      </c>
      <c r="E628" t="s">
        <v>27</v>
      </c>
      <c r="F628">
        <v>40</v>
      </c>
      <c r="G628" t="s">
        <v>85</v>
      </c>
      <c r="H628">
        <v>1</v>
      </c>
      <c r="I628">
        <v>40</v>
      </c>
      <c r="J628" t="s">
        <v>86</v>
      </c>
    </row>
    <row r="629" spans="2:10" x14ac:dyDescent="0.35">
      <c r="B629">
        <f t="shared" si="9"/>
        <v>625</v>
      </c>
      <c r="C629" s="8">
        <v>45313</v>
      </c>
      <c r="D629" t="s">
        <v>29</v>
      </c>
      <c r="E629" t="s">
        <v>27</v>
      </c>
      <c r="F629">
        <v>50</v>
      </c>
      <c r="G629" t="s">
        <v>85</v>
      </c>
      <c r="H629">
        <v>2</v>
      </c>
      <c r="I629">
        <v>100</v>
      </c>
      <c r="J629" t="s">
        <v>86</v>
      </c>
    </row>
    <row r="630" spans="2:10" x14ac:dyDescent="0.35">
      <c r="B630">
        <f t="shared" si="9"/>
        <v>626</v>
      </c>
      <c r="C630" s="8">
        <v>45313</v>
      </c>
      <c r="D630" t="s">
        <v>31</v>
      </c>
      <c r="E630" t="s">
        <v>41</v>
      </c>
      <c r="F630">
        <v>50</v>
      </c>
      <c r="G630" t="s">
        <v>85</v>
      </c>
      <c r="H630">
        <v>1</v>
      </c>
      <c r="I630">
        <v>50</v>
      </c>
      <c r="J630" t="s">
        <v>86</v>
      </c>
    </row>
    <row r="631" spans="2:10" x14ac:dyDescent="0.35">
      <c r="B631">
        <f t="shared" si="9"/>
        <v>627</v>
      </c>
      <c r="C631" s="8">
        <v>45313</v>
      </c>
      <c r="D631" t="s">
        <v>30</v>
      </c>
      <c r="E631" t="s">
        <v>41</v>
      </c>
      <c r="F631">
        <v>65</v>
      </c>
      <c r="G631" t="s">
        <v>85</v>
      </c>
      <c r="H631">
        <v>2</v>
      </c>
      <c r="I631">
        <v>130</v>
      </c>
      <c r="J631" t="s">
        <v>87</v>
      </c>
    </row>
    <row r="632" spans="2:10" x14ac:dyDescent="0.35">
      <c r="B632">
        <f t="shared" si="9"/>
        <v>628</v>
      </c>
      <c r="C632" s="8">
        <v>45313</v>
      </c>
      <c r="D632" t="s">
        <v>32</v>
      </c>
      <c r="E632" t="s">
        <v>41</v>
      </c>
      <c r="F632">
        <v>80</v>
      </c>
      <c r="G632" t="s">
        <v>85</v>
      </c>
      <c r="H632">
        <v>1</v>
      </c>
      <c r="I632">
        <v>80</v>
      </c>
      <c r="J632" t="s">
        <v>86</v>
      </c>
    </row>
    <row r="633" spans="2:10" x14ac:dyDescent="0.35">
      <c r="B633">
        <f t="shared" si="9"/>
        <v>629</v>
      </c>
      <c r="C633" s="8">
        <v>45313</v>
      </c>
      <c r="D633" t="s">
        <v>33</v>
      </c>
      <c r="E633" t="s">
        <v>41</v>
      </c>
      <c r="F633">
        <v>55</v>
      </c>
      <c r="G633" t="s">
        <v>85</v>
      </c>
      <c r="H633">
        <v>1</v>
      </c>
      <c r="I633">
        <v>55</v>
      </c>
      <c r="J633" t="s">
        <v>86</v>
      </c>
    </row>
    <row r="634" spans="2:10" x14ac:dyDescent="0.35">
      <c r="B634">
        <f t="shared" si="9"/>
        <v>630</v>
      </c>
      <c r="C634" s="8">
        <v>45313</v>
      </c>
      <c r="D634" t="s">
        <v>36</v>
      </c>
      <c r="E634" t="s">
        <v>41</v>
      </c>
      <c r="F634">
        <v>90</v>
      </c>
      <c r="G634" t="s">
        <v>85</v>
      </c>
      <c r="H634">
        <v>1</v>
      </c>
      <c r="I634">
        <v>90</v>
      </c>
      <c r="J634" t="s">
        <v>86</v>
      </c>
    </row>
    <row r="635" spans="2:10" x14ac:dyDescent="0.35">
      <c r="B635">
        <f t="shared" si="9"/>
        <v>631</v>
      </c>
      <c r="C635" s="8">
        <v>45313</v>
      </c>
      <c r="D635" t="s">
        <v>34</v>
      </c>
      <c r="E635" t="s">
        <v>41</v>
      </c>
      <c r="F635">
        <v>45</v>
      </c>
      <c r="G635" t="s">
        <v>85</v>
      </c>
      <c r="H635">
        <v>2</v>
      </c>
      <c r="I635">
        <v>90</v>
      </c>
      <c r="J635" t="s">
        <v>87</v>
      </c>
    </row>
    <row r="636" spans="2:10" x14ac:dyDescent="0.35">
      <c r="B636">
        <f t="shared" si="9"/>
        <v>632</v>
      </c>
      <c r="C636" s="8">
        <v>45313</v>
      </c>
      <c r="D636" t="s">
        <v>35</v>
      </c>
      <c r="E636" t="s">
        <v>41</v>
      </c>
      <c r="F636">
        <v>60</v>
      </c>
      <c r="G636" t="s">
        <v>85</v>
      </c>
      <c r="H636">
        <v>1</v>
      </c>
      <c r="I636">
        <v>60</v>
      </c>
      <c r="J636" t="s">
        <v>86</v>
      </c>
    </row>
    <row r="637" spans="2:10" x14ac:dyDescent="0.35">
      <c r="B637">
        <f t="shared" si="9"/>
        <v>633</v>
      </c>
      <c r="C637" s="8">
        <v>45313</v>
      </c>
      <c r="D637" t="s">
        <v>42</v>
      </c>
      <c r="E637" t="s">
        <v>41</v>
      </c>
      <c r="F637">
        <v>110</v>
      </c>
      <c r="G637" t="s">
        <v>85</v>
      </c>
      <c r="H637">
        <v>2</v>
      </c>
      <c r="I637">
        <v>220</v>
      </c>
      <c r="J637" t="s">
        <v>87</v>
      </c>
    </row>
    <row r="638" spans="2:10" x14ac:dyDescent="0.35">
      <c r="B638">
        <f t="shared" si="9"/>
        <v>634</v>
      </c>
      <c r="C638" s="8">
        <v>45313</v>
      </c>
      <c r="D638" t="s">
        <v>37</v>
      </c>
      <c r="E638" t="s">
        <v>39</v>
      </c>
      <c r="F638">
        <v>27</v>
      </c>
      <c r="G638" t="s">
        <v>85</v>
      </c>
      <c r="H638">
        <v>2</v>
      </c>
      <c r="I638">
        <v>54</v>
      </c>
      <c r="J638" t="s">
        <v>86</v>
      </c>
    </row>
    <row r="639" spans="2:10" x14ac:dyDescent="0.35">
      <c r="B639">
        <f t="shared" si="9"/>
        <v>635</v>
      </c>
      <c r="C639" s="8">
        <v>45313</v>
      </c>
      <c r="D639" t="s">
        <v>38</v>
      </c>
      <c r="E639" t="s">
        <v>39</v>
      </c>
      <c r="F639">
        <v>33</v>
      </c>
      <c r="G639" t="s">
        <v>85</v>
      </c>
      <c r="H639">
        <v>1</v>
      </c>
      <c r="I639">
        <v>33</v>
      </c>
      <c r="J639" t="s">
        <v>86</v>
      </c>
    </row>
    <row r="640" spans="2:10" x14ac:dyDescent="0.35">
      <c r="B640">
        <f t="shared" si="9"/>
        <v>636</v>
      </c>
      <c r="C640" s="8">
        <v>45313</v>
      </c>
      <c r="D640" t="s">
        <v>8</v>
      </c>
      <c r="E640" t="s">
        <v>10</v>
      </c>
      <c r="F640">
        <v>25</v>
      </c>
      <c r="G640" t="s">
        <v>85</v>
      </c>
      <c r="H640">
        <v>2</v>
      </c>
      <c r="I640">
        <v>50</v>
      </c>
      <c r="J640" t="s">
        <v>87</v>
      </c>
    </row>
    <row r="641" spans="2:10" x14ac:dyDescent="0.35">
      <c r="B641">
        <f t="shared" si="9"/>
        <v>637</v>
      </c>
      <c r="C641" s="8">
        <v>45313</v>
      </c>
      <c r="D641" t="s">
        <v>12</v>
      </c>
      <c r="E641" t="s">
        <v>10</v>
      </c>
      <c r="F641">
        <v>30</v>
      </c>
      <c r="G641" t="s">
        <v>85</v>
      </c>
      <c r="H641">
        <v>1</v>
      </c>
      <c r="I641">
        <v>30</v>
      </c>
      <c r="J641" t="s">
        <v>86</v>
      </c>
    </row>
    <row r="642" spans="2:10" x14ac:dyDescent="0.35">
      <c r="B642">
        <f t="shared" si="9"/>
        <v>638</v>
      </c>
      <c r="C642" s="8">
        <v>45313</v>
      </c>
      <c r="D642" t="s">
        <v>40</v>
      </c>
      <c r="E642" t="s">
        <v>10</v>
      </c>
      <c r="F642">
        <v>75</v>
      </c>
      <c r="G642" t="s">
        <v>85</v>
      </c>
      <c r="H642">
        <v>1</v>
      </c>
      <c r="I642">
        <v>75</v>
      </c>
      <c r="J642" t="s">
        <v>86</v>
      </c>
    </row>
    <row r="643" spans="2:10" x14ac:dyDescent="0.35">
      <c r="B643">
        <f t="shared" si="9"/>
        <v>639</v>
      </c>
      <c r="C643" s="8">
        <v>45313</v>
      </c>
      <c r="D643" t="s">
        <v>13</v>
      </c>
      <c r="E643" t="s">
        <v>16</v>
      </c>
      <c r="F643">
        <v>35</v>
      </c>
      <c r="G643" t="s">
        <v>85</v>
      </c>
      <c r="H643">
        <v>2</v>
      </c>
      <c r="I643">
        <v>70</v>
      </c>
      <c r="J643" t="s">
        <v>86</v>
      </c>
    </row>
    <row r="644" spans="2:10" x14ac:dyDescent="0.35">
      <c r="B644">
        <f t="shared" si="9"/>
        <v>640</v>
      </c>
      <c r="C644" s="8">
        <v>45313</v>
      </c>
      <c r="D644" t="s">
        <v>14</v>
      </c>
      <c r="E644" t="s">
        <v>16</v>
      </c>
      <c r="F644">
        <v>45</v>
      </c>
      <c r="G644" t="s">
        <v>85</v>
      </c>
      <c r="H644">
        <v>1</v>
      </c>
      <c r="I644">
        <v>45</v>
      </c>
      <c r="J644" t="s">
        <v>87</v>
      </c>
    </row>
    <row r="645" spans="2:10" x14ac:dyDescent="0.35">
      <c r="B645">
        <f t="shared" si="9"/>
        <v>641</v>
      </c>
      <c r="C645" s="8">
        <v>45313</v>
      </c>
      <c r="D645" t="s">
        <v>15</v>
      </c>
      <c r="E645" t="s">
        <v>16</v>
      </c>
      <c r="F645">
        <v>75</v>
      </c>
      <c r="G645" t="s">
        <v>85</v>
      </c>
      <c r="H645">
        <v>2</v>
      </c>
      <c r="I645">
        <v>150</v>
      </c>
      <c r="J645" t="s">
        <v>86</v>
      </c>
    </row>
    <row r="646" spans="2:10" x14ac:dyDescent="0.35">
      <c r="B646">
        <f t="shared" ref="B646:B709" si="10">ROW(B646)-ROW($B$4)</f>
        <v>642</v>
      </c>
      <c r="C646" s="8">
        <v>45314</v>
      </c>
      <c r="D646" t="s">
        <v>17</v>
      </c>
      <c r="E646" t="s">
        <v>19</v>
      </c>
      <c r="F646">
        <v>25</v>
      </c>
      <c r="G646" t="s">
        <v>85</v>
      </c>
      <c r="H646">
        <v>1</v>
      </c>
      <c r="I646">
        <v>25</v>
      </c>
      <c r="J646" t="s">
        <v>86</v>
      </c>
    </row>
    <row r="647" spans="2:10" x14ac:dyDescent="0.35">
      <c r="B647">
        <f t="shared" si="10"/>
        <v>643</v>
      </c>
      <c r="C647" s="8">
        <v>45314</v>
      </c>
      <c r="D647" t="s">
        <v>18</v>
      </c>
      <c r="E647" t="s">
        <v>19</v>
      </c>
      <c r="F647">
        <v>40</v>
      </c>
      <c r="G647" t="s">
        <v>85</v>
      </c>
      <c r="H647">
        <v>2</v>
      </c>
      <c r="I647">
        <v>80</v>
      </c>
      <c r="J647" t="s">
        <v>86</v>
      </c>
    </row>
    <row r="648" spans="2:10" x14ac:dyDescent="0.35">
      <c r="B648">
        <f t="shared" si="10"/>
        <v>644</v>
      </c>
      <c r="C648" s="8">
        <v>45314</v>
      </c>
      <c r="D648" t="s">
        <v>20</v>
      </c>
      <c r="E648" t="s">
        <v>19</v>
      </c>
      <c r="F648">
        <v>30</v>
      </c>
      <c r="G648" t="s">
        <v>85</v>
      </c>
      <c r="H648">
        <v>2</v>
      </c>
      <c r="I648">
        <v>60</v>
      </c>
      <c r="J648" t="s">
        <v>92</v>
      </c>
    </row>
    <row r="649" spans="2:10" x14ac:dyDescent="0.35">
      <c r="B649">
        <f t="shared" si="10"/>
        <v>645</v>
      </c>
      <c r="C649" s="8">
        <v>45314</v>
      </c>
      <c r="D649" t="s">
        <v>21</v>
      </c>
      <c r="E649" t="s">
        <v>22</v>
      </c>
      <c r="F649">
        <v>35</v>
      </c>
      <c r="G649" t="s">
        <v>85</v>
      </c>
      <c r="H649">
        <v>1</v>
      </c>
      <c r="I649">
        <v>35</v>
      </c>
      <c r="J649" t="s">
        <v>86</v>
      </c>
    </row>
    <row r="650" spans="2:10" x14ac:dyDescent="0.35">
      <c r="B650">
        <f t="shared" si="10"/>
        <v>646</v>
      </c>
      <c r="C650" s="8">
        <v>45314</v>
      </c>
      <c r="D650" t="s">
        <v>23</v>
      </c>
      <c r="E650" t="s">
        <v>22</v>
      </c>
      <c r="F650">
        <v>45</v>
      </c>
      <c r="G650" t="s">
        <v>85</v>
      </c>
      <c r="H650">
        <v>2</v>
      </c>
      <c r="I650">
        <v>90</v>
      </c>
      <c r="J650" t="s">
        <v>86</v>
      </c>
    </row>
    <row r="651" spans="2:10" x14ac:dyDescent="0.35">
      <c r="B651">
        <f t="shared" si="10"/>
        <v>647</v>
      </c>
      <c r="C651" s="8">
        <v>45314</v>
      </c>
      <c r="D651" t="s">
        <v>24</v>
      </c>
      <c r="E651" t="s">
        <v>22</v>
      </c>
      <c r="F651">
        <v>70</v>
      </c>
      <c r="G651" t="s">
        <v>85</v>
      </c>
      <c r="H651">
        <v>1</v>
      </c>
      <c r="I651">
        <v>70</v>
      </c>
      <c r="J651" t="s">
        <v>87</v>
      </c>
    </row>
    <row r="652" spans="2:10" x14ac:dyDescent="0.35">
      <c r="B652">
        <f t="shared" si="10"/>
        <v>648</v>
      </c>
      <c r="C652" s="8">
        <v>45314</v>
      </c>
      <c r="D652" t="s">
        <v>25</v>
      </c>
      <c r="E652" t="s">
        <v>22</v>
      </c>
      <c r="F652">
        <v>50</v>
      </c>
      <c r="G652" t="s">
        <v>85</v>
      </c>
      <c r="H652">
        <v>2</v>
      </c>
      <c r="I652">
        <v>100</v>
      </c>
      <c r="J652" t="s">
        <v>86</v>
      </c>
    </row>
    <row r="653" spans="2:10" x14ac:dyDescent="0.35">
      <c r="B653">
        <f t="shared" si="10"/>
        <v>649</v>
      </c>
      <c r="C653" s="8">
        <v>45314</v>
      </c>
      <c r="D653" t="s">
        <v>26</v>
      </c>
      <c r="E653" t="s">
        <v>27</v>
      </c>
      <c r="F653">
        <v>30</v>
      </c>
      <c r="G653" t="s">
        <v>85</v>
      </c>
      <c r="H653">
        <v>2</v>
      </c>
      <c r="I653">
        <v>60</v>
      </c>
      <c r="J653" t="s">
        <v>86</v>
      </c>
    </row>
    <row r="654" spans="2:10" x14ac:dyDescent="0.35">
      <c r="B654">
        <f t="shared" si="10"/>
        <v>650</v>
      </c>
      <c r="C654" s="8">
        <v>45314</v>
      </c>
      <c r="D654" t="s">
        <v>28</v>
      </c>
      <c r="E654" t="s">
        <v>27</v>
      </c>
      <c r="F654">
        <v>40</v>
      </c>
      <c r="G654" t="s">
        <v>85</v>
      </c>
      <c r="H654">
        <v>1</v>
      </c>
      <c r="I654">
        <v>40</v>
      </c>
      <c r="J654" t="s">
        <v>86</v>
      </c>
    </row>
    <row r="655" spans="2:10" x14ac:dyDescent="0.35">
      <c r="B655">
        <f t="shared" si="10"/>
        <v>651</v>
      </c>
      <c r="C655" s="8">
        <v>45314</v>
      </c>
      <c r="D655" t="s">
        <v>29</v>
      </c>
      <c r="E655" t="s">
        <v>27</v>
      </c>
      <c r="F655">
        <v>50</v>
      </c>
      <c r="G655" t="s">
        <v>85</v>
      </c>
      <c r="H655">
        <v>2</v>
      </c>
      <c r="I655">
        <v>100</v>
      </c>
      <c r="J655" t="s">
        <v>86</v>
      </c>
    </row>
    <row r="656" spans="2:10" x14ac:dyDescent="0.35">
      <c r="B656">
        <f t="shared" si="10"/>
        <v>652</v>
      </c>
      <c r="C656" s="8">
        <v>45314</v>
      </c>
      <c r="D656" t="s">
        <v>31</v>
      </c>
      <c r="E656" t="s">
        <v>41</v>
      </c>
      <c r="F656">
        <v>50</v>
      </c>
      <c r="G656" t="s">
        <v>85</v>
      </c>
      <c r="H656">
        <v>1</v>
      </c>
      <c r="I656">
        <v>50</v>
      </c>
      <c r="J656" t="s">
        <v>86</v>
      </c>
    </row>
    <row r="657" spans="2:10" x14ac:dyDescent="0.35">
      <c r="B657">
        <f t="shared" si="10"/>
        <v>653</v>
      </c>
      <c r="C657" s="8">
        <v>45314</v>
      </c>
      <c r="D657" t="s">
        <v>30</v>
      </c>
      <c r="E657" t="s">
        <v>41</v>
      </c>
      <c r="F657">
        <v>65</v>
      </c>
      <c r="G657" t="s">
        <v>85</v>
      </c>
      <c r="H657">
        <v>2</v>
      </c>
      <c r="I657">
        <v>130</v>
      </c>
      <c r="J657" t="s">
        <v>87</v>
      </c>
    </row>
    <row r="658" spans="2:10" x14ac:dyDescent="0.35">
      <c r="B658">
        <f t="shared" si="10"/>
        <v>654</v>
      </c>
      <c r="C658" s="8">
        <v>45314</v>
      </c>
      <c r="D658" t="s">
        <v>32</v>
      </c>
      <c r="E658" t="s">
        <v>41</v>
      </c>
      <c r="F658">
        <v>80</v>
      </c>
      <c r="G658" t="s">
        <v>85</v>
      </c>
      <c r="H658">
        <v>1</v>
      </c>
      <c r="I658">
        <v>80</v>
      </c>
      <c r="J658" t="s">
        <v>86</v>
      </c>
    </row>
    <row r="659" spans="2:10" x14ac:dyDescent="0.35">
      <c r="B659">
        <f t="shared" si="10"/>
        <v>655</v>
      </c>
      <c r="C659" s="8">
        <v>45314</v>
      </c>
      <c r="D659" t="s">
        <v>33</v>
      </c>
      <c r="E659" t="s">
        <v>41</v>
      </c>
      <c r="F659">
        <v>55</v>
      </c>
      <c r="G659" t="s">
        <v>85</v>
      </c>
      <c r="H659">
        <v>1</v>
      </c>
      <c r="I659">
        <v>55</v>
      </c>
      <c r="J659" t="s">
        <v>86</v>
      </c>
    </row>
    <row r="660" spans="2:10" x14ac:dyDescent="0.35">
      <c r="B660">
        <f t="shared" si="10"/>
        <v>656</v>
      </c>
      <c r="C660" s="8">
        <v>45314</v>
      </c>
      <c r="D660" t="s">
        <v>36</v>
      </c>
      <c r="E660" t="s">
        <v>41</v>
      </c>
      <c r="F660">
        <v>90</v>
      </c>
      <c r="G660" t="s">
        <v>85</v>
      </c>
      <c r="H660">
        <v>1</v>
      </c>
      <c r="I660">
        <v>90</v>
      </c>
      <c r="J660" t="s">
        <v>86</v>
      </c>
    </row>
    <row r="661" spans="2:10" x14ac:dyDescent="0.35">
      <c r="B661">
        <f t="shared" si="10"/>
        <v>657</v>
      </c>
      <c r="C661" s="8">
        <v>45314</v>
      </c>
      <c r="D661" t="s">
        <v>34</v>
      </c>
      <c r="E661" t="s">
        <v>41</v>
      </c>
      <c r="F661">
        <v>45</v>
      </c>
      <c r="G661" t="s">
        <v>85</v>
      </c>
      <c r="H661">
        <v>2</v>
      </c>
      <c r="I661">
        <v>90</v>
      </c>
      <c r="J661" t="s">
        <v>87</v>
      </c>
    </row>
    <row r="662" spans="2:10" x14ac:dyDescent="0.35">
      <c r="B662">
        <f t="shared" si="10"/>
        <v>658</v>
      </c>
      <c r="C662" s="8">
        <v>45314</v>
      </c>
      <c r="D662" t="s">
        <v>35</v>
      </c>
      <c r="E662" t="s">
        <v>41</v>
      </c>
      <c r="F662">
        <v>60</v>
      </c>
      <c r="G662" t="s">
        <v>85</v>
      </c>
      <c r="H662">
        <v>1</v>
      </c>
      <c r="I662">
        <v>60</v>
      </c>
      <c r="J662" t="s">
        <v>86</v>
      </c>
    </row>
    <row r="663" spans="2:10" x14ac:dyDescent="0.35">
      <c r="B663">
        <f t="shared" si="10"/>
        <v>659</v>
      </c>
      <c r="C663" s="8">
        <v>45314</v>
      </c>
      <c r="D663" t="s">
        <v>42</v>
      </c>
      <c r="E663" t="s">
        <v>41</v>
      </c>
      <c r="F663">
        <v>110</v>
      </c>
      <c r="G663" t="s">
        <v>85</v>
      </c>
      <c r="H663">
        <v>2</v>
      </c>
      <c r="I663">
        <v>220</v>
      </c>
      <c r="J663" t="s">
        <v>92</v>
      </c>
    </row>
    <row r="664" spans="2:10" x14ac:dyDescent="0.35">
      <c r="B664">
        <f t="shared" si="10"/>
        <v>660</v>
      </c>
      <c r="C664" s="8">
        <v>45314</v>
      </c>
      <c r="D664" t="s">
        <v>37</v>
      </c>
      <c r="E664" t="s">
        <v>39</v>
      </c>
      <c r="F664">
        <v>27</v>
      </c>
      <c r="G664" t="s">
        <v>85</v>
      </c>
      <c r="H664">
        <v>2</v>
      </c>
      <c r="I664">
        <v>54</v>
      </c>
      <c r="J664" t="s">
        <v>86</v>
      </c>
    </row>
    <row r="665" spans="2:10" x14ac:dyDescent="0.35">
      <c r="B665">
        <f t="shared" si="10"/>
        <v>661</v>
      </c>
      <c r="C665" s="8">
        <v>45314</v>
      </c>
      <c r="D665" t="s">
        <v>38</v>
      </c>
      <c r="E665" t="s">
        <v>39</v>
      </c>
      <c r="F665">
        <v>33</v>
      </c>
      <c r="G665" t="s">
        <v>85</v>
      </c>
      <c r="H665">
        <v>1</v>
      </c>
      <c r="I665">
        <v>33</v>
      </c>
      <c r="J665" t="s">
        <v>87</v>
      </c>
    </row>
    <row r="666" spans="2:10" x14ac:dyDescent="0.35">
      <c r="B666">
        <f t="shared" si="10"/>
        <v>662</v>
      </c>
      <c r="C666" s="8">
        <v>45315</v>
      </c>
      <c r="D666" t="s">
        <v>8</v>
      </c>
      <c r="E666" t="s">
        <v>10</v>
      </c>
      <c r="F666">
        <v>25</v>
      </c>
      <c r="G666" t="s">
        <v>85</v>
      </c>
      <c r="H666">
        <v>2</v>
      </c>
      <c r="I666">
        <v>50</v>
      </c>
      <c r="J666" t="s">
        <v>86</v>
      </c>
    </row>
    <row r="667" spans="2:10" x14ac:dyDescent="0.35">
      <c r="B667">
        <f t="shared" si="10"/>
        <v>663</v>
      </c>
      <c r="C667" s="8">
        <v>45315</v>
      </c>
      <c r="D667" t="s">
        <v>12</v>
      </c>
      <c r="E667" t="s">
        <v>10</v>
      </c>
      <c r="F667">
        <v>30</v>
      </c>
      <c r="G667" t="s">
        <v>85</v>
      </c>
      <c r="H667">
        <v>1</v>
      </c>
      <c r="I667">
        <v>30</v>
      </c>
      <c r="J667" t="s">
        <v>87</v>
      </c>
    </row>
    <row r="668" spans="2:10" x14ac:dyDescent="0.35">
      <c r="B668">
        <f t="shared" si="10"/>
        <v>664</v>
      </c>
      <c r="C668" s="8">
        <v>45315</v>
      </c>
      <c r="D668" t="s">
        <v>40</v>
      </c>
      <c r="E668" t="s">
        <v>10</v>
      </c>
      <c r="F668">
        <v>75</v>
      </c>
      <c r="G668" t="s">
        <v>85</v>
      </c>
      <c r="H668">
        <v>1</v>
      </c>
      <c r="I668">
        <v>75</v>
      </c>
      <c r="J668" t="s">
        <v>86</v>
      </c>
    </row>
    <row r="669" spans="2:10" x14ac:dyDescent="0.35">
      <c r="B669">
        <f t="shared" si="10"/>
        <v>665</v>
      </c>
      <c r="C669" s="8">
        <v>45315</v>
      </c>
      <c r="D669" t="s">
        <v>13</v>
      </c>
      <c r="E669" t="s">
        <v>16</v>
      </c>
      <c r="F669">
        <v>35</v>
      </c>
      <c r="G669" t="s">
        <v>85</v>
      </c>
      <c r="H669">
        <v>2</v>
      </c>
      <c r="I669">
        <v>70</v>
      </c>
      <c r="J669" t="s">
        <v>86</v>
      </c>
    </row>
    <row r="670" spans="2:10" x14ac:dyDescent="0.35">
      <c r="B670">
        <f t="shared" si="10"/>
        <v>666</v>
      </c>
      <c r="C670" s="8">
        <v>45315</v>
      </c>
      <c r="D670" t="s">
        <v>14</v>
      </c>
      <c r="E670" t="s">
        <v>16</v>
      </c>
      <c r="F670">
        <v>45</v>
      </c>
      <c r="G670" t="s">
        <v>85</v>
      </c>
      <c r="H670">
        <v>1</v>
      </c>
      <c r="I670">
        <v>45</v>
      </c>
      <c r="J670" t="s">
        <v>87</v>
      </c>
    </row>
    <row r="671" spans="2:10" x14ac:dyDescent="0.35">
      <c r="B671">
        <f t="shared" si="10"/>
        <v>667</v>
      </c>
      <c r="C671" s="8">
        <v>45315</v>
      </c>
      <c r="D671" t="s">
        <v>15</v>
      </c>
      <c r="E671" t="s">
        <v>16</v>
      </c>
      <c r="F671">
        <v>75</v>
      </c>
      <c r="G671" t="s">
        <v>85</v>
      </c>
      <c r="H671">
        <v>2</v>
      </c>
      <c r="I671">
        <v>150</v>
      </c>
      <c r="J671" t="s">
        <v>86</v>
      </c>
    </row>
    <row r="672" spans="2:10" x14ac:dyDescent="0.35">
      <c r="B672">
        <f t="shared" si="10"/>
        <v>668</v>
      </c>
      <c r="C672" s="8">
        <v>45315</v>
      </c>
      <c r="D672" t="s">
        <v>17</v>
      </c>
      <c r="E672" t="s">
        <v>19</v>
      </c>
      <c r="F672">
        <v>25</v>
      </c>
      <c r="G672" t="s">
        <v>85</v>
      </c>
      <c r="H672">
        <v>1</v>
      </c>
      <c r="I672">
        <v>25</v>
      </c>
      <c r="J672" t="s">
        <v>86</v>
      </c>
    </row>
    <row r="673" spans="2:10" x14ac:dyDescent="0.35">
      <c r="B673">
        <f t="shared" si="10"/>
        <v>669</v>
      </c>
      <c r="C673" s="8">
        <v>45315</v>
      </c>
      <c r="D673" t="s">
        <v>18</v>
      </c>
      <c r="E673" t="s">
        <v>19</v>
      </c>
      <c r="F673">
        <v>40</v>
      </c>
      <c r="G673" t="s">
        <v>85</v>
      </c>
      <c r="H673">
        <v>2</v>
      </c>
      <c r="I673">
        <v>80</v>
      </c>
      <c r="J673" t="s">
        <v>87</v>
      </c>
    </row>
    <row r="674" spans="2:10" x14ac:dyDescent="0.35">
      <c r="B674">
        <f t="shared" si="10"/>
        <v>670</v>
      </c>
      <c r="C674" s="8">
        <v>45315</v>
      </c>
      <c r="D674" t="s">
        <v>20</v>
      </c>
      <c r="E674" t="s">
        <v>19</v>
      </c>
      <c r="F674">
        <v>30</v>
      </c>
      <c r="G674" t="s">
        <v>85</v>
      </c>
      <c r="H674">
        <v>2</v>
      </c>
      <c r="I674">
        <v>60</v>
      </c>
      <c r="J674" t="s">
        <v>86</v>
      </c>
    </row>
    <row r="675" spans="2:10" x14ac:dyDescent="0.35">
      <c r="B675">
        <f t="shared" si="10"/>
        <v>671</v>
      </c>
      <c r="C675" s="8">
        <v>45315</v>
      </c>
      <c r="D675" t="s">
        <v>21</v>
      </c>
      <c r="E675" t="s">
        <v>22</v>
      </c>
      <c r="F675">
        <v>35</v>
      </c>
      <c r="G675" t="s">
        <v>85</v>
      </c>
      <c r="H675">
        <v>1</v>
      </c>
      <c r="I675">
        <v>35</v>
      </c>
      <c r="J675" t="s">
        <v>87</v>
      </c>
    </row>
    <row r="676" spans="2:10" x14ac:dyDescent="0.35">
      <c r="B676">
        <f t="shared" si="10"/>
        <v>672</v>
      </c>
      <c r="C676" s="8">
        <v>45315</v>
      </c>
      <c r="D676" t="s">
        <v>23</v>
      </c>
      <c r="E676" t="s">
        <v>22</v>
      </c>
      <c r="F676">
        <v>45</v>
      </c>
      <c r="G676" t="s">
        <v>85</v>
      </c>
      <c r="H676">
        <v>2</v>
      </c>
      <c r="I676">
        <v>90</v>
      </c>
      <c r="J676" t="s">
        <v>86</v>
      </c>
    </row>
    <row r="677" spans="2:10" x14ac:dyDescent="0.35">
      <c r="B677">
        <f t="shared" si="10"/>
        <v>673</v>
      </c>
      <c r="C677" s="8">
        <v>45315</v>
      </c>
      <c r="D677" t="s">
        <v>24</v>
      </c>
      <c r="E677" t="s">
        <v>22</v>
      </c>
      <c r="F677">
        <v>70</v>
      </c>
      <c r="G677" t="s">
        <v>85</v>
      </c>
      <c r="H677">
        <v>1</v>
      </c>
      <c r="I677">
        <v>70</v>
      </c>
      <c r="J677" t="s">
        <v>86</v>
      </c>
    </row>
    <row r="678" spans="2:10" x14ac:dyDescent="0.35">
      <c r="B678">
        <f t="shared" si="10"/>
        <v>674</v>
      </c>
      <c r="C678" s="8">
        <v>45315</v>
      </c>
      <c r="D678" t="s">
        <v>25</v>
      </c>
      <c r="E678" t="s">
        <v>22</v>
      </c>
      <c r="F678">
        <v>50</v>
      </c>
      <c r="G678" t="s">
        <v>85</v>
      </c>
      <c r="H678">
        <v>2</v>
      </c>
      <c r="I678">
        <v>100</v>
      </c>
      <c r="J678" t="s">
        <v>87</v>
      </c>
    </row>
    <row r="679" spans="2:10" x14ac:dyDescent="0.35">
      <c r="B679">
        <f t="shared" si="10"/>
        <v>675</v>
      </c>
      <c r="C679" s="8">
        <v>45315</v>
      </c>
      <c r="D679" t="s">
        <v>26</v>
      </c>
      <c r="E679" t="s">
        <v>27</v>
      </c>
      <c r="F679">
        <v>30</v>
      </c>
      <c r="G679" t="s">
        <v>85</v>
      </c>
      <c r="H679">
        <v>2</v>
      </c>
      <c r="I679">
        <v>60</v>
      </c>
      <c r="J679" t="s">
        <v>86</v>
      </c>
    </row>
    <row r="680" spans="2:10" x14ac:dyDescent="0.35">
      <c r="B680">
        <f t="shared" si="10"/>
        <v>676</v>
      </c>
      <c r="C680" s="8">
        <v>45315</v>
      </c>
      <c r="D680" t="s">
        <v>28</v>
      </c>
      <c r="E680" t="s">
        <v>27</v>
      </c>
      <c r="F680">
        <v>40</v>
      </c>
      <c r="G680" t="s">
        <v>85</v>
      </c>
      <c r="H680">
        <v>1</v>
      </c>
      <c r="I680">
        <v>40</v>
      </c>
      <c r="J680" t="s">
        <v>86</v>
      </c>
    </row>
    <row r="681" spans="2:10" x14ac:dyDescent="0.35">
      <c r="B681">
        <f t="shared" si="10"/>
        <v>677</v>
      </c>
      <c r="C681" s="8">
        <v>45315</v>
      </c>
      <c r="D681" t="s">
        <v>29</v>
      </c>
      <c r="E681" t="s">
        <v>27</v>
      </c>
      <c r="F681">
        <v>50</v>
      </c>
      <c r="G681" t="s">
        <v>85</v>
      </c>
      <c r="H681">
        <v>2</v>
      </c>
      <c r="I681">
        <v>100</v>
      </c>
      <c r="J681" t="s">
        <v>87</v>
      </c>
    </row>
    <row r="682" spans="2:10" x14ac:dyDescent="0.35">
      <c r="B682">
        <f t="shared" si="10"/>
        <v>678</v>
      </c>
      <c r="C682" s="8">
        <v>45315</v>
      </c>
      <c r="D682" t="s">
        <v>31</v>
      </c>
      <c r="E682" t="s">
        <v>41</v>
      </c>
      <c r="F682">
        <v>50</v>
      </c>
      <c r="G682" t="s">
        <v>85</v>
      </c>
      <c r="H682">
        <v>1</v>
      </c>
      <c r="I682">
        <v>50</v>
      </c>
      <c r="J682" t="s">
        <v>86</v>
      </c>
    </row>
    <row r="683" spans="2:10" x14ac:dyDescent="0.35">
      <c r="B683">
        <f t="shared" si="10"/>
        <v>679</v>
      </c>
      <c r="C683" s="8">
        <v>45315</v>
      </c>
      <c r="D683" t="s">
        <v>30</v>
      </c>
      <c r="E683" t="s">
        <v>41</v>
      </c>
      <c r="F683">
        <v>65</v>
      </c>
      <c r="G683" t="s">
        <v>85</v>
      </c>
      <c r="H683">
        <v>2</v>
      </c>
      <c r="I683">
        <v>130</v>
      </c>
      <c r="J683" t="s">
        <v>86</v>
      </c>
    </row>
    <row r="684" spans="2:10" x14ac:dyDescent="0.35">
      <c r="B684">
        <f t="shared" si="10"/>
        <v>680</v>
      </c>
      <c r="C684" s="8">
        <v>45315</v>
      </c>
      <c r="D684" t="s">
        <v>32</v>
      </c>
      <c r="E684" t="s">
        <v>41</v>
      </c>
      <c r="F684">
        <v>80</v>
      </c>
      <c r="G684" t="s">
        <v>85</v>
      </c>
      <c r="H684">
        <v>1</v>
      </c>
      <c r="I684">
        <v>80</v>
      </c>
      <c r="J684" t="s">
        <v>87</v>
      </c>
    </row>
    <row r="685" spans="2:10" x14ac:dyDescent="0.35">
      <c r="B685">
        <f t="shared" si="10"/>
        <v>681</v>
      </c>
      <c r="C685" s="8">
        <v>45315</v>
      </c>
      <c r="D685" t="s">
        <v>33</v>
      </c>
      <c r="E685" t="s">
        <v>41</v>
      </c>
      <c r="F685">
        <v>55</v>
      </c>
      <c r="G685" t="s">
        <v>85</v>
      </c>
      <c r="H685">
        <v>1</v>
      </c>
      <c r="I685">
        <v>55</v>
      </c>
      <c r="J685" t="s">
        <v>86</v>
      </c>
    </row>
    <row r="686" spans="2:10" x14ac:dyDescent="0.35">
      <c r="B686">
        <f t="shared" si="10"/>
        <v>682</v>
      </c>
      <c r="C686" s="8">
        <v>45315</v>
      </c>
      <c r="D686" t="s">
        <v>36</v>
      </c>
      <c r="E686" t="s">
        <v>41</v>
      </c>
      <c r="F686">
        <v>90</v>
      </c>
      <c r="G686" t="s">
        <v>85</v>
      </c>
      <c r="H686">
        <v>1</v>
      </c>
      <c r="I686">
        <v>90</v>
      </c>
      <c r="J686" t="s">
        <v>86</v>
      </c>
    </row>
    <row r="687" spans="2:10" x14ac:dyDescent="0.35">
      <c r="B687">
        <f t="shared" si="10"/>
        <v>683</v>
      </c>
      <c r="C687" s="8">
        <v>45315</v>
      </c>
      <c r="D687" t="s">
        <v>34</v>
      </c>
      <c r="E687" t="s">
        <v>41</v>
      </c>
      <c r="F687">
        <v>45</v>
      </c>
      <c r="G687" t="s">
        <v>85</v>
      </c>
      <c r="H687">
        <v>2</v>
      </c>
      <c r="I687">
        <v>90</v>
      </c>
      <c r="J687" t="s">
        <v>87</v>
      </c>
    </row>
    <row r="688" spans="2:10" x14ac:dyDescent="0.35">
      <c r="B688">
        <f t="shared" si="10"/>
        <v>684</v>
      </c>
      <c r="C688" s="8">
        <v>45315</v>
      </c>
      <c r="D688" t="s">
        <v>35</v>
      </c>
      <c r="E688" t="s">
        <v>41</v>
      </c>
      <c r="F688">
        <v>60</v>
      </c>
      <c r="G688" t="s">
        <v>85</v>
      </c>
      <c r="H688">
        <v>1</v>
      </c>
      <c r="I688">
        <v>60</v>
      </c>
      <c r="J688" t="s">
        <v>86</v>
      </c>
    </row>
    <row r="689" spans="2:10" x14ac:dyDescent="0.35">
      <c r="B689">
        <f t="shared" si="10"/>
        <v>685</v>
      </c>
      <c r="C689" s="8">
        <v>45315</v>
      </c>
      <c r="D689" t="s">
        <v>42</v>
      </c>
      <c r="E689" t="s">
        <v>41</v>
      </c>
      <c r="F689">
        <v>110</v>
      </c>
      <c r="G689" t="s">
        <v>85</v>
      </c>
      <c r="H689">
        <v>2</v>
      </c>
      <c r="I689">
        <v>220</v>
      </c>
      <c r="J689" t="s">
        <v>86</v>
      </c>
    </row>
    <row r="690" spans="2:10" x14ac:dyDescent="0.35">
      <c r="B690">
        <f t="shared" si="10"/>
        <v>686</v>
      </c>
      <c r="C690" s="8">
        <v>45315</v>
      </c>
      <c r="D690" t="s">
        <v>37</v>
      </c>
      <c r="E690" t="s">
        <v>39</v>
      </c>
      <c r="F690">
        <v>27</v>
      </c>
      <c r="G690" t="s">
        <v>85</v>
      </c>
      <c r="H690">
        <v>2</v>
      </c>
      <c r="I690">
        <v>54</v>
      </c>
      <c r="J690" t="s">
        <v>92</v>
      </c>
    </row>
    <row r="691" spans="2:10" x14ac:dyDescent="0.35">
      <c r="B691">
        <f t="shared" si="10"/>
        <v>687</v>
      </c>
      <c r="C691" s="8">
        <v>45315</v>
      </c>
      <c r="D691" t="s">
        <v>38</v>
      </c>
      <c r="E691" t="s">
        <v>39</v>
      </c>
      <c r="F691">
        <v>33</v>
      </c>
      <c r="G691" t="s">
        <v>85</v>
      </c>
      <c r="H691">
        <v>1</v>
      </c>
      <c r="I691">
        <v>33</v>
      </c>
      <c r="J691" t="s">
        <v>86</v>
      </c>
    </row>
    <row r="692" spans="2:10" x14ac:dyDescent="0.35">
      <c r="B692">
        <f t="shared" si="10"/>
        <v>688</v>
      </c>
      <c r="C692" s="8">
        <v>45316</v>
      </c>
      <c r="D692" t="s">
        <v>8</v>
      </c>
      <c r="E692" t="s">
        <v>10</v>
      </c>
      <c r="F692">
        <v>25</v>
      </c>
      <c r="G692" t="s">
        <v>85</v>
      </c>
      <c r="H692">
        <v>2</v>
      </c>
      <c r="I692">
        <v>50</v>
      </c>
      <c r="J692" t="s">
        <v>86</v>
      </c>
    </row>
    <row r="693" spans="2:10" x14ac:dyDescent="0.35">
      <c r="B693">
        <f t="shared" si="10"/>
        <v>689</v>
      </c>
      <c r="C693" s="8">
        <v>45316</v>
      </c>
      <c r="D693" t="s">
        <v>12</v>
      </c>
      <c r="E693" t="s">
        <v>10</v>
      </c>
      <c r="F693">
        <v>30</v>
      </c>
      <c r="G693" t="s">
        <v>85</v>
      </c>
      <c r="H693">
        <v>1</v>
      </c>
      <c r="I693">
        <v>30</v>
      </c>
      <c r="J693" t="s">
        <v>87</v>
      </c>
    </row>
    <row r="694" spans="2:10" x14ac:dyDescent="0.35">
      <c r="B694">
        <f t="shared" si="10"/>
        <v>690</v>
      </c>
      <c r="C694" s="8">
        <v>45316</v>
      </c>
      <c r="D694" t="s">
        <v>40</v>
      </c>
      <c r="E694" t="s">
        <v>10</v>
      </c>
      <c r="F694">
        <v>75</v>
      </c>
      <c r="G694" t="s">
        <v>85</v>
      </c>
      <c r="H694">
        <v>1</v>
      </c>
      <c r="I694">
        <v>75</v>
      </c>
      <c r="J694" t="s">
        <v>86</v>
      </c>
    </row>
    <row r="695" spans="2:10" x14ac:dyDescent="0.35">
      <c r="B695">
        <f t="shared" si="10"/>
        <v>691</v>
      </c>
      <c r="C695" s="8">
        <v>45316</v>
      </c>
      <c r="D695" t="s">
        <v>13</v>
      </c>
      <c r="E695" t="s">
        <v>16</v>
      </c>
      <c r="F695">
        <v>35</v>
      </c>
      <c r="G695" t="s">
        <v>85</v>
      </c>
      <c r="H695">
        <v>2</v>
      </c>
      <c r="I695">
        <v>70</v>
      </c>
      <c r="J695" t="s">
        <v>86</v>
      </c>
    </row>
    <row r="696" spans="2:10" x14ac:dyDescent="0.35">
      <c r="B696">
        <f t="shared" si="10"/>
        <v>692</v>
      </c>
      <c r="C696" s="8">
        <v>45316</v>
      </c>
      <c r="D696" t="s">
        <v>14</v>
      </c>
      <c r="E696" t="s">
        <v>16</v>
      </c>
      <c r="F696">
        <v>45</v>
      </c>
      <c r="G696" t="s">
        <v>85</v>
      </c>
      <c r="H696">
        <v>1</v>
      </c>
      <c r="I696">
        <v>45</v>
      </c>
      <c r="J696" t="s">
        <v>87</v>
      </c>
    </row>
    <row r="697" spans="2:10" x14ac:dyDescent="0.35">
      <c r="B697">
        <f t="shared" si="10"/>
        <v>693</v>
      </c>
      <c r="C697" s="8">
        <v>45316</v>
      </c>
      <c r="D697" t="s">
        <v>15</v>
      </c>
      <c r="E697" t="s">
        <v>16</v>
      </c>
      <c r="F697">
        <v>75</v>
      </c>
      <c r="G697" t="s">
        <v>85</v>
      </c>
      <c r="H697">
        <v>2</v>
      </c>
      <c r="I697">
        <v>150</v>
      </c>
      <c r="J697" t="s">
        <v>86</v>
      </c>
    </row>
    <row r="698" spans="2:10" x14ac:dyDescent="0.35">
      <c r="B698">
        <f t="shared" si="10"/>
        <v>694</v>
      </c>
      <c r="C698" s="8">
        <v>45316</v>
      </c>
      <c r="D698" t="s">
        <v>17</v>
      </c>
      <c r="E698" t="s">
        <v>19</v>
      </c>
      <c r="F698">
        <v>25</v>
      </c>
      <c r="G698" t="s">
        <v>85</v>
      </c>
      <c r="H698">
        <v>1</v>
      </c>
      <c r="I698">
        <v>25</v>
      </c>
      <c r="J698" t="s">
        <v>86</v>
      </c>
    </row>
    <row r="699" spans="2:10" x14ac:dyDescent="0.35">
      <c r="B699">
        <f t="shared" si="10"/>
        <v>695</v>
      </c>
      <c r="C699" s="8">
        <v>45316</v>
      </c>
      <c r="D699" t="s">
        <v>18</v>
      </c>
      <c r="E699" t="s">
        <v>19</v>
      </c>
      <c r="F699">
        <v>40</v>
      </c>
      <c r="G699" t="s">
        <v>85</v>
      </c>
      <c r="H699">
        <v>2</v>
      </c>
      <c r="I699">
        <v>80</v>
      </c>
      <c r="J699" t="s">
        <v>87</v>
      </c>
    </row>
    <row r="700" spans="2:10" x14ac:dyDescent="0.35">
      <c r="B700">
        <f t="shared" si="10"/>
        <v>696</v>
      </c>
      <c r="C700" s="8">
        <v>45316</v>
      </c>
      <c r="D700" t="s">
        <v>20</v>
      </c>
      <c r="E700" t="s">
        <v>19</v>
      </c>
      <c r="F700">
        <v>30</v>
      </c>
      <c r="G700" t="s">
        <v>85</v>
      </c>
      <c r="H700">
        <v>2</v>
      </c>
      <c r="I700">
        <v>60</v>
      </c>
      <c r="J700" t="s">
        <v>86</v>
      </c>
    </row>
    <row r="701" spans="2:10" x14ac:dyDescent="0.35">
      <c r="B701">
        <f t="shared" si="10"/>
        <v>697</v>
      </c>
      <c r="C701" s="8">
        <v>45316</v>
      </c>
      <c r="D701" t="s">
        <v>21</v>
      </c>
      <c r="E701" t="s">
        <v>22</v>
      </c>
      <c r="F701">
        <v>35</v>
      </c>
      <c r="G701" t="s">
        <v>85</v>
      </c>
      <c r="H701">
        <v>1</v>
      </c>
      <c r="I701">
        <v>35</v>
      </c>
      <c r="J701" t="s">
        <v>87</v>
      </c>
    </row>
    <row r="702" spans="2:10" x14ac:dyDescent="0.35">
      <c r="B702">
        <f t="shared" si="10"/>
        <v>698</v>
      </c>
      <c r="C702" s="8">
        <v>45316</v>
      </c>
      <c r="D702" t="s">
        <v>23</v>
      </c>
      <c r="E702" t="s">
        <v>22</v>
      </c>
      <c r="F702">
        <v>45</v>
      </c>
      <c r="G702" t="s">
        <v>85</v>
      </c>
      <c r="H702">
        <v>2</v>
      </c>
      <c r="I702">
        <v>90</v>
      </c>
      <c r="J702" t="s">
        <v>86</v>
      </c>
    </row>
    <row r="703" spans="2:10" x14ac:dyDescent="0.35">
      <c r="B703">
        <f t="shared" si="10"/>
        <v>699</v>
      </c>
      <c r="C703" s="8">
        <v>45316</v>
      </c>
      <c r="D703" t="s">
        <v>24</v>
      </c>
      <c r="E703" t="s">
        <v>22</v>
      </c>
      <c r="F703">
        <v>70</v>
      </c>
      <c r="G703" t="s">
        <v>85</v>
      </c>
      <c r="H703">
        <v>1</v>
      </c>
      <c r="I703">
        <v>70</v>
      </c>
      <c r="J703" t="s">
        <v>86</v>
      </c>
    </row>
    <row r="704" spans="2:10" x14ac:dyDescent="0.35">
      <c r="B704">
        <f t="shared" si="10"/>
        <v>700</v>
      </c>
      <c r="C704" s="8">
        <v>45316</v>
      </c>
      <c r="D704" t="s">
        <v>25</v>
      </c>
      <c r="E704" t="s">
        <v>22</v>
      </c>
      <c r="F704">
        <v>50</v>
      </c>
      <c r="G704" t="s">
        <v>85</v>
      </c>
      <c r="H704">
        <v>2</v>
      </c>
      <c r="I704">
        <v>100</v>
      </c>
      <c r="J704" t="s">
        <v>87</v>
      </c>
    </row>
    <row r="705" spans="2:10" x14ac:dyDescent="0.35">
      <c r="B705">
        <f t="shared" si="10"/>
        <v>701</v>
      </c>
      <c r="C705" s="8">
        <v>45316</v>
      </c>
      <c r="D705" t="s">
        <v>26</v>
      </c>
      <c r="E705" t="s">
        <v>27</v>
      </c>
      <c r="F705">
        <v>30</v>
      </c>
      <c r="G705" t="s">
        <v>85</v>
      </c>
      <c r="H705">
        <v>2</v>
      </c>
      <c r="I705">
        <v>60</v>
      </c>
      <c r="J705" t="s">
        <v>86</v>
      </c>
    </row>
    <row r="706" spans="2:10" x14ac:dyDescent="0.35">
      <c r="B706">
        <f t="shared" si="10"/>
        <v>702</v>
      </c>
      <c r="C706" s="8">
        <v>45316</v>
      </c>
      <c r="D706" t="s">
        <v>28</v>
      </c>
      <c r="E706" t="s">
        <v>27</v>
      </c>
      <c r="F706">
        <v>40</v>
      </c>
      <c r="G706" t="s">
        <v>85</v>
      </c>
      <c r="H706">
        <v>1</v>
      </c>
      <c r="I706">
        <v>40</v>
      </c>
      <c r="J706" t="s">
        <v>86</v>
      </c>
    </row>
    <row r="707" spans="2:10" x14ac:dyDescent="0.35">
      <c r="B707">
        <f t="shared" si="10"/>
        <v>703</v>
      </c>
      <c r="C707" s="8">
        <v>45316</v>
      </c>
      <c r="D707" t="s">
        <v>29</v>
      </c>
      <c r="E707" t="s">
        <v>27</v>
      </c>
      <c r="F707">
        <v>50</v>
      </c>
      <c r="G707" t="s">
        <v>85</v>
      </c>
      <c r="H707">
        <v>2</v>
      </c>
      <c r="I707">
        <v>100</v>
      </c>
      <c r="J707" t="s">
        <v>87</v>
      </c>
    </row>
    <row r="708" spans="2:10" x14ac:dyDescent="0.35">
      <c r="B708">
        <f t="shared" si="10"/>
        <v>704</v>
      </c>
      <c r="C708" s="8">
        <v>45316</v>
      </c>
      <c r="D708" t="s">
        <v>31</v>
      </c>
      <c r="E708" t="s">
        <v>41</v>
      </c>
      <c r="F708">
        <v>50</v>
      </c>
      <c r="G708" t="s">
        <v>85</v>
      </c>
      <c r="H708">
        <v>1</v>
      </c>
      <c r="I708">
        <v>50</v>
      </c>
      <c r="J708" t="s">
        <v>86</v>
      </c>
    </row>
    <row r="709" spans="2:10" x14ac:dyDescent="0.35">
      <c r="B709">
        <f t="shared" si="10"/>
        <v>705</v>
      </c>
      <c r="C709" s="8">
        <v>45316</v>
      </c>
      <c r="D709" t="s">
        <v>30</v>
      </c>
      <c r="E709" t="s">
        <v>41</v>
      </c>
      <c r="F709">
        <v>65</v>
      </c>
      <c r="G709" t="s">
        <v>85</v>
      </c>
      <c r="H709">
        <v>2</v>
      </c>
      <c r="I709">
        <v>130</v>
      </c>
      <c r="J709" t="s">
        <v>86</v>
      </c>
    </row>
    <row r="710" spans="2:10" x14ac:dyDescent="0.35">
      <c r="B710">
        <f t="shared" ref="B710:B773" si="11">ROW(B710)-ROW($B$4)</f>
        <v>706</v>
      </c>
      <c r="C710" s="8">
        <v>45316</v>
      </c>
      <c r="D710" t="s">
        <v>32</v>
      </c>
      <c r="E710" t="s">
        <v>41</v>
      </c>
      <c r="F710">
        <v>80</v>
      </c>
      <c r="G710" t="s">
        <v>85</v>
      </c>
      <c r="H710">
        <v>1</v>
      </c>
      <c r="I710">
        <v>80</v>
      </c>
      <c r="J710" t="s">
        <v>87</v>
      </c>
    </row>
    <row r="711" spans="2:10" x14ac:dyDescent="0.35">
      <c r="B711">
        <f t="shared" si="11"/>
        <v>707</v>
      </c>
      <c r="C711" s="8">
        <v>45316</v>
      </c>
      <c r="D711" t="s">
        <v>33</v>
      </c>
      <c r="E711" t="s">
        <v>41</v>
      </c>
      <c r="F711">
        <v>55</v>
      </c>
      <c r="G711" t="s">
        <v>85</v>
      </c>
      <c r="H711">
        <v>1</v>
      </c>
      <c r="I711">
        <v>55</v>
      </c>
      <c r="J711" t="s">
        <v>86</v>
      </c>
    </row>
    <row r="712" spans="2:10" x14ac:dyDescent="0.35">
      <c r="B712">
        <f t="shared" si="11"/>
        <v>708</v>
      </c>
      <c r="C712" s="8">
        <v>45316</v>
      </c>
      <c r="D712" t="s">
        <v>36</v>
      </c>
      <c r="E712" t="s">
        <v>41</v>
      </c>
      <c r="F712">
        <v>90</v>
      </c>
      <c r="G712" t="s">
        <v>85</v>
      </c>
      <c r="H712">
        <v>1</v>
      </c>
      <c r="I712">
        <v>90</v>
      </c>
      <c r="J712" t="s">
        <v>86</v>
      </c>
    </row>
    <row r="713" spans="2:10" x14ac:dyDescent="0.35">
      <c r="B713">
        <f t="shared" si="11"/>
        <v>709</v>
      </c>
      <c r="C713" s="8">
        <v>45316</v>
      </c>
      <c r="D713" t="s">
        <v>34</v>
      </c>
      <c r="E713" t="s">
        <v>41</v>
      </c>
      <c r="F713">
        <v>45</v>
      </c>
      <c r="G713" t="s">
        <v>85</v>
      </c>
      <c r="H713">
        <v>2</v>
      </c>
      <c r="I713">
        <v>90</v>
      </c>
      <c r="J713" t="s">
        <v>87</v>
      </c>
    </row>
    <row r="714" spans="2:10" x14ac:dyDescent="0.35">
      <c r="B714">
        <f t="shared" si="11"/>
        <v>710</v>
      </c>
      <c r="C714" s="8">
        <v>45316</v>
      </c>
      <c r="D714" t="s">
        <v>35</v>
      </c>
      <c r="E714" t="s">
        <v>41</v>
      </c>
      <c r="F714">
        <v>60</v>
      </c>
      <c r="G714" t="s">
        <v>85</v>
      </c>
      <c r="H714">
        <v>1</v>
      </c>
      <c r="I714">
        <v>60</v>
      </c>
      <c r="J714" t="s">
        <v>86</v>
      </c>
    </row>
    <row r="715" spans="2:10" x14ac:dyDescent="0.35">
      <c r="B715">
        <f t="shared" si="11"/>
        <v>711</v>
      </c>
      <c r="C715" s="8">
        <v>45316</v>
      </c>
      <c r="D715" t="s">
        <v>42</v>
      </c>
      <c r="E715" t="s">
        <v>41</v>
      </c>
      <c r="F715">
        <v>110</v>
      </c>
      <c r="G715" t="s">
        <v>85</v>
      </c>
      <c r="H715">
        <v>2</v>
      </c>
      <c r="I715">
        <v>220</v>
      </c>
      <c r="J715" t="s">
        <v>86</v>
      </c>
    </row>
    <row r="716" spans="2:10" x14ac:dyDescent="0.35">
      <c r="B716">
        <f t="shared" si="11"/>
        <v>712</v>
      </c>
      <c r="C716" s="8">
        <v>45316</v>
      </c>
      <c r="D716" t="s">
        <v>37</v>
      </c>
      <c r="E716" t="s">
        <v>39</v>
      </c>
      <c r="F716">
        <v>27</v>
      </c>
      <c r="G716" t="s">
        <v>85</v>
      </c>
      <c r="H716">
        <v>2</v>
      </c>
      <c r="I716">
        <v>54</v>
      </c>
      <c r="J716" t="s">
        <v>92</v>
      </c>
    </row>
    <row r="717" spans="2:10" x14ac:dyDescent="0.35">
      <c r="B717">
        <f t="shared" si="11"/>
        <v>713</v>
      </c>
      <c r="C717" s="8">
        <v>45316</v>
      </c>
      <c r="D717" t="s">
        <v>38</v>
      </c>
      <c r="E717" t="s">
        <v>39</v>
      </c>
      <c r="F717">
        <v>33</v>
      </c>
      <c r="G717" t="s">
        <v>85</v>
      </c>
      <c r="H717">
        <v>1</v>
      </c>
      <c r="I717">
        <v>33</v>
      </c>
      <c r="J717" t="s">
        <v>86</v>
      </c>
    </row>
    <row r="718" spans="2:10" x14ac:dyDescent="0.35">
      <c r="B718">
        <f t="shared" si="11"/>
        <v>714</v>
      </c>
      <c r="C718" s="8">
        <v>45318</v>
      </c>
      <c r="D718" t="s">
        <v>8</v>
      </c>
      <c r="E718" t="s">
        <v>10</v>
      </c>
      <c r="F718">
        <v>25</v>
      </c>
      <c r="G718" t="s">
        <v>85</v>
      </c>
      <c r="H718">
        <v>2</v>
      </c>
      <c r="I718">
        <v>50</v>
      </c>
      <c r="J718" t="s">
        <v>86</v>
      </c>
    </row>
    <row r="719" spans="2:10" x14ac:dyDescent="0.35">
      <c r="B719">
        <f t="shared" si="11"/>
        <v>715</v>
      </c>
      <c r="C719" s="8">
        <v>45318</v>
      </c>
      <c r="D719" t="s">
        <v>12</v>
      </c>
      <c r="E719" t="s">
        <v>10</v>
      </c>
      <c r="F719">
        <v>30</v>
      </c>
      <c r="G719" t="s">
        <v>85</v>
      </c>
      <c r="H719">
        <v>1</v>
      </c>
      <c r="I719">
        <v>30</v>
      </c>
      <c r="J719" t="s">
        <v>87</v>
      </c>
    </row>
    <row r="720" spans="2:10" x14ac:dyDescent="0.35">
      <c r="B720">
        <f t="shared" si="11"/>
        <v>716</v>
      </c>
      <c r="C720" s="8">
        <v>45318</v>
      </c>
      <c r="D720" t="s">
        <v>40</v>
      </c>
      <c r="E720" t="s">
        <v>10</v>
      </c>
      <c r="F720">
        <v>75</v>
      </c>
      <c r="G720" t="s">
        <v>85</v>
      </c>
      <c r="H720">
        <v>1</v>
      </c>
      <c r="I720">
        <v>75</v>
      </c>
      <c r="J720" t="s">
        <v>86</v>
      </c>
    </row>
    <row r="721" spans="2:10" x14ac:dyDescent="0.35">
      <c r="B721">
        <f t="shared" si="11"/>
        <v>717</v>
      </c>
      <c r="C721" s="8">
        <v>45318</v>
      </c>
      <c r="D721" t="s">
        <v>13</v>
      </c>
      <c r="E721" t="s">
        <v>16</v>
      </c>
      <c r="F721">
        <v>35</v>
      </c>
      <c r="G721" t="s">
        <v>85</v>
      </c>
      <c r="H721">
        <v>2</v>
      </c>
      <c r="I721">
        <v>70</v>
      </c>
      <c r="J721" t="s">
        <v>86</v>
      </c>
    </row>
    <row r="722" spans="2:10" x14ac:dyDescent="0.35">
      <c r="B722">
        <f t="shared" si="11"/>
        <v>718</v>
      </c>
      <c r="C722" s="8">
        <v>45318</v>
      </c>
      <c r="D722" t="s">
        <v>14</v>
      </c>
      <c r="E722" t="s">
        <v>16</v>
      </c>
      <c r="F722">
        <v>45</v>
      </c>
      <c r="G722" t="s">
        <v>85</v>
      </c>
      <c r="H722">
        <v>1</v>
      </c>
      <c r="I722">
        <v>45</v>
      </c>
      <c r="J722" t="s">
        <v>87</v>
      </c>
    </row>
    <row r="723" spans="2:10" x14ac:dyDescent="0.35">
      <c r="B723">
        <f t="shared" si="11"/>
        <v>719</v>
      </c>
      <c r="C723" s="8">
        <v>45318</v>
      </c>
      <c r="D723" t="s">
        <v>15</v>
      </c>
      <c r="E723" t="s">
        <v>16</v>
      </c>
      <c r="F723">
        <v>75</v>
      </c>
      <c r="G723" t="s">
        <v>85</v>
      </c>
      <c r="H723">
        <v>2</v>
      </c>
      <c r="I723">
        <v>150</v>
      </c>
      <c r="J723" t="s">
        <v>86</v>
      </c>
    </row>
    <row r="724" spans="2:10" x14ac:dyDescent="0.35">
      <c r="B724">
        <f t="shared" si="11"/>
        <v>720</v>
      </c>
      <c r="C724" s="8">
        <v>45318</v>
      </c>
      <c r="D724" t="s">
        <v>17</v>
      </c>
      <c r="E724" t="s">
        <v>19</v>
      </c>
      <c r="F724">
        <v>25</v>
      </c>
      <c r="G724" t="s">
        <v>85</v>
      </c>
      <c r="H724">
        <v>1</v>
      </c>
      <c r="I724">
        <v>25</v>
      </c>
      <c r="J724" t="s">
        <v>86</v>
      </c>
    </row>
    <row r="725" spans="2:10" x14ac:dyDescent="0.35">
      <c r="B725">
        <f t="shared" si="11"/>
        <v>721</v>
      </c>
      <c r="C725" s="8">
        <v>45318</v>
      </c>
      <c r="D725" t="s">
        <v>18</v>
      </c>
      <c r="E725" t="s">
        <v>19</v>
      </c>
      <c r="F725">
        <v>40</v>
      </c>
      <c r="G725" t="s">
        <v>85</v>
      </c>
      <c r="H725">
        <v>2</v>
      </c>
      <c r="I725">
        <v>80</v>
      </c>
      <c r="J725" t="s">
        <v>87</v>
      </c>
    </row>
    <row r="726" spans="2:10" x14ac:dyDescent="0.35">
      <c r="B726">
        <f t="shared" si="11"/>
        <v>722</v>
      </c>
      <c r="C726" s="8">
        <v>45318</v>
      </c>
      <c r="D726" t="s">
        <v>20</v>
      </c>
      <c r="E726" t="s">
        <v>19</v>
      </c>
      <c r="F726">
        <v>30</v>
      </c>
      <c r="G726" t="s">
        <v>85</v>
      </c>
      <c r="H726">
        <v>2</v>
      </c>
      <c r="I726">
        <v>60</v>
      </c>
      <c r="J726" t="s">
        <v>86</v>
      </c>
    </row>
    <row r="727" spans="2:10" x14ac:dyDescent="0.35">
      <c r="B727">
        <f t="shared" si="11"/>
        <v>723</v>
      </c>
      <c r="C727" s="8">
        <v>45318</v>
      </c>
      <c r="D727" t="s">
        <v>21</v>
      </c>
      <c r="E727" t="s">
        <v>22</v>
      </c>
      <c r="F727">
        <v>35</v>
      </c>
      <c r="G727" t="s">
        <v>85</v>
      </c>
      <c r="H727">
        <v>1</v>
      </c>
      <c r="I727">
        <v>35</v>
      </c>
      <c r="J727" t="s">
        <v>87</v>
      </c>
    </row>
    <row r="728" spans="2:10" x14ac:dyDescent="0.35">
      <c r="B728">
        <f t="shared" si="11"/>
        <v>724</v>
      </c>
      <c r="C728" s="8">
        <v>45318</v>
      </c>
      <c r="D728" t="s">
        <v>23</v>
      </c>
      <c r="E728" t="s">
        <v>22</v>
      </c>
      <c r="F728">
        <v>45</v>
      </c>
      <c r="G728" t="s">
        <v>85</v>
      </c>
      <c r="H728">
        <v>2</v>
      </c>
      <c r="I728">
        <v>90</v>
      </c>
      <c r="J728" t="s">
        <v>86</v>
      </c>
    </row>
    <row r="729" spans="2:10" x14ac:dyDescent="0.35">
      <c r="B729">
        <f t="shared" si="11"/>
        <v>725</v>
      </c>
      <c r="C729" s="8">
        <v>45318</v>
      </c>
      <c r="D729" t="s">
        <v>24</v>
      </c>
      <c r="E729" t="s">
        <v>22</v>
      </c>
      <c r="F729">
        <v>70</v>
      </c>
      <c r="G729" t="s">
        <v>85</v>
      </c>
      <c r="H729">
        <v>1</v>
      </c>
      <c r="I729">
        <v>70</v>
      </c>
      <c r="J729" t="s">
        <v>86</v>
      </c>
    </row>
    <row r="730" spans="2:10" x14ac:dyDescent="0.35">
      <c r="B730">
        <f t="shared" si="11"/>
        <v>726</v>
      </c>
      <c r="C730" s="8">
        <v>45318</v>
      </c>
      <c r="D730" t="s">
        <v>25</v>
      </c>
      <c r="E730" t="s">
        <v>22</v>
      </c>
      <c r="F730">
        <v>50</v>
      </c>
      <c r="G730" t="s">
        <v>85</v>
      </c>
      <c r="H730">
        <v>2</v>
      </c>
      <c r="I730">
        <v>100</v>
      </c>
      <c r="J730" t="s">
        <v>87</v>
      </c>
    </row>
    <row r="731" spans="2:10" x14ac:dyDescent="0.35">
      <c r="B731">
        <f t="shared" si="11"/>
        <v>727</v>
      </c>
      <c r="C731" s="8">
        <v>45318</v>
      </c>
      <c r="D731" t="s">
        <v>26</v>
      </c>
      <c r="E731" t="s">
        <v>27</v>
      </c>
      <c r="F731">
        <v>30</v>
      </c>
      <c r="G731" t="s">
        <v>85</v>
      </c>
      <c r="H731">
        <v>2</v>
      </c>
      <c r="I731">
        <v>60</v>
      </c>
      <c r="J731" t="s">
        <v>86</v>
      </c>
    </row>
    <row r="732" spans="2:10" x14ac:dyDescent="0.35">
      <c r="B732">
        <f t="shared" si="11"/>
        <v>728</v>
      </c>
      <c r="C732" s="8">
        <v>45318</v>
      </c>
      <c r="D732" t="s">
        <v>28</v>
      </c>
      <c r="E732" t="s">
        <v>27</v>
      </c>
      <c r="F732">
        <v>40</v>
      </c>
      <c r="G732" t="s">
        <v>85</v>
      </c>
      <c r="H732">
        <v>1</v>
      </c>
      <c r="I732">
        <v>40</v>
      </c>
      <c r="J732" t="s">
        <v>86</v>
      </c>
    </row>
    <row r="733" spans="2:10" x14ac:dyDescent="0.35">
      <c r="B733">
        <f t="shared" si="11"/>
        <v>729</v>
      </c>
      <c r="C733" s="8">
        <v>45318</v>
      </c>
      <c r="D733" t="s">
        <v>29</v>
      </c>
      <c r="E733" t="s">
        <v>27</v>
      </c>
      <c r="F733">
        <v>50</v>
      </c>
      <c r="G733" t="s">
        <v>85</v>
      </c>
      <c r="H733">
        <v>2</v>
      </c>
      <c r="I733">
        <v>100</v>
      </c>
      <c r="J733" t="s">
        <v>87</v>
      </c>
    </row>
    <row r="734" spans="2:10" x14ac:dyDescent="0.35">
      <c r="B734">
        <f t="shared" si="11"/>
        <v>730</v>
      </c>
      <c r="C734" s="8">
        <v>45318</v>
      </c>
      <c r="D734" t="s">
        <v>31</v>
      </c>
      <c r="E734" t="s">
        <v>41</v>
      </c>
      <c r="F734">
        <v>50</v>
      </c>
      <c r="G734" t="s">
        <v>85</v>
      </c>
      <c r="H734">
        <v>1</v>
      </c>
      <c r="I734">
        <v>50</v>
      </c>
      <c r="J734" t="s">
        <v>86</v>
      </c>
    </row>
    <row r="735" spans="2:10" x14ac:dyDescent="0.35">
      <c r="B735">
        <f t="shared" si="11"/>
        <v>731</v>
      </c>
      <c r="C735" s="8">
        <v>45318</v>
      </c>
      <c r="D735" t="s">
        <v>30</v>
      </c>
      <c r="E735" t="s">
        <v>41</v>
      </c>
      <c r="F735">
        <v>65</v>
      </c>
      <c r="G735" t="s">
        <v>85</v>
      </c>
      <c r="H735">
        <v>2</v>
      </c>
      <c r="I735">
        <v>130</v>
      </c>
      <c r="J735" t="s">
        <v>86</v>
      </c>
    </row>
    <row r="736" spans="2:10" x14ac:dyDescent="0.35">
      <c r="B736">
        <f t="shared" si="11"/>
        <v>732</v>
      </c>
      <c r="C736" s="8">
        <v>45318</v>
      </c>
      <c r="D736" t="s">
        <v>32</v>
      </c>
      <c r="E736" t="s">
        <v>41</v>
      </c>
      <c r="F736">
        <v>80</v>
      </c>
      <c r="G736" t="s">
        <v>85</v>
      </c>
      <c r="H736">
        <v>1</v>
      </c>
      <c r="I736">
        <v>80</v>
      </c>
      <c r="J736" t="s">
        <v>87</v>
      </c>
    </row>
    <row r="737" spans="2:10" x14ac:dyDescent="0.35">
      <c r="B737">
        <f t="shared" si="11"/>
        <v>733</v>
      </c>
      <c r="C737" s="8">
        <v>45318</v>
      </c>
      <c r="D737" t="s">
        <v>33</v>
      </c>
      <c r="E737" t="s">
        <v>41</v>
      </c>
      <c r="F737">
        <v>55</v>
      </c>
      <c r="G737" t="s">
        <v>85</v>
      </c>
      <c r="H737">
        <v>1</v>
      </c>
      <c r="I737">
        <v>55</v>
      </c>
      <c r="J737" t="s">
        <v>86</v>
      </c>
    </row>
    <row r="738" spans="2:10" x14ac:dyDescent="0.35">
      <c r="B738">
        <f t="shared" si="11"/>
        <v>734</v>
      </c>
      <c r="C738" s="8">
        <v>45318</v>
      </c>
      <c r="D738" t="s">
        <v>36</v>
      </c>
      <c r="E738" t="s">
        <v>41</v>
      </c>
      <c r="F738">
        <v>90</v>
      </c>
      <c r="G738" t="s">
        <v>85</v>
      </c>
      <c r="H738">
        <v>1</v>
      </c>
      <c r="I738">
        <v>90</v>
      </c>
      <c r="J738" t="s">
        <v>86</v>
      </c>
    </row>
    <row r="739" spans="2:10" x14ac:dyDescent="0.35">
      <c r="B739">
        <f t="shared" si="11"/>
        <v>735</v>
      </c>
      <c r="C739" s="8">
        <v>45318</v>
      </c>
      <c r="D739" t="s">
        <v>34</v>
      </c>
      <c r="E739" t="s">
        <v>41</v>
      </c>
      <c r="F739">
        <v>45</v>
      </c>
      <c r="G739" t="s">
        <v>85</v>
      </c>
      <c r="H739">
        <v>2</v>
      </c>
      <c r="I739">
        <v>90</v>
      </c>
      <c r="J739" t="s">
        <v>87</v>
      </c>
    </row>
    <row r="740" spans="2:10" x14ac:dyDescent="0.35">
      <c r="B740">
        <f t="shared" si="11"/>
        <v>736</v>
      </c>
      <c r="C740" s="8">
        <v>45318</v>
      </c>
      <c r="D740" t="s">
        <v>35</v>
      </c>
      <c r="E740" t="s">
        <v>41</v>
      </c>
      <c r="F740">
        <v>60</v>
      </c>
      <c r="G740" t="s">
        <v>85</v>
      </c>
      <c r="H740">
        <v>1</v>
      </c>
      <c r="I740">
        <v>60</v>
      </c>
      <c r="J740" t="s">
        <v>86</v>
      </c>
    </row>
    <row r="741" spans="2:10" x14ac:dyDescent="0.35">
      <c r="B741">
        <f t="shared" si="11"/>
        <v>737</v>
      </c>
      <c r="C741" s="8">
        <v>45318</v>
      </c>
      <c r="D741" t="s">
        <v>42</v>
      </c>
      <c r="E741" t="s">
        <v>41</v>
      </c>
      <c r="F741">
        <v>110</v>
      </c>
      <c r="G741" t="s">
        <v>85</v>
      </c>
      <c r="H741">
        <v>2</v>
      </c>
      <c r="I741">
        <v>220</v>
      </c>
      <c r="J741" t="s">
        <v>86</v>
      </c>
    </row>
    <row r="742" spans="2:10" x14ac:dyDescent="0.35">
      <c r="B742">
        <f t="shared" si="11"/>
        <v>738</v>
      </c>
      <c r="C742" s="8">
        <v>45318</v>
      </c>
      <c r="D742" t="s">
        <v>37</v>
      </c>
      <c r="E742" t="s">
        <v>39</v>
      </c>
      <c r="F742">
        <v>27</v>
      </c>
      <c r="G742" t="s">
        <v>85</v>
      </c>
      <c r="H742">
        <v>2</v>
      </c>
      <c r="I742">
        <v>54</v>
      </c>
      <c r="J742" t="s">
        <v>92</v>
      </c>
    </row>
    <row r="743" spans="2:10" x14ac:dyDescent="0.35">
      <c r="B743">
        <f t="shared" si="11"/>
        <v>739</v>
      </c>
      <c r="C743" s="8">
        <v>45318</v>
      </c>
      <c r="D743" t="s">
        <v>38</v>
      </c>
      <c r="E743" t="s">
        <v>39</v>
      </c>
      <c r="F743">
        <v>33</v>
      </c>
      <c r="G743" t="s">
        <v>85</v>
      </c>
      <c r="H743">
        <v>1</v>
      </c>
      <c r="I743">
        <v>33</v>
      </c>
      <c r="J743" t="s">
        <v>86</v>
      </c>
    </row>
    <row r="744" spans="2:10" x14ac:dyDescent="0.35">
      <c r="B744">
        <f t="shared" si="11"/>
        <v>740</v>
      </c>
      <c r="C744" s="8">
        <v>45319</v>
      </c>
      <c r="D744" t="s">
        <v>8</v>
      </c>
      <c r="E744" t="s">
        <v>10</v>
      </c>
      <c r="F744">
        <v>25</v>
      </c>
      <c r="G744" t="s">
        <v>85</v>
      </c>
      <c r="H744">
        <v>2</v>
      </c>
      <c r="I744">
        <v>50</v>
      </c>
      <c r="J744" t="s">
        <v>86</v>
      </c>
    </row>
    <row r="745" spans="2:10" x14ac:dyDescent="0.35">
      <c r="B745">
        <f t="shared" si="11"/>
        <v>741</v>
      </c>
      <c r="C745" s="8">
        <v>45319</v>
      </c>
      <c r="D745" t="s">
        <v>12</v>
      </c>
      <c r="E745" t="s">
        <v>10</v>
      </c>
      <c r="F745">
        <v>30</v>
      </c>
      <c r="G745" t="s">
        <v>85</v>
      </c>
      <c r="H745">
        <v>1</v>
      </c>
      <c r="I745">
        <v>30</v>
      </c>
      <c r="J745" t="s">
        <v>87</v>
      </c>
    </row>
    <row r="746" spans="2:10" x14ac:dyDescent="0.35">
      <c r="B746">
        <f t="shared" si="11"/>
        <v>742</v>
      </c>
      <c r="C746" s="8">
        <v>45319</v>
      </c>
      <c r="D746" t="s">
        <v>40</v>
      </c>
      <c r="E746" t="s">
        <v>10</v>
      </c>
      <c r="F746">
        <v>75</v>
      </c>
      <c r="G746" t="s">
        <v>85</v>
      </c>
      <c r="H746">
        <v>1</v>
      </c>
      <c r="I746">
        <v>75</v>
      </c>
      <c r="J746" t="s">
        <v>86</v>
      </c>
    </row>
    <row r="747" spans="2:10" x14ac:dyDescent="0.35">
      <c r="B747">
        <f t="shared" si="11"/>
        <v>743</v>
      </c>
      <c r="C747" s="8">
        <v>45319</v>
      </c>
      <c r="D747" t="s">
        <v>13</v>
      </c>
      <c r="E747" t="s">
        <v>16</v>
      </c>
      <c r="F747">
        <v>35</v>
      </c>
      <c r="G747" t="s">
        <v>85</v>
      </c>
      <c r="H747">
        <v>2</v>
      </c>
      <c r="I747">
        <v>70</v>
      </c>
      <c r="J747" t="s">
        <v>86</v>
      </c>
    </row>
    <row r="748" spans="2:10" x14ac:dyDescent="0.35">
      <c r="B748">
        <f t="shared" si="11"/>
        <v>744</v>
      </c>
      <c r="C748" s="8">
        <v>45319</v>
      </c>
      <c r="D748" t="s">
        <v>14</v>
      </c>
      <c r="E748" t="s">
        <v>16</v>
      </c>
      <c r="F748">
        <v>45</v>
      </c>
      <c r="G748" t="s">
        <v>85</v>
      </c>
      <c r="H748">
        <v>1</v>
      </c>
      <c r="I748">
        <v>45</v>
      </c>
      <c r="J748" t="s">
        <v>87</v>
      </c>
    </row>
    <row r="749" spans="2:10" x14ac:dyDescent="0.35">
      <c r="B749">
        <f t="shared" si="11"/>
        <v>745</v>
      </c>
      <c r="C749" s="8">
        <v>45319</v>
      </c>
      <c r="D749" t="s">
        <v>15</v>
      </c>
      <c r="E749" t="s">
        <v>16</v>
      </c>
      <c r="F749">
        <v>75</v>
      </c>
      <c r="G749" t="s">
        <v>85</v>
      </c>
      <c r="H749">
        <v>2</v>
      </c>
      <c r="I749">
        <v>150</v>
      </c>
      <c r="J749" t="s">
        <v>86</v>
      </c>
    </row>
    <row r="750" spans="2:10" x14ac:dyDescent="0.35">
      <c r="B750">
        <f t="shared" si="11"/>
        <v>746</v>
      </c>
      <c r="C750" s="8">
        <v>45319</v>
      </c>
      <c r="D750" t="s">
        <v>17</v>
      </c>
      <c r="E750" t="s">
        <v>19</v>
      </c>
      <c r="F750">
        <v>25</v>
      </c>
      <c r="G750" t="s">
        <v>85</v>
      </c>
      <c r="H750">
        <v>1</v>
      </c>
      <c r="I750">
        <v>25</v>
      </c>
      <c r="J750" t="s">
        <v>86</v>
      </c>
    </row>
    <row r="751" spans="2:10" x14ac:dyDescent="0.35">
      <c r="B751">
        <f t="shared" si="11"/>
        <v>747</v>
      </c>
      <c r="C751" s="8">
        <v>45319</v>
      </c>
      <c r="D751" t="s">
        <v>18</v>
      </c>
      <c r="E751" t="s">
        <v>19</v>
      </c>
      <c r="F751">
        <v>40</v>
      </c>
      <c r="G751" t="s">
        <v>85</v>
      </c>
      <c r="H751">
        <v>2</v>
      </c>
      <c r="I751">
        <v>80</v>
      </c>
      <c r="J751" t="s">
        <v>87</v>
      </c>
    </row>
    <row r="752" spans="2:10" x14ac:dyDescent="0.35">
      <c r="B752">
        <f t="shared" si="11"/>
        <v>748</v>
      </c>
      <c r="C752" s="8">
        <v>45319</v>
      </c>
      <c r="D752" t="s">
        <v>20</v>
      </c>
      <c r="E752" t="s">
        <v>19</v>
      </c>
      <c r="F752">
        <v>30</v>
      </c>
      <c r="G752" t="s">
        <v>85</v>
      </c>
      <c r="H752">
        <v>2</v>
      </c>
      <c r="I752">
        <v>60</v>
      </c>
      <c r="J752" t="s">
        <v>86</v>
      </c>
    </row>
    <row r="753" spans="2:10" x14ac:dyDescent="0.35">
      <c r="B753">
        <f t="shared" si="11"/>
        <v>749</v>
      </c>
      <c r="C753" s="8">
        <v>45319</v>
      </c>
      <c r="D753" t="s">
        <v>21</v>
      </c>
      <c r="E753" t="s">
        <v>22</v>
      </c>
      <c r="F753">
        <v>35</v>
      </c>
      <c r="G753" t="s">
        <v>85</v>
      </c>
      <c r="H753">
        <v>1</v>
      </c>
      <c r="I753">
        <v>35</v>
      </c>
      <c r="J753" t="s">
        <v>87</v>
      </c>
    </row>
    <row r="754" spans="2:10" x14ac:dyDescent="0.35">
      <c r="B754">
        <f t="shared" si="11"/>
        <v>750</v>
      </c>
      <c r="C754" s="8">
        <v>45319</v>
      </c>
      <c r="D754" t="s">
        <v>23</v>
      </c>
      <c r="E754" t="s">
        <v>22</v>
      </c>
      <c r="F754">
        <v>45</v>
      </c>
      <c r="G754" t="s">
        <v>85</v>
      </c>
      <c r="H754">
        <v>2</v>
      </c>
      <c r="I754">
        <v>90</v>
      </c>
      <c r="J754" t="s">
        <v>86</v>
      </c>
    </row>
    <row r="755" spans="2:10" x14ac:dyDescent="0.35">
      <c r="B755">
        <f t="shared" si="11"/>
        <v>751</v>
      </c>
      <c r="C755" s="8">
        <v>45319</v>
      </c>
      <c r="D755" t="s">
        <v>24</v>
      </c>
      <c r="E755" t="s">
        <v>22</v>
      </c>
      <c r="F755">
        <v>70</v>
      </c>
      <c r="G755" t="s">
        <v>85</v>
      </c>
      <c r="H755">
        <v>1</v>
      </c>
      <c r="I755">
        <v>70</v>
      </c>
      <c r="J755" t="s">
        <v>86</v>
      </c>
    </row>
    <row r="756" spans="2:10" x14ac:dyDescent="0.35">
      <c r="B756">
        <f t="shared" si="11"/>
        <v>752</v>
      </c>
      <c r="C756" s="8">
        <v>45319</v>
      </c>
      <c r="D756" t="s">
        <v>25</v>
      </c>
      <c r="E756" t="s">
        <v>22</v>
      </c>
      <c r="F756">
        <v>50</v>
      </c>
      <c r="G756" t="s">
        <v>85</v>
      </c>
      <c r="H756">
        <v>2</v>
      </c>
      <c r="I756">
        <v>100</v>
      </c>
      <c r="J756" t="s">
        <v>87</v>
      </c>
    </row>
    <row r="757" spans="2:10" x14ac:dyDescent="0.35">
      <c r="B757">
        <f t="shared" si="11"/>
        <v>753</v>
      </c>
      <c r="C757" s="8">
        <v>45319</v>
      </c>
      <c r="D757" t="s">
        <v>26</v>
      </c>
      <c r="E757" t="s">
        <v>27</v>
      </c>
      <c r="F757">
        <v>30</v>
      </c>
      <c r="G757" t="s">
        <v>85</v>
      </c>
      <c r="H757">
        <v>2</v>
      </c>
      <c r="I757">
        <v>60</v>
      </c>
      <c r="J757" t="s">
        <v>86</v>
      </c>
    </row>
    <row r="758" spans="2:10" x14ac:dyDescent="0.35">
      <c r="B758">
        <f t="shared" si="11"/>
        <v>754</v>
      </c>
      <c r="C758" s="8">
        <v>45319</v>
      </c>
      <c r="D758" t="s">
        <v>28</v>
      </c>
      <c r="E758" t="s">
        <v>27</v>
      </c>
      <c r="F758">
        <v>40</v>
      </c>
      <c r="G758" t="s">
        <v>85</v>
      </c>
      <c r="H758">
        <v>1</v>
      </c>
      <c r="I758">
        <v>40</v>
      </c>
      <c r="J758" t="s">
        <v>86</v>
      </c>
    </row>
    <row r="759" spans="2:10" x14ac:dyDescent="0.35">
      <c r="B759">
        <f t="shared" si="11"/>
        <v>755</v>
      </c>
      <c r="C759" s="8">
        <v>45319</v>
      </c>
      <c r="D759" t="s">
        <v>29</v>
      </c>
      <c r="E759" t="s">
        <v>27</v>
      </c>
      <c r="F759">
        <v>50</v>
      </c>
      <c r="G759" t="s">
        <v>85</v>
      </c>
      <c r="H759">
        <v>2</v>
      </c>
      <c r="I759">
        <v>100</v>
      </c>
      <c r="J759" t="s">
        <v>87</v>
      </c>
    </row>
    <row r="760" spans="2:10" x14ac:dyDescent="0.35">
      <c r="B760">
        <f t="shared" si="11"/>
        <v>756</v>
      </c>
      <c r="C760" s="8">
        <v>45319</v>
      </c>
      <c r="D760" t="s">
        <v>31</v>
      </c>
      <c r="E760" t="s">
        <v>41</v>
      </c>
      <c r="F760">
        <v>50</v>
      </c>
      <c r="G760" t="s">
        <v>85</v>
      </c>
      <c r="H760">
        <v>1</v>
      </c>
      <c r="I760">
        <v>50</v>
      </c>
      <c r="J760" t="s">
        <v>86</v>
      </c>
    </row>
    <row r="761" spans="2:10" x14ac:dyDescent="0.35">
      <c r="B761">
        <f t="shared" si="11"/>
        <v>757</v>
      </c>
      <c r="C761" s="8">
        <v>45319</v>
      </c>
      <c r="D761" t="s">
        <v>30</v>
      </c>
      <c r="E761" t="s">
        <v>41</v>
      </c>
      <c r="F761">
        <v>65</v>
      </c>
      <c r="G761" t="s">
        <v>85</v>
      </c>
      <c r="H761">
        <v>2</v>
      </c>
      <c r="I761">
        <v>130</v>
      </c>
      <c r="J761" t="s">
        <v>86</v>
      </c>
    </row>
    <row r="762" spans="2:10" x14ac:dyDescent="0.35">
      <c r="B762">
        <f t="shared" si="11"/>
        <v>758</v>
      </c>
      <c r="C762" s="8">
        <v>45319</v>
      </c>
      <c r="D762" t="s">
        <v>32</v>
      </c>
      <c r="E762" t="s">
        <v>41</v>
      </c>
      <c r="F762">
        <v>80</v>
      </c>
      <c r="G762" t="s">
        <v>85</v>
      </c>
      <c r="H762">
        <v>1</v>
      </c>
      <c r="I762">
        <v>80</v>
      </c>
      <c r="J762" t="s">
        <v>87</v>
      </c>
    </row>
    <row r="763" spans="2:10" x14ac:dyDescent="0.35">
      <c r="B763">
        <f t="shared" si="11"/>
        <v>759</v>
      </c>
      <c r="C763" s="8">
        <v>45319</v>
      </c>
      <c r="D763" t="s">
        <v>33</v>
      </c>
      <c r="E763" t="s">
        <v>41</v>
      </c>
      <c r="F763">
        <v>55</v>
      </c>
      <c r="G763" t="s">
        <v>85</v>
      </c>
      <c r="H763">
        <v>1</v>
      </c>
      <c r="I763">
        <v>55</v>
      </c>
      <c r="J763" t="s">
        <v>86</v>
      </c>
    </row>
    <row r="764" spans="2:10" x14ac:dyDescent="0.35">
      <c r="B764">
        <f t="shared" si="11"/>
        <v>760</v>
      </c>
      <c r="C764" s="8">
        <v>45319</v>
      </c>
      <c r="D764" t="s">
        <v>36</v>
      </c>
      <c r="E764" t="s">
        <v>41</v>
      </c>
      <c r="F764">
        <v>90</v>
      </c>
      <c r="G764" t="s">
        <v>85</v>
      </c>
      <c r="H764">
        <v>1</v>
      </c>
      <c r="I764">
        <v>90</v>
      </c>
      <c r="J764" t="s">
        <v>86</v>
      </c>
    </row>
    <row r="765" spans="2:10" x14ac:dyDescent="0.35">
      <c r="B765">
        <f t="shared" si="11"/>
        <v>761</v>
      </c>
      <c r="C765" s="8">
        <v>45319</v>
      </c>
      <c r="D765" t="s">
        <v>34</v>
      </c>
      <c r="E765" t="s">
        <v>41</v>
      </c>
      <c r="F765">
        <v>45</v>
      </c>
      <c r="G765" t="s">
        <v>85</v>
      </c>
      <c r="H765">
        <v>2</v>
      </c>
      <c r="I765">
        <v>90</v>
      </c>
      <c r="J765" t="s">
        <v>87</v>
      </c>
    </row>
    <row r="766" spans="2:10" x14ac:dyDescent="0.35">
      <c r="B766">
        <f t="shared" si="11"/>
        <v>762</v>
      </c>
      <c r="C766" s="8">
        <v>45319</v>
      </c>
      <c r="D766" t="s">
        <v>35</v>
      </c>
      <c r="E766" t="s">
        <v>41</v>
      </c>
      <c r="F766">
        <v>60</v>
      </c>
      <c r="G766" t="s">
        <v>85</v>
      </c>
      <c r="H766">
        <v>1</v>
      </c>
      <c r="I766">
        <v>60</v>
      </c>
      <c r="J766" t="s">
        <v>86</v>
      </c>
    </row>
    <row r="767" spans="2:10" x14ac:dyDescent="0.35">
      <c r="B767">
        <f t="shared" si="11"/>
        <v>763</v>
      </c>
      <c r="C767" s="8">
        <v>45319</v>
      </c>
      <c r="D767" t="s">
        <v>42</v>
      </c>
      <c r="E767" t="s">
        <v>41</v>
      </c>
      <c r="F767">
        <v>110</v>
      </c>
      <c r="G767" t="s">
        <v>85</v>
      </c>
      <c r="H767">
        <v>2</v>
      </c>
      <c r="I767">
        <v>220</v>
      </c>
      <c r="J767" t="s">
        <v>86</v>
      </c>
    </row>
    <row r="768" spans="2:10" x14ac:dyDescent="0.35">
      <c r="B768">
        <f t="shared" si="11"/>
        <v>764</v>
      </c>
      <c r="C768" s="8">
        <v>45319</v>
      </c>
      <c r="D768" t="s">
        <v>37</v>
      </c>
      <c r="E768" t="s">
        <v>39</v>
      </c>
      <c r="F768">
        <v>27</v>
      </c>
      <c r="G768" t="s">
        <v>85</v>
      </c>
      <c r="H768">
        <v>2</v>
      </c>
      <c r="I768">
        <v>54</v>
      </c>
      <c r="J768" t="s">
        <v>92</v>
      </c>
    </row>
    <row r="769" spans="2:10" x14ac:dyDescent="0.35">
      <c r="B769">
        <f t="shared" si="11"/>
        <v>765</v>
      </c>
      <c r="C769" s="8">
        <v>45319</v>
      </c>
      <c r="D769" t="s">
        <v>38</v>
      </c>
      <c r="E769" t="s">
        <v>39</v>
      </c>
      <c r="F769">
        <v>33</v>
      </c>
      <c r="G769" t="s">
        <v>85</v>
      </c>
      <c r="H769">
        <v>1</v>
      </c>
      <c r="I769">
        <v>33</v>
      </c>
      <c r="J769" t="s">
        <v>86</v>
      </c>
    </row>
    <row r="770" spans="2:10" x14ac:dyDescent="0.35">
      <c r="B770">
        <f t="shared" si="11"/>
        <v>766</v>
      </c>
      <c r="C770" s="8">
        <v>45320</v>
      </c>
      <c r="D770" t="s">
        <v>8</v>
      </c>
      <c r="E770" t="s">
        <v>10</v>
      </c>
      <c r="F770">
        <v>25</v>
      </c>
      <c r="G770" t="s">
        <v>85</v>
      </c>
      <c r="H770">
        <v>2</v>
      </c>
      <c r="I770">
        <v>50</v>
      </c>
      <c r="J770" t="s">
        <v>86</v>
      </c>
    </row>
    <row r="771" spans="2:10" x14ac:dyDescent="0.35">
      <c r="B771">
        <f t="shared" si="11"/>
        <v>767</v>
      </c>
      <c r="C771" s="8">
        <v>45320</v>
      </c>
      <c r="D771" t="s">
        <v>12</v>
      </c>
      <c r="E771" t="s">
        <v>10</v>
      </c>
      <c r="F771">
        <v>30</v>
      </c>
      <c r="G771" t="s">
        <v>85</v>
      </c>
      <c r="H771">
        <v>1</v>
      </c>
      <c r="I771">
        <v>30</v>
      </c>
      <c r="J771" t="s">
        <v>87</v>
      </c>
    </row>
    <row r="772" spans="2:10" x14ac:dyDescent="0.35">
      <c r="B772">
        <f t="shared" si="11"/>
        <v>768</v>
      </c>
      <c r="C772" s="8">
        <v>45320</v>
      </c>
      <c r="D772" t="s">
        <v>40</v>
      </c>
      <c r="E772" t="s">
        <v>10</v>
      </c>
      <c r="F772">
        <v>75</v>
      </c>
      <c r="G772" t="s">
        <v>85</v>
      </c>
      <c r="H772">
        <v>1</v>
      </c>
      <c r="I772">
        <v>75</v>
      </c>
      <c r="J772" t="s">
        <v>86</v>
      </c>
    </row>
    <row r="773" spans="2:10" x14ac:dyDescent="0.35">
      <c r="B773">
        <f t="shared" si="11"/>
        <v>769</v>
      </c>
      <c r="C773" s="8">
        <v>45320</v>
      </c>
      <c r="D773" t="s">
        <v>13</v>
      </c>
      <c r="E773" t="s">
        <v>16</v>
      </c>
      <c r="F773">
        <v>35</v>
      </c>
      <c r="G773" t="s">
        <v>85</v>
      </c>
      <c r="H773">
        <v>2</v>
      </c>
      <c r="I773">
        <v>70</v>
      </c>
      <c r="J773" t="s">
        <v>86</v>
      </c>
    </row>
    <row r="774" spans="2:10" x14ac:dyDescent="0.35">
      <c r="B774">
        <f t="shared" ref="B774:B837" si="12">ROW(B774)-ROW($B$4)</f>
        <v>770</v>
      </c>
      <c r="C774" s="8">
        <v>45320</v>
      </c>
      <c r="D774" t="s">
        <v>14</v>
      </c>
      <c r="E774" t="s">
        <v>16</v>
      </c>
      <c r="F774">
        <v>45</v>
      </c>
      <c r="G774" t="s">
        <v>85</v>
      </c>
      <c r="H774">
        <v>1</v>
      </c>
      <c r="I774">
        <v>45</v>
      </c>
      <c r="J774" t="s">
        <v>87</v>
      </c>
    </row>
    <row r="775" spans="2:10" x14ac:dyDescent="0.35">
      <c r="B775">
        <f t="shared" si="12"/>
        <v>771</v>
      </c>
      <c r="C775" s="8">
        <v>45320</v>
      </c>
      <c r="D775" t="s">
        <v>15</v>
      </c>
      <c r="E775" t="s">
        <v>16</v>
      </c>
      <c r="F775">
        <v>75</v>
      </c>
      <c r="G775" t="s">
        <v>85</v>
      </c>
      <c r="H775">
        <v>2</v>
      </c>
      <c r="I775">
        <v>150</v>
      </c>
      <c r="J775" t="s">
        <v>86</v>
      </c>
    </row>
    <row r="776" spans="2:10" x14ac:dyDescent="0.35">
      <c r="B776">
        <f t="shared" si="12"/>
        <v>772</v>
      </c>
      <c r="C776" s="8">
        <v>45320</v>
      </c>
      <c r="D776" t="s">
        <v>17</v>
      </c>
      <c r="E776" t="s">
        <v>19</v>
      </c>
      <c r="F776">
        <v>25</v>
      </c>
      <c r="G776" t="s">
        <v>85</v>
      </c>
      <c r="H776">
        <v>1</v>
      </c>
      <c r="I776">
        <v>25</v>
      </c>
      <c r="J776" t="s">
        <v>86</v>
      </c>
    </row>
    <row r="777" spans="2:10" x14ac:dyDescent="0.35">
      <c r="B777">
        <f t="shared" si="12"/>
        <v>773</v>
      </c>
      <c r="C777" s="8">
        <v>45320</v>
      </c>
      <c r="D777" t="s">
        <v>18</v>
      </c>
      <c r="E777" t="s">
        <v>19</v>
      </c>
      <c r="F777">
        <v>40</v>
      </c>
      <c r="G777" t="s">
        <v>85</v>
      </c>
      <c r="H777">
        <v>2</v>
      </c>
      <c r="I777">
        <v>80</v>
      </c>
      <c r="J777" t="s">
        <v>87</v>
      </c>
    </row>
    <row r="778" spans="2:10" x14ac:dyDescent="0.35">
      <c r="B778">
        <f t="shared" si="12"/>
        <v>774</v>
      </c>
      <c r="C778" s="8">
        <v>45320</v>
      </c>
      <c r="D778" t="s">
        <v>20</v>
      </c>
      <c r="E778" t="s">
        <v>19</v>
      </c>
      <c r="F778">
        <v>30</v>
      </c>
      <c r="G778" t="s">
        <v>85</v>
      </c>
      <c r="H778">
        <v>2</v>
      </c>
      <c r="I778">
        <v>60</v>
      </c>
      <c r="J778" t="s">
        <v>86</v>
      </c>
    </row>
    <row r="779" spans="2:10" x14ac:dyDescent="0.35">
      <c r="B779">
        <f t="shared" si="12"/>
        <v>775</v>
      </c>
      <c r="C779" s="8">
        <v>45320</v>
      </c>
      <c r="D779" t="s">
        <v>21</v>
      </c>
      <c r="E779" t="s">
        <v>22</v>
      </c>
      <c r="F779">
        <v>35</v>
      </c>
      <c r="G779" t="s">
        <v>85</v>
      </c>
      <c r="H779">
        <v>1</v>
      </c>
      <c r="I779">
        <v>35</v>
      </c>
      <c r="J779" t="s">
        <v>87</v>
      </c>
    </row>
    <row r="780" spans="2:10" x14ac:dyDescent="0.35">
      <c r="B780">
        <f t="shared" si="12"/>
        <v>776</v>
      </c>
      <c r="C780" s="8">
        <v>45320</v>
      </c>
      <c r="D780" t="s">
        <v>23</v>
      </c>
      <c r="E780" t="s">
        <v>22</v>
      </c>
      <c r="F780">
        <v>45</v>
      </c>
      <c r="G780" t="s">
        <v>85</v>
      </c>
      <c r="H780">
        <v>2</v>
      </c>
      <c r="I780">
        <v>90</v>
      </c>
      <c r="J780" t="s">
        <v>86</v>
      </c>
    </row>
    <row r="781" spans="2:10" x14ac:dyDescent="0.35">
      <c r="B781">
        <f t="shared" si="12"/>
        <v>777</v>
      </c>
      <c r="C781" s="8">
        <v>45320</v>
      </c>
      <c r="D781" t="s">
        <v>24</v>
      </c>
      <c r="E781" t="s">
        <v>22</v>
      </c>
      <c r="F781">
        <v>70</v>
      </c>
      <c r="G781" t="s">
        <v>85</v>
      </c>
      <c r="H781">
        <v>1</v>
      </c>
      <c r="I781">
        <v>70</v>
      </c>
      <c r="J781" t="s">
        <v>86</v>
      </c>
    </row>
    <row r="782" spans="2:10" x14ac:dyDescent="0.35">
      <c r="B782">
        <f t="shared" si="12"/>
        <v>778</v>
      </c>
      <c r="C782" s="8">
        <v>45320</v>
      </c>
      <c r="D782" t="s">
        <v>25</v>
      </c>
      <c r="E782" t="s">
        <v>22</v>
      </c>
      <c r="F782">
        <v>50</v>
      </c>
      <c r="G782" t="s">
        <v>85</v>
      </c>
      <c r="H782">
        <v>2</v>
      </c>
      <c r="I782">
        <v>100</v>
      </c>
      <c r="J782" t="s">
        <v>87</v>
      </c>
    </row>
    <row r="783" spans="2:10" x14ac:dyDescent="0.35">
      <c r="B783">
        <f t="shared" si="12"/>
        <v>779</v>
      </c>
      <c r="C783" s="8">
        <v>45320</v>
      </c>
      <c r="D783" t="s">
        <v>26</v>
      </c>
      <c r="E783" t="s">
        <v>27</v>
      </c>
      <c r="F783">
        <v>30</v>
      </c>
      <c r="G783" t="s">
        <v>85</v>
      </c>
      <c r="H783">
        <v>2</v>
      </c>
      <c r="I783">
        <v>60</v>
      </c>
      <c r="J783" t="s">
        <v>86</v>
      </c>
    </row>
    <row r="784" spans="2:10" x14ac:dyDescent="0.35">
      <c r="B784">
        <f t="shared" si="12"/>
        <v>780</v>
      </c>
      <c r="C784" s="8">
        <v>45320</v>
      </c>
      <c r="D784" t="s">
        <v>28</v>
      </c>
      <c r="E784" t="s">
        <v>27</v>
      </c>
      <c r="F784">
        <v>40</v>
      </c>
      <c r="G784" t="s">
        <v>85</v>
      </c>
      <c r="H784">
        <v>1</v>
      </c>
      <c r="I784">
        <v>40</v>
      </c>
      <c r="J784" t="s">
        <v>86</v>
      </c>
    </row>
    <row r="785" spans="2:10" x14ac:dyDescent="0.35">
      <c r="B785">
        <f t="shared" si="12"/>
        <v>781</v>
      </c>
      <c r="C785" s="8">
        <v>45320</v>
      </c>
      <c r="D785" t="s">
        <v>29</v>
      </c>
      <c r="E785" t="s">
        <v>27</v>
      </c>
      <c r="F785">
        <v>50</v>
      </c>
      <c r="G785" t="s">
        <v>85</v>
      </c>
      <c r="H785">
        <v>2</v>
      </c>
      <c r="I785">
        <v>100</v>
      </c>
      <c r="J785" t="s">
        <v>87</v>
      </c>
    </row>
    <row r="786" spans="2:10" x14ac:dyDescent="0.35">
      <c r="B786">
        <f t="shared" si="12"/>
        <v>782</v>
      </c>
      <c r="C786" s="8">
        <v>45320</v>
      </c>
      <c r="D786" t="s">
        <v>31</v>
      </c>
      <c r="E786" t="s">
        <v>41</v>
      </c>
      <c r="F786">
        <v>50</v>
      </c>
      <c r="G786" t="s">
        <v>85</v>
      </c>
      <c r="H786">
        <v>1</v>
      </c>
      <c r="I786">
        <v>50</v>
      </c>
      <c r="J786" t="s">
        <v>86</v>
      </c>
    </row>
    <row r="787" spans="2:10" x14ac:dyDescent="0.35">
      <c r="B787">
        <f t="shared" si="12"/>
        <v>783</v>
      </c>
      <c r="C787" s="8">
        <v>45320</v>
      </c>
      <c r="D787" t="s">
        <v>30</v>
      </c>
      <c r="E787" t="s">
        <v>41</v>
      </c>
      <c r="F787">
        <v>65</v>
      </c>
      <c r="G787" t="s">
        <v>85</v>
      </c>
      <c r="H787">
        <v>2</v>
      </c>
      <c r="I787">
        <v>130</v>
      </c>
      <c r="J787" t="s">
        <v>86</v>
      </c>
    </row>
    <row r="788" spans="2:10" x14ac:dyDescent="0.35">
      <c r="B788">
        <f t="shared" si="12"/>
        <v>784</v>
      </c>
      <c r="C788" s="8">
        <v>45320</v>
      </c>
      <c r="D788" t="s">
        <v>32</v>
      </c>
      <c r="E788" t="s">
        <v>41</v>
      </c>
      <c r="F788">
        <v>80</v>
      </c>
      <c r="G788" t="s">
        <v>85</v>
      </c>
      <c r="H788">
        <v>1</v>
      </c>
      <c r="I788">
        <v>80</v>
      </c>
      <c r="J788" t="s">
        <v>87</v>
      </c>
    </row>
    <row r="789" spans="2:10" x14ac:dyDescent="0.35">
      <c r="B789">
        <f t="shared" si="12"/>
        <v>785</v>
      </c>
      <c r="C789" s="8">
        <v>45320</v>
      </c>
      <c r="D789" t="s">
        <v>33</v>
      </c>
      <c r="E789" t="s">
        <v>41</v>
      </c>
      <c r="F789">
        <v>55</v>
      </c>
      <c r="G789" t="s">
        <v>85</v>
      </c>
      <c r="H789">
        <v>1</v>
      </c>
      <c r="I789">
        <v>55</v>
      </c>
      <c r="J789" t="s">
        <v>86</v>
      </c>
    </row>
    <row r="790" spans="2:10" x14ac:dyDescent="0.35">
      <c r="B790">
        <f t="shared" si="12"/>
        <v>786</v>
      </c>
      <c r="C790" s="8">
        <v>45320</v>
      </c>
      <c r="D790" t="s">
        <v>36</v>
      </c>
      <c r="E790" t="s">
        <v>41</v>
      </c>
      <c r="F790">
        <v>90</v>
      </c>
      <c r="G790" t="s">
        <v>85</v>
      </c>
      <c r="H790">
        <v>1</v>
      </c>
      <c r="I790">
        <v>90</v>
      </c>
      <c r="J790" t="s">
        <v>86</v>
      </c>
    </row>
    <row r="791" spans="2:10" x14ac:dyDescent="0.35">
      <c r="B791">
        <f t="shared" si="12"/>
        <v>787</v>
      </c>
      <c r="C791" s="8">
        <v>45320</v>
      </c>
      <c r="D791" t="s">
        <v>34</v>
      </c>
      <c r="E791" t="s">
        <v>41</v>
      </c>
      <c r="F791">
        <v>45</v>
      </c>
      <c r="G791" t="s">
        <v>85</v>
      </c>
      <c r="H791">
        <v>2</v>
      </c>
      <c r="I791">
        <v>90</v>
      </c>
      <c r="J791" t="s">
        <v>87</v>
      </c>
    </row>
    <row r="792" spans="2:10" x14ac:dyDescent="0.35">
      <c r="B792">
        <f t="shared" si="12"/>
        <v>788</v>
      </c>
      <c r="C792" s="8">
        <v>45320</v>
      </c>
      <c r="D792" t="s">
        <v>35</v>
      </c>
      <c r="E792" t="s">
        <v>41</v>
      </c>
      <c r="F792">
        <v>60</v>
      </c>
      <c r="G792" t="s">
        <v>85</v>
      </c>
      <c r="H792">
        <v>1</v>
      </c>
      <c r="I792">
        <v>60</v>
      </c>
      <c r="J792" t="s">
        <v>86</v>
      </c>
    </row>
    <row r="793" spans="2:10" x14ac:dyDescent="0.35">
      <c r="B793">
        <f t="shared" si="12"/>
        <v>789</v>
      </c>
      <c r="C793" s="8">
        <v>45320</v>
      </c>
      <c r="D793" t="s">
        <v>42</v>
      </c>
      <c r="E793" t="s">
        <v>41</v>
      </c>
      <c r="F793">
        <v>110</v>
      </c>
      <c r="G793" t="s">
        <v>85</v>
      </c>
      <c r="H793">
        <v>2</v>
      </c>
      <c r="I793">
        <v>220</v>
      </c>
      <c r="J793" t="s">
        <v>86</v>
      </c>
    </row>
    <row r="794" spans="2:10" x14ac:dyDescent="0.35">
      <c r="B794">
        <f t="shared" si="12"/>
        <v>790</v>
      </c>
      <c r="C794" s="8">
        <v>45320</v>
      </c>
      <c r="D794" t="s">
        <v>37</v>
      </c>
      <c r="E794" t="s">
        <v>39</v>
      </c>
      <c r="F794">
        <v>27</v>
      </c>
      <c r="G794" t="s">
        <v>85</v>
      </c>
      <c r="H794">
        <v>2</v>
      </c>
      <c r="I794">
        <v>54</v>
      </c>
      <c r="J794" t="s">
        <v>92</v>
      </c>
    </row>
    <row r="795" spans="2:10" x14ac:dyDescent="0.35">
      <c r="B795">
        <f t="shared" si="12"/>
        <v>791</v>
      </c>
      <c r="C795" s="8">
        <v>45320</v>
      </c>
      <c r="D795" t="s">
        <v>38</v>
      </c>
      <c r="E795" t="s">
        <v>39</v>
      </c>
      <c r="F795">
        <v>33</v>
      </c>
      <c r="G795" t="s">
        <v>85</v>
      </c>
      <c r="H795">
        <v>1</v>
      </c>
      <c r="I795">
        <v>33</v>
      </c>
      <c r="J795" t="s">
        <v>86</v>
      </c>
    </row>
    <row r="796" spans="2:10" x14ac:dyDescent="0.35">
      <c r="B796">
        <f t="shared" si="12"/>
        <v>792</v>
      </c>
      <c r="C796" s="8">
        <v>45321</v>
      </c>
      <c r="D796" t="s">
        <v>8</v>
      </c>
      <c r="E796" t="s">
        <v>10</v>
      </c>
      <c r="F796">
        <v>25</v>
      </c>
      <c r="G796" t="s">
        <v>85</v>
      </c>
      <c r="H796">
        <v>2</v>
      </c>
      <c r="I796">
        <v>50</v>
      </c>
      <c r="J796" t="s">
        <v>86</v>
      </c>
    </row>
    <row r="797" spans="2:10" x14ac:dyDescent="0.35">
      <c r="B797">
        <f t="shared" si="12"/>
        <v>793</v>
      </c>
      <c r="C797" s="8">
        <v>45321</v>
      </c>
      <c r="D797" t="s">
        <v>12</v>
      </c>
      <c r="E797" t="s">
        <v>10</v>
      </c>
      <c r="F797">
        <v>30</v>
      </c>
      <c r="G797" t="s">
        <v>85</v>
      </c>
      <c r="H797">
        <v>1</v>
      </c>
      <c r="I797">
        <v>30</v>
      </c>
      <c r="J797" t="s">
        <v>87</v>
      </c>
    </row>
    <row r="798" spans="2:10" x14ac:dyDescent="0.35">
      <c r="B798">
        <f t="shared" si="12"/>
        <v>794</v>
      </c>
      <c r="C798" s="8">
        <v>45321</v>
      </c>
      <c r="D798" t="s">
        <v>40</v>
      </c>
      <c r="E798" t="s">
        <v>10</v>
      </c>
      <c r="F798">
        <v>75</v>
      </c>
      <c r="G798" t="s">
        <v>85</v>
      </c>
      <c r="H798">
        <v>1</v>
      </c>
      <c r="I798">
        <v>75</v>
      </c>
      <c r="J798" t="s">
        <v>86</v>
      </c>
    </row>
    <row r="799" spans="2:10" x14ac:dyDescent="0.35">
      <c r="B799">
        <f t="shared" si="12"/>
        <v>795</v>
      </c>
      <c r="C799" s="8">
        <v>45321</v>
      </c>
      <c r="D799" t="s">
        <v>13</v>
      </c>
      <c r="E799" t="s">
        <v>16</v>
      </c>
      <c r="F799">
        <v>35</v>
      </c>
      <c r="G799" t="s">
        <v>85</v>
      </c>
      <c r="H799">
        <v>2</v>
      </c>
      <c r="I799">
        <v>70</v>
      </c>
      <c r="J799" t="s">
        <v>86</v>
      </c>
    </row>
    <row r="800" spans="2:10" x14ac:dyDescent="0.35">
      <c r="B800">
        <f t="shared" si="12"/>
        <v>796</v>
      </c>
      <c r="C800" s="8">
        <v>45321</v>
      </c>
      <c r="D800" t="s">
        <v>14</v>
      </c>
      <c r="E800" t="s">
        <v>16</v>
      </c>
      <c r="F800">
        <v>45</v>
      </c>
      <c r="G800" t="s">
        <v>85</v>
      </c>
      <c r="H800">
        <v>1</v>
      </c>
      <c r="I800">
        <v>45</v>
      </c>
      <c r="J800" t="s">
        <v>87</v>
      </c>
    </row>
    <row r="801" spans="2:10" x14ac:dyDescent="0.35">
      <c r="B801">
        <f t="shared" si="12"/>
        <v>797</v>
      </c>
      <c r="C801" s="8">
        <v>45321</v>
      </c>
      <c r="D801" t="s">
        <v>15</v>
      </c>
      <c r="E801" t="s">
        <v>16</v>
      </c>
      <c r="F801">
        <v>75</v>
      </c>
      <c r="G801" t="s">
        <v>85</v>
      </c>
      <c r="H801">
        <v>2</v>
      </c>
      <c r="I801">
        <v>150</v>
      </c>
      <c r="J801" t="s">
        <v>86</v>
      </c>
    </row>
    <row r="802" spans="2:10" x14ac:dyDescent="0.35">
      <c r="B802">
        <f t="shared" si="12"/>
        <v>798</v>
      </c>
      <c r="C802" s="8">
        <v>45321</v>
      </c>
      <c r="D802" t="s">
        <v>17</v>
      </c>
      <c r="E802" t="s">
        <v>19</v>
      </c>
      <c r="F802">
        <v>25</v>
      </c>
      <c r="G802" t="s">
        <v>85</v>
      </c>
      <c r="H802">
        <v>1</v>
      </c>
      <c r="I802">
        <v>25</v>
      </c>
      <c r="J802" t="s">
        <v>86</v>
      </c>
    </row>
    <row r="803" spans="2:10" x14ac:dyDescent="0.35">
      <c r="B803">
        <f t="shared" si="12"/>
        <v>799</v>
      </c>
      <c r="C803" s="8">
        <v>45321</v>
      </c>
      <c r="D803" t="s">
        <v>18</v>
      </c>
      <c r="E803" t="s">
        <v>19</v>
      </c>
      <c r="F803">
        <v>40</v>
      </c>
      <c r="G803" t="s">
        <v>85</v>
      </c>
      <c r="H803">
        <v>2</v>
      </c>
      <c r="I803">
        <v>80</v>
      </c>
      <c r="J803" t="s">
        <v>87</v>
      </c>
    </row>
    <row r="804" spans="2:10" x14ac:dyDescent="0.35">
      <c r="B804">
        <f t="shared" si="12"/>
        <v>800</v>
      </c>
      <c r="C804" s="8">
        <v>45321</v>
      </c>
      <c r="D804" t="s">
        <v>20</v>
      </c>
      <c r="E804" t="s">
        <v>19</v>
      </c>
      <c r="F804">
        <v>30</v>
      </c>
      <c r="G804" t="s">
        <v>85</v>
      </c>
      <c r="H804">
        <v>2</v>
      </c>
      <c r="I804">
        <v>60</v>
      </c>
      <c r="J804" t="s">
        <v>86</v>
      </c>
    </row>
    <row r="805" spans="2:10" x14ac:dyDescent="0.35">
      <c r="B805">
        <f t="shared" si="12"/>
        <v>801</v>
      </c>
      <c r="C805" s="8">
        <v>45321</v>
      </c>
      <c r="D805" t="s">
        <v>21</v>
      </c>
      <c r="E805" t="s">
        <v>22</v>
      </c>
      <c r="F805">
        <v>35</v>
      </c>
      <c r="G805" t="s">
        <v>85</v>
      </c>
      <c r="H805">
        <v>1</v>
      </c>
      <c r="I805">
        <v>35</v>
      </c>
      <c r="J805" t="s">
        <v>87</v>
      </c>
    </row>
    <row r="806" spans="2:10" x14ac:dyDescent="0.35">
      <c r="B806">
        <f t="shared" si="12"/>
        <v>802</v>
      </c>
      <c r="C806" s="8">
        <v>45321</v>
      </c>
      <c r="D806" t="s">
        <v>23</v>
      </c>
      <c r="E806" t="s">
        <v>22</v>
      </c>
      <c r="F806">
        <v>45</v>
      </c>
      <c r="G806" t="s">
        <v>85</v>
      </c>
      <c r="H806">
        <v>2</v>
      </c>
      <c r="I806">
        <v>90</v>
      </c>
      <c r="J806" t="s">
        <v>86</v>
      </c>
    </row>
    <row r="807" spans="2:10" x14ac:dyDescent="0.35">
      <c r="B807">
        <f t="shared" si="12"/>
        <v>803</v>
      </c>
      <c r="C807" s="8">
        <v>45321</v>
      </c>
      <c r="D807" t="s">
        <v>24</v>
      </c>
      <c r="E807" t="s">
        <v>22</v>
      </c>
      <c r="F807">
        <v>70</v>
      </c>
      <c r="G807" t="s">
        <v>85</v>
      </c>
      <c r="H807">
        <v>1</v>
      </c>
      <c r="I807">
        <v>70</v>
      </c>
      <c r="J807" t="s">
        <v>86</v>
      </c>
    </row>
    <row r="808" spans="2:10" x14ac:dyDescent="0.35">
      <c r="B808">
        <f t="shared" si="12"/>
        <v>804</v>
      </c>
      <c r="C808" s="8">
        <v>45321</v>
      </c>
      <c r="D808" t="s">
        <v>25</v>
      </c>
      <c r="E808" t="s">
        <v>22</v>
      </c>
      <c r="F808">
        <v>50</v>
      </c>
      <c r="G808" t="s">
        <v>85</v>
      </c>
      <c r="H808">
        <v>2</v>
      </c>
      <c r="I808">
        <v>100</v>
      </c>
      <c r="J808" t="s">
        <v>87</v>
      </c>
    </row>
    <row r="809" spans="2:10" x14ac:dyDescent="0.35">
      <c r="B809">
        <f t="shared" si="12"/>
        <v>805</v>
      </c>
      <c r="C809" s="8">
        <v>45321</v>
      </c>
      <c r="D809" t="s">
        <v>26</v>
      </c>
      <c r="E809" t="s">
        <v>27</v>
      </c>
      <c r="F809">
        <v>30</v>
      </c>
      <c r="G809" t="s">
        <v>85</v>
      </c>
      <c r="H809">
        <v>2</v>
      </c>
      <c r="I809">
        <v>60</v>
      </c>
      <c r="J809" t="s">
        <v>86</v>
      </c>
    </row>
    <row r="810" spans="2:10" x14ac:dyDescent="0.35">
      <c r="B810">
        <f t="shared" si="12"/>
        <v>806</v>
      </c>
      <c r="C810" s="8">
        <v>45321</v>
      </c>
      <c r="D810" t="s">
        <v>28</v>
      </c>
      <c r="E810" t="s">
        <v>27</v>
      </c>
      <c r="F810">
        <v>40</v>
      </c>
      <c r="G810" t="s">
        <v>85</v>
      </c>
      <c r="H810">
        <v>1</v>
      </c>
      <c r="I810">
        <v>40</v>
      </c>
      <c r="J810" t="s">
        <v>86</v>
      </c>
    </row>
    <row r="811" spans="2:10" x14ac:dyDescent="0.35">
      <c r="B811">
        <f t="shared" si="12"/>
        <v>807</v>
      </c>
      <c r="C811" s="8">
        <v>45321</v>
      </c>
      <c r="D811" t="s">
        <v>29</v>
      </c>
      <c r="E811" t="s">
        <v>27</v>
      </c>
      <c r="F811">
        <v>50</v>
      </c>
      <c r="G811" t="s">
        <v>85</v>
      </c>
      <c r="H811">
        <v>2</v>
      </c>
      <c r="I811">
        <v>100</v>
      </c>
      <c r="J811" t="s">
        <v>87</v>
      </c>
    </row>
    <row r="812" spans="2:10" x14ac:dyDescent="0.35">
      <c r="B812">
        <f t="shared" si="12"/>
        <v>808</v>
      </c>
      <c r="C812" s="8">
        <v>45321</v>
      </c>
      <c r="D812" t="s">
        <v>31</v>
      </c>
      <c r="E812" t="s">
        <v>41</v>
      </c>
      <c r="F812">
        <v>50</v>
      </c>
      <c r="G812" t="s">
        <v>85</v>
      </c>
      <c r="H812">
        <v>1</v>
      </c>
      <c r="I812">
        <v>50</v>
      </c>
      <c r="J812" t="s">
        <v>86</v>
      </c>
    </row>
    <row r="813" spans="2:10" x14ac:dyDescent="0.35">
      <c r="B813">
        <f t="shared" si="12"/>
        <v>809</v>
      </c>
      <c r="C813" s="8">
        <v>45321</v>
      </c>
      <c r="D813" t="s">
        <v>30</v>
      </c>
      <c r="E813" t="s">
        <v>41</v>
      </c>
      <c r="F813">
        <v>65</v>
      </c>
      <c r="G813" t="s">
        <v>85</v>
      </c>
      <c r="H813">
        <v>2</v>
      </c>
      <c r="I813">
        <v>130</v>
      </c>
      <c r="J813" t="s">
        <v>86</v>
      </c>
    </row>
    <row r="814" spans="2:10" x14ac:dyDescent="0.35">
      <c r="B814">
        <f t="shared" si="12"/>
        <v>810</v>
      </c>
      <c r="C814" s="8">
        <v>45321</v>
      </c>
      <c r="D814" t="s">
        <v>32</v>
      </c>
      <c r="E814" t="s">
        <v>41</v>
      </c>
      <c r="F814">
        <v>80</v>
      </c>
      <c r="G814" t="s">
        <v>85</v>
      </c>
      <c r="H814">
        <v>1</v>
      </c>
      <c r="I814">
        <v>80</v>
      </c>
      <c r="J814" t="s">
        <v>87</v>
      </c>
    </row>
    <row r="815" spans="2:10" x14ac:dyDescent="0.35">
      <c r="B815">
        <f t="shared" si="12"/>
        <v>811</v>
      </c>
      <c r="C815" s="8">
        <v>45321</v>
      </c>
      <c r="D815" t="s">
        <v>33</v>
      </c>
      <c r="E815" t="s">
        <v>41</v>
      </c>
      <c r="F815">
        <v>55</v>
      </c>
      <c r="G815" t="s">
        <v>85</v>
      </c>
      <c r="H815">
        <v>1</v>
      </c>
      <c r="I815">
        <v>55</v>
      </c>
      <c r="J815" t="s">
        <v>86</v>
      </c>
    </row>
    <row r="816" spans="2:10" x14ac:dyDescent="0.35">
      <c r="B816">
        <f t="shared" si="12"/>
        <v>812</v>
      </c>
      <c r="C816" s="8">
        <v>45321</v>
      </c>
      <c r="D816" t="s">
        <v>36</v>
      </c>
      <c r="E816" t="s">
        <v>41</v>
      </c>
      <c r="F816">
        <v>90</v>
      </c>
      <c r="G816" t="s">
        <v>85</v>
      </c>
      <c r="H816">
        <v>1</v>
      </c>
      <c r="I816">
        <v>90</v>
      </c>
      <c r="J816" t="s">
        <v>86</v>
      </c>
    </row>
    <row r="817" spans="2:10" x14ac:dyDescent="0.35">
      <c r="B817">
        <f t="shared" si="12"/>
        <v>813</v>
      </c>
      <c r="C817" s="8">
        <v>45321</v>
      </c>
      <c r="D817" t="s">
        <v>34</v>
      </c>
      <c r="E817" t="s">
        <v>41</v>
      </c>
      <c r="F817">
        <v>45</v>
      </c>
      <c r="G817" t="s">
        <v>85</v>
      </c>
      <c r="H817">
        <v>2</v>
      </c>
      <c r="I817">
        <v>90</v>
      </c>
      <c r="J817" t="s">
        <v>87</v>
      </c>
    </row>
    <row r="818" spans="2:10" x14ac:dyDescent="0.35">
      <c r="B818">
        <f t="shared" si="12"/>
        <v>814</v>
      </c>
      <c r="C818" s="8">
        <v>45321</v>
      </c>
      <c r="D818" t="s">
        <v>35</v>
      </c>
      <c r="E818" t="s">
        <v>41</v>
      </c>
      <c r="F818">
        <v>60</v>
      </c>
      <c r="G818" t="s">
        <v>85</v>
      </c>
      <c r="H818">
        <v>1</v>
      </c>
      <c r="I818">
        <v>60</v>
      </c>
      <c r="J818" t="s">
        <v>86</v>
      </c>
    </row>
    <row r="819" spans="2:10" x14ac:dyDescent="0.35">
      <c r="B819">
        <f t="shared" si="12"/>
        <v>815</v>
      </c>
      <c r="C819" s="8">
        <v>45321</v>
      </c>
      <c r="D819" t="s">
        <v>42</v>
      </c>
      <c r="E819" t="s">
        <v>41</v>
      </c>
      <c r="F819">
        <v>110</v>
      </c>
      <c r="G819" t="s">
        <v>85</v>
      </c>
      <c r="H819">
        <v>2</v>
      </c>
      <c r="I819">
        <v>220</v>
      </c>
      <c r="J819" t="s">
        <v>86</v>
      </c>
    </row>
    <row r="820" spans="2:10" x14ac:dyDescent="0.35">
      <c r="B820">
        <f t="shared" si="12"/>
        <v>816</v>
      </c>
      <c r="C820" s="8">
        <v>45321</v>
      </c>
      <c r="D820" t="s">
        <v>37</v>
      </c>
      <c r="E820" t="s">
        <v>39</v>
      </c>
      <c r="F820">
        <v>27</v>
      </c>
      <c r="G820" t="s">
        <v>85</v>
      </c>
      <c r="H820">
        <v>2</v>
      </c>
      <c r="I820">
        <v>54</v>
      </c>
      <c r="J820" t="s">
        <v>92</v>
      </c>
    </row>
    <row r="821" spans="2:10" x14ac:dyDescent="0.35">
      <c r="B821">
        <f t="shared" si="12"/>
        <v>817</v>
      </c>
      <c r="C821" s="8">
        <v>45321</v>
      </c>
      <c r="D821" t="s">
        <v>38</v>
      </c>
      <c r="E821" t="s">
        <v>39</v>
      </c>
      <c r="F821">
        <v>33</v>
      </c>
      <c r="G821" t="s">
        <v>85</v>
      </c>
      <c r="H821">
        <v>1</v>
      </c>
      <c r="I821">
        <v>33</v>
      </c>
      <c r="J821" t="s">
        <v>86</v>
      </c>
    </row>
    <row r="822" spans="2:10" x14ac:dyDescent="0.35">
      <c r="B822">
        <f t="shared" si="12"/>
        <v>818</v>
      </c>
      <c r="C822" s="8">
        <v>45322</v>
      </c>
      <c r="D822" t="s">
        <v>8</v>
      </c>
      <c r="E822" t="s">
        <v>10</v>
      </c>
      <c r="F822">
        <v>25</v>
      </c>
      <c r="G822" t="s">
        <v>85</v>
      </c>
      <c r="H822">
        <v>2</v>
      </c>
      <c r="I822">
        <v>50</v>
      </c>
      <c r="J822" t="s">
        <v>86</v>
      </c>
    </row>
    <row r="823" spans="2:10" x14ac:dyDescent="0.35">
      <c r="B823">
        <f t="shared" si="12"/>
        <v>819</v>
      </c>
      <c r="C823" s="8">
        <v>45322</v>
      </c>
      <c r="D823" t="s">
        <v>12</v>
      </c>
      <c r="E823" t="s">
        <v>10</v>
      </c>
      <c r="F823">
        <v>30</v>
      </c>
      <c r="G823" t="s">
        <v>85</v>
      </c>
      <c r="H823">
        <v>1</v>
      </c>
      <c r="I823">
        <v>30</v>
      </c>
      <c r="J823" t="s">
        <v>87</v>
      </c>
    </row>
    <row r="824" spans="2:10" x14ac:dyDescent="0.35">
      <c r="B824">
        <f t="shared" si="12"/>
        <v>820</v>
      </c>
      <c r="C824" s="8">
        <v>45322</v>
      </c>
      <c r="D824" t="s">
        <v>40</v>
      </c>
      <c r="E824" t="s">
        <v>10</v>
      </c>
      <c r="F824">
        <v>75</v>
      </c>
      <c r="G824" t="s">
        <v>85</v>
      </c>
      <c r="H824">
        <v>1</v>
      </c>
      <c r="I824">
        <v>75</v>
      </c>
      <c r="J824" t="s">
        <v>86</v>
      </c>
    </row>
    <row r="825" spans="2:10" x14ac:dyDescent="0.35">
      <c r="B825">
        <f t="shared" si="12"/>
        <v>821</v>
      </c>
      <c r="C825" s="8">
        <v>45322</v>
      </c>
      <c r="D825" t="s">
        <v>13</v>
      </c>
      <c r="E825" t="s">
        <v>16</v>
      </c>
      <c r="F825">
        <v>35</v>
      </c>
      <c r="G825" t="s">
        <v>85</v>
      </c>
      <c r="H825">
        <v>2</v>
      </c>
      <c r="I825">
        <v>70</v>
      </c>
      <c r="J825" t="s">
        <v>86</v>
      </c>
    </row>
    <row r="826" spans="2:10" x14ac:dyDescent="0.35">
      <c r="B826">
        <f t="shared" si="12"/>
        <v>822</v>
      </c>
      <c r="C826" s="8">
        <v>45322</v>
      </c>
      <c r="D826" t="s">
        <v>14</v>
      </c>
      <c r="E826" t="s">
        <v>16</v>
      </c>
      <c r="F826">
        <v>45</v>
      </c>
      <c r="G826" t="s">
        <v>85</v>
      </c>
      <c r="H826">
        <v>1</v>
      </c>
      <c r="I826">
        <v>45</v>
      </c>
      <c r="J826" t="s">
        <v>87</v>
      </c>
    </row>
    <row r="827" spans="2:10" x14ac:dyDescent="0.35">
      <c r="B827">
        <f t="shared" si="12"/>
        <v>823</v>
      </c>
      <c r="C827" s="8">
        <v>45322</v>
      </c>
      <c r="D827" t="s">
        <v>15</v>
      </c>
      <c r="E827" t="s">
        <v>16</v>
      </c>
      <c r="F827">
        <v>75</v>
      </c>
      <c r="G827" t="s">
        <v>85</v>
      </c>
      <c r="H827">
        <v>2</v>
      </c>
      <c r="I827">
        <v>150</v>
      </c>
      <c r="J827" t="s">
        <v>86</v>
      </c>
    </row>
    <row r="828" spans="2:10" x14ac:dyDescent="0.35">
      <c r="B828">
        <f t="shared" si="12"/>
        <v>824</v>
      </c>
      <c r="C828" s="8">
        <v>45322</v>
      </c>
      <c r="D828" t="s">
        <v>17</v>
      </c>
      <c r="E828" t="s">
        <v>19</v>
      </c>
      <c r="F828">
        <v>25</v>
      </c>
      <c r="G828" t="s">
        <v>85</v>
      </c>
      <c r="H828">
        <v>1</v>
      </c>
      <c r="I828">
        <v>25</v>
      </c>
      <c r="J828" t="s">
        <v>86</v>
      </c>
    </row>
    <row r="829" spans="2:10" x14ac:dyDescent="0.35">
      <c r="B829">
        <f t="shared" si="12"/>
        <v>825</v>
      </c>
      <c r="C829" s="8">
        <v>45322</v>
      </c>
      <c r="D829" t="s">
        <v>18</v>
      </c>
      <c r="E829" t="s">
        <v>19</v>
      </c>
      <c r="F829">
        <v>40</v>
      </c>
      <c r="G829" t="s">
        <v>85</v>
      </c>
      <c r="H829">
        <v>2</v>
      </c>
      <c r="I829">
        <v>80</v>
      </c>
      <c r="J829" t="s">
        <v>87</v>
      </c>
    </row>
    <row r="830" spans="2:10" x14ac:dyDescent="0.35">
      <c r="B830">
        <f t="shared" si="12"/>
        <v>826</v>
      </c>
      <c r="C830" s="8">
        <v>45322</v>
      </c>
      <c r="D830" t="s">
        <v>20</v>
      </c>
      <c r="E830" t="s">
        <v>19</v>
      </c>
      <c r="F830">
        <v>30</v>
      </c>
      <c r="G830" t="s">
        <v>85</v>
      </c>
      <c r="H830">
        <v>2</v>
      </c>
      <c r="I830">
        <v>60</v>
      </c>
      <c r="J830" t="s">
        <v>86</v>
      </c>
    </row>
    <row r="831" spans="2:10" x14ac:dyDescent="0.35">
      <c r="B831">
        <f t="shared" si="12"/>
        <v>827</v>
      </c>
      <c r="C831" s="8">
        <v>45322</v>
      </c>
      <c r="D831" t="s">
        <v>21</v>
      </c>
      <c r="E831" t="s">
        <v>22</v>
      </c>
      <c r="F831">
        <v>35</v>
      </c>
      <c r="G831" t="s">
        <v>85</v>
      </c>
      <c r="H831">
        <v>1</v>
      </c>
      <c r="I831">
        <v>35</v>
      </c>
      <c r="J831" t="s">
        <v>87</v>
      </c>
    </row>
    <row r="832" spans="2:10" x14ac:dyDescent="0.35">
      <c r="B832">
        <f t="shared" si="12"/>
        <v>828</v>
      </c>
      <c r="C832" s="8">
        <v>45322</v>
      </c>
      <c r="D832" t="s">
        <v>23</v>
      </c>
      <c r="E832" t="s">
        <v>22</v>
      </c>
      <c r="F832">
        <v>45</v>
      </c>
      <c r="G832" t="s">
        <v>85</v>
      </c>
      <c r="H832">
        <v>2</v>
      </c>
      <c r="I832">
        <v>90</v>
      </c>
      <c r="J832" t="s">
        <v>86</v>
      </c>
    </row>
    <row r="833" spans="2:10" x14ac:dyDescent="0.35">
      <c r="B833">
        <f t="shared" si="12"/>
        <v>829</v>
      </c>
      <c r="C833" s="8">
        <v>45322</v>
      </c>
      <c r="D833" t="s">
        <v>24</v>
      </c>
      <c r="E833" t="s">
        <v>22</v>
      </c>
      <c r="F833">
        <v>70</v>
      </c>
      <c r="G833" t="s">
        <v>85</v>
      </c>
      <c r="H833">
        <v>1</v>
      </c>
      <c r="I833">
        <v>70</v>
      </c>
      <c r="J833" t="s">
        <v>86</v>
      </c>
    </row>
    <row r="834" spans="2:10" x14ac:dyDescent="0.35">
      <c r="B834">
        <f t="shared" si="12"/>
        <v>830</v>
      </c>
      <c r="C834" s="8">
        <v>45322</v>
      </c>
      <c r="D834" t="s">
        <v>25</v>
      </c>
      <c r="E834" t="s">
        <v>22</v>
      </c>
      <c r="F834">
        <v>50</v>
      </c>
      <c r="G834" t="s">
        <v>85</v>
      </c>
      <c r="H834">
        <v>2</v>
      </c>
      <c r="I834">
        <v>100</v>
      </c>
      <c r="J834" t="s">
        <v>87</v>
      </c>
    </row>
    <row r="835" spans="2:10" x14ac:dyDescent="0.35">
      <c r="B835">
        <f t="shared" si="12"/>
        <v>831</v>
      </c>
      <c r="C835" s="8">
        <v>45322</v>
      </c>
      <c r="D835" t="s">
        <v>26</v>
      </c>
      <c r="E835" t="s">
        <v>27</v>
      </c>
      <c r="F835">
        <v>30</v>
      </c>
      <c r="G835" t="s">
        <v>85</v>
      </c>
      <c r="H835">
        <v>2</v>
      </c>
      <c r="I835">
        <v>60</v>
      </c>
      <c r="J835" t="s">
        <v>86</v>
      </c>
    </row>
    <row r="836" spans="2:10" x14ac:dyDescent="0.35">
      <c r="B836">
        <f t="shared" si="12"/>
        <v>832</v>
      </c>
      <c r="C836" s="8">
        <v>45322</v>
      </c>
      <c r="D836" t="s">
        <v>28</v>
      </c>
      <c r="E836" t="s">
        <v>27</v>
      </c>
      <c r="F836">
        <v>40</v>
      </c>
      <c r="G836" t="s">
        <v>85</v>
      </c>
      <c r="H836">
        <v>1</v>
      </c>
      <c r="I836">
        <v>40</v>
      </c>
      <c r="J836" t="s">
        <v>86</v>
      </c>
    </row>
    <row r="837" spans="2:10" x14ac:dyDescent="0.35">
      <c r="B837">
        <f t="shared" si="12"/>
        <v>833</v>
      </c>
      <c r="C837" s="8">
        <v>45322</v>
      </c>
      <c r="D837" t="s">
        <v>29</v>
      </c>
      <c r="E837" t="s">
        <v>27</v>
      </c>
      <c r="F837">
        <v>50</v>
      </c>
      <c r="G837" t="s">
        <v>85</v>
      </c>
      <c r="H837">
        <v>2</v>
      </c>
      <c r="I837">
        <v>100</v>
      </c>
      <c r="J837" t="s">
        <v>87</v>
      </c>
    </row>
    <row r="838" spans="2:10" x14ac:dyDescent="0.35">
      <c r="B838">
        <f t="shared" ref="B838:B901" si="13">ROW(B838)-ROW($B$4)</f>
        <v>834</v>
      </c>
      <c r="C838" s="8">
        <v>45322</v>
      </c>
      <c r="D838" t="s">
        <v>31</v>
      </c>
      <c r="E838" t="s">
        <v>41</v>
      </c>
      <c r="F838">
        <v>50</v>
      </c>
      <c r="G838" t="s">
        <v>85</v>
      </c>
      <c r="H838">
        <v>1</v>
      </c>
      <c r="I838">
        <v>50</v>
      </c>
      <c r="J838" t="s">
        <v>86</v>
      </c>
    </row>
    <row r="839" spans="2:10" x14ac:dyDescent="0.35">
      <c r="B839">
        <f t="shared" si="13"/>
        <v>835</v>
      </c>
      <c r="C839" s="8">
        <v>45322</v>
      </c>
      <c r="D839" t="s">
        <v>30</v>
      </c>
      <c r="E839" t="s">
        <v>41</v>
      </c>
      <c r="F839">
        <v>65</v>
      </c>
      <c r="G839" t="s">
        <v>85</v>
      </c>
      <c r="H839">
        <v>2</v>
      </c>
      <c r="I839">
        <v>130</v>
      </c>
      <c r="J839" t="s">
        <v>86</v>
      </c>
    </row>
    <row r="840" spans="2:10" x14ac:dyDescent="0.35">
      <c r="B840">
        <f t="shared" si="13"/>
        <v>836</v>
      </c>
      <c r="C840" s="8">
        <v>45322</v>
      </c>
      <c r="D840" t="s">
        <v>32</v>
      </c>
      <c r="E840" t="s">
        <v>41</v>
      </c>
      <c r="F840">
        <v>80</v>
      </c>
      <c r="G840" t="s">
        <v>85</v>
      </c>
      <c r="H840">
        <v>1</v>
      </c>
      <c r="I840">
        <v>80</v>
      </c>
      <c r="J840" t="s">
        <v>87</v>
      </c>
    </row>
    <row r="841" spans="2:10" x14ac:dyDescent="0.35">
      <c r="B841">
        <f t="shared" si="13"/>
        <v>837</v>
      </c>
      <c r="C841" s="8">
        <v>45322</v>
      </c>
      <c r="D841" t="s">
        <v>33</v>
      </c>
      <c r="E841" t="s">
        <v>41</v>
      </c>
      <c r="F841">
        <v>55</v>
      </c>
      <c r="G841" t="s">
        <v>85</v>
      </c>
      <c r="H841">
        <v>1</v>
      </c>
      <c r="I841">
        <v>55</v>
      </c>
      <c r="J841" t="s">
        <v>86</v>
      </c>
    </row>
    <row r="842" spans="2:10" x14ac:dyDescent="0.35">
      <c r="B842">
        <f t="shared" si="13"/>
        <v>838</v>
      </c>
      <c r="C842" s="8">
        <v>45322</v>
      </c>
      <c r="D842" t="s">
        <v>30</v>
      </c>
      <c r="E842" t="s">
        <v>41</v>
      </c>
      <c r="F842">
        <v>65</v>
      </c>
      <c r="G842" t="s">
        <v>85</v>
      </c>
      <c r="H842">
        <v>2</v>
      </c>
      <c r="I842">
        <v>130</v>
      </c>
      <c r="J842" t="s">
        <v>86</v>
      </c>
    </row>
    <row r="843" spans="2:10" x14ac:dyDescent="0.35">
      <c r="B843">
        <f t="shared" si="13"/>
        <v>839</v>
      </c>
      <c r="C843" s="8">
        <v>45322</v>
      </c>
      <c r="D843" t="s">
        <v>32</v>
      </c>
      <c r="E843" t="s">
        <v>41</v>
      </c>
      <c r="F843">
        <v>80</v>
      </c>
      <c r="G843" t="s">
        <v>85</v>
      </c>
      <c r="H843">
        <v>1</v>
      </c>
      <c r="I843">
        <v>80</v>
      </c>
      <c r="J843" t="s">
        <v>87</v>
      </c>
    </row>
    <row r="844" spans="2:10" x14ac:dyDescent="0.35">
      <c r="B844">
        <f t="shared" si="13"/>
        <v>840</v>
      </c>
      <c r="C844" s="8">
        <v>45322</v>
      </c>
      <c r="D844" t="s">
        <v>33</v>
      </c>
      <c r="E844" t="s">
        <v>41</v>
      </c>
      <c r="F844">
        <v>55</v>
      </c>
      <c r="G844" t="s">
        <v>85</v>
      </c>
      <c r="H844">
        <v>1</v>
      </c>
      <c r="I844">
        <v>55</v>
      </c>
      <c r="J844" t="s">
        <v>86</v>
      </c>
    </row>
    <row r="845" spans="2:10" x14ac:dyDescent="0.35">
      <c r="B845">
        <f t="shared" si="13"/>
        <v>841</v>
      </c>
      <c r="C845" s="8">
        <v>45322</v>
      </c>
      <c r="D845" t="s">
        <v>36</v>
      </c>
      <c r="E845" t="s">
        <v>41</v>
      </c>
      <c r="F845">
        <v>90</v>
      </c>
      <c r="G845" t="s">
        <v>85</v>
      </c>
      <c r="H845">
        <v>1</v>
      </c>
      <c r="I845">
        <v>90</v>
      </c>
      <c r="J845" t="s">
        <v>86</v>
      </c>
    </row>
    <row r="846" spans="2:10" x14ac:dyDescent="0.35">
      <c r="B846">
        <f t="shared" si="13"/>
        <v>842</v>
      </c>
      <c r="C846" s="8">
        <v>45322</v>
      </c>
      <c r="D846" t="s">
        <v>34</v>
      </c>
      <c r="E846" t="s">
        <v>41</v>
      </c>
      <c r="F846">
        <v>45</v>
      </c>
      <c r="G846" t="s">
        <v>85</v>
      </c>
      <c r="H846">
        <v>2</v>
      </c>
      <c r="I846">
        <v>90</v>
      </c>
      <c r="J846" t="s">
        <v>87</v>
      </c>
    </row>
    <row r="847" spans="2:10" x14ac:dyDescent="0.35">
      <c r="B847">
        <f t="shared" si="13"/>
        <v>843</v>
      </c>
      <c r="C847" s="8">
        <v>45322</v>
      </c>
      <c r="D847" t="s">
        <v>35</v>
      </c>
      <c r="E847" t="s">
        <v>41</v>
      </c>
      <c r="F847">
        <v>60</v>
      </c>
      <c r="G847" t="s">
        <v>85</v>
      </c>
      <c r="H847">
        <v>1</v>
      </c>
      <c r="I847">
        <v>60</v>
      </c>
      <c r="J847" t="s">
        <v>86</v>
      </c>
    </row>
    <row r="848" spans="2:10" x14ac:dyDescent="0.35">
      <c r="B848">
        <f t="shared" si="13"/>
        <v>844</v>
      </c>
      <c r="C848" s="8">
        <v>45322</v>
      </c>
      <c r="D848" t="s">
        <v>42</v>
      </c>
      <c r="E848" t="s">
        <v>41</v>
      </c>
      <c r="F848">
        <v>110</v>
      </c>
      <c r="G848" t="s">
        <v>85</v>
      </c>
      <c r="H848">
        <v>2</v>
      </c>
      <c r="I848">
        <v>220</v>
      </c>
      <c r="J848" t="s">
        <v>86</v>
      </c>
    </row>
    <row r="849" spans="2:10" x14ac:dyDescent="0.35">
      <c r="B849">
        <f t="shared" si="13"/>
        <v>845</v>
      </c>
      <c r="C849" s="8">
        <v>45322</v>
      </c>
      <c r="D849" t="s">
        <v>37</v>
      </c>
      <c r="E849" t="s">
        <v>39</v>
      </c>
      <c r="F849">
        <v>27</v>
      </c>
      <c r="G849" t="s">
        <v>85</v>
      </c>
      <c r="H849">
        <v>2</v>
      </c>
      <c r="I849">
        <v>54</v>
      </c>
      <c r="J849" t="s">
        <v>92</v>
      </c>
    </row>
    <row r="850" spans="2:10" x14ac:dyDescent="0.35">
      <c r="B850">
        <f t="shared" si="13"/>
        <v>846</v>
      </c>
      <c r="C850" s="8">
        <v>45322</v>
      </c>
      <c r="D850" t="s">
        <v>38</v>
      </c>
      <c r="E850" t="s">
        <v>39</v>
      </c>
      <c r="F850">
        <v>33</v>
      </c>
      <c r="G850" t="s">
        <v>85</v>
      </c>
      <c r="H850">
        <v>1</v>
      </c>
      <c r="I850">
        <v>33</v>
      </c>
      <c r="J850" t="s">
        <v>86</v>
      </c>
    </row>
    <row r="851" spans="2:10" x14ac:dyDescent="0.35">
      <c r="B851">
        <f t="shared" si="13"/>
        <v>847</v>
      </c>
      <c r="C851" s="8">
        <v>45323</v>
      </c>
      <c r="D851" t="s">
        <v>6</v>
      </c>
      <c r="E851" t="s">
        <v>5</v>
      </c>
      <c r="F851">
        <v>15</v>
      </c>
      <c r="G851" t="s">
        <v>85</v>
      </c>
      <c r="H851">
        <v>4</v>
      </c>
      <c r="I851">
        <v>60</v>
      </c>
      <c r="J851" t="s">
        <v>86</v>
      </c>
    </row>
    <row r="852" spans="2:10" x14ac:dyDescent="0.35">
      <c r="B852">
        <f t="shared" si="13"/>
        <v>848</v>
      </c>
      <c r="C852" s="8">
        <v>45323</v>
      </c>
      <c r="D852" t="s">
        <v>7</v>
      </c>
      <c r="E852" t="s">
        <v>5</v>
      </c>
      <c r="F852">
        <v>15</v>
      </c>
      <c r="G852" t="s">
        <v>85</v>
      </c>
      <c r="H852">
        <v>2</v>
      </c>
      <c r="I852">
        <v>30</v>
      </c>
      <c r="J852" t="s">
        <v>87</v>
      </c>
    </row>
    <row r="853" spans="2:10" x14ac:dyDescent="0.35">
      <c r="B853">
        <f t="shared" si="13"/>
        <v>849</v>
      </c>
      <c r="C853" s="8">
        <v>45323</v>
      </c>
      <c r="D853" t="s">
        <v>8</v>
      </c>
      <c r="E853" t="s">
        <v>10</v>
      </c>
      <c r="F853">
        <v>25</v>
      </c>
      <c r="G853" t="s">
        <v>85</v>
      </c>
      <c r="H853">
        <v>1</v>
      </c>
      <c r="I853">
        <v>25</v>
      </c>
      <c r="J853" t="s">
        <v>86</v>
      </c>
    </row>
    <row r="854" spans="2:10" x14ac:dyDescent="0.35">
      <c r="B854">
        <f t="shared" si="13"/>
        <v>850</v>
      </c>
      <c r="C854" s="8">
        <v>45323</v>
      </c>
      <c r="D854" t="s">
        <v>9</v>
      </c>
      <c r="E854" t="s">
        <v>10</v>
      </c>
      <c r="F854">
        <v>28</v>
      </c>
      <c r="G854" t="s">
        <v>85</v>
      </c>
      <c r="H854">
        <v>3</v>
      </c>
      <c r="I854">
        <v>84</v>
      </c>
      <c r="J854" t="s">
        <v>86</v>
      </c>
    </row>
    <row r="855" spans="2:10" x14ac:dyDescent="0.35">
      <c r="B855">
        <f t="shared" si="13"/>
        <v>851</v>
      </c>
      <c r="C855" s="8">
        <v>45323</v>
      </c>
      <c r="D855" t="s">
        <v>11</v>
      </c>
      <c r="E855" t="s">
        <v>10</v>
      </c>
      <c r="F855">
        <v>40</v>
      </c>
      <c r="G855" t="s">
        <v>85</v>
      </c>
      <c r="H855">
        <v>6</v>
      </c>
      <c r="I855">
        <v>240</v>
      </c>
      <c r="J855" t="s">
        <v>87</v>
      </c>
    </row>
    <row r="856" spans="2:10" x14ac:dyDescent="0.35">
      <c r="B856">
        <f t="shared" si="13"/>
        <v>852</v>
      </c>
      <c r="C856" s="8">
        <v>45323</v>
      </c>
      <c r="D856" t="s">
        <v>12</v>
      </c>
      <c r="E856" t="s">
        <v>10</v>
      </c>
      <c r="F856">
        <v>45</v>
      </c>
      <c r="G856" t="s">
        <v>85</v>
      </c>
      <c r="H856">
        <v>5</v>
      </c>
      <c r="I856">
        <v>225</v>
      </c>
      <c r="J856" t="s">
        <v>86</v>
      </c>
    </row>
    <row r="857" spans="2:10" x14ac:dyDescent="0.35">
      <c r="B857">
        <f t="shared" si="13"/>
        <v>853</v>
      </c>
      <c r="C857" s="8">
        <v>45323</v>
      </c>
      <c r="D857" t="s">
        <v>40</v>
      </c>
      <c r="E857" t="s">
        <v>10</v>
      </c>
      <c r="F857">
        <v>75</v>
      </c>
      <c r="G857" t="s">
        <v>85</v>
      </c>
      <c r="H857">
        <v>2</v>
      </c>
      <c r="I857">
        <v>150</v>
      </c>
      <c r="J857" t="s">
        <v>86</v>
      </c>
    </row>
    <row r="858" spans="2:10" x14ac:dyDescent="0.35">
      <c r="B858">
        <f t="shared" si="13"/>
        <v>854</v>
      </c>
      <c r="C858" s="8">
        <v>45323</v>
      </c>
      <c r="D858" t="s">
        <v>13</v>
      </c>
      <c r="E858" t="s">
        <v>16</v>
      </c>
      <c r="F858">
        <v>35</v>
      </c>
      <c r="G858" t="s">
        <v>85</v>
      </c>
      <c r="H858">
        <v>1</v>
      </c>
      <c r="I858">
        <v>35</v>
      </c>
      <c r="J858" t="s">
        <v>87</v>
      </c>
    </row>
    <row r="859" spans="2:10" x14ac:dyDescent="0.35">
      <c r="B859">
        <f t="shared" si="13"/>
        <v>855</v>
      </c>
      <c r="C859" s="8">
        <v>45323</v>
      </c>
      <c r="D859" t="s">
        <v>14</v>
      </c>
      <c r="E859" t="s">
        <v>16</v>
      </c>
      <c r="F859">
        <v>45</v>
      </c>
      <c r="G859" t="s">
        <v>85</v>
      </c>
      <c r="H859">
        <v>3</v>
      </c>
      <c r="I859">
        <v>135</v>
      </c>
      <c r="J859" t="s">
        <v>86</v>
      </c>
    </row>
    <row r="860" spans="2:10" x14ac:dyDescent="0.35">
      <c r="B860">
        <f t="shared" si="13"/>
        <v>856</v>
      </c>
      <c r="C860" s="8">
        <v>45323</v>
      </c>
      <c r="D860" t="s">
        <v>15</v>
      </c>
      <c r="E860" t="s">
        <v>16</v>
      </c>
      <c r="F860">
        <v>75</v>
      </c>
      <c r="G860" t="s">
        <v>85</v>
      </c>
      <c r="H860">
        <v>2</v>
      </c>
      <c r="I860">
        <v>150</v>
      </c>
      <c r="J860" t="s">
        <v>86</v>
      </c>
    </row>
    <row r="861" spans="2:10" x14ac:dyDescent="0.35">
      <c r="B861">
        <f t="shared" si="13"/>
        <v>857</v>
      </c>
      <c r="C861" s="8">
        <v>45323</v>
      </c>
      <c r="D861" t="s">
        <v>17</v>
      </c>
      <c r="E861" t="s">
        <v>19</v>
      </c>
      <c r="F861">
        <v>25</v>
      </c>
      <c r="G861" t="s">
        <v>85</v>
      </c>
      <c r="H861">
        <v>1</v>
      </c>
      <c r="I861">
        <v>25</v>
      </c>
      <c r="J861" t="s">
        <v>87</v>
      </c>
    </row>
    <row r="862" spans="2:10" x14ac:dyDescent="0.35">
      <c r="B862">
        <f t="shared" si="13"/>
        <v>858</v>
      </c>
      <c r="C862" s="8">
        <v>45323</v>
      </c>
      <c r="D862" t="s">
        <v>18</v>
      </c>
      <c r="E862" t="s">
        <v>19</v>
      </c>
      <c r="F862">
        <v>40</v>
      </c>
      <c r="G862" t="s">
        <v>85</v>
      </c>
      <c r="H862">
        <v>2</v>
      </c>
      <c r="I862">
        <v>80</v>
      </c>
      <c r="J862" t="s">
        <v>86</v>
      </c>
    </row>
    <row r="863" spans="2:10" x14ac:dyDescent="0.35">
      <c r="B863">
        <f t="shared" si="13"/>
        <v>859</v>
      </c>
      <c r="C863" s="8">
        <v>45323</v>
      </c>
      <c r="D863" t="s">
        <v>20</v>
      </c>
      <c r="E863" t="s">
        <v>19</v>
      </c>
      <c r="F863">
        <v>30</v>
      </c>
      <c r="G863" t="s">
        <v>85</v>
      </c>
      <c r="H863">
        <v>1</v>
      </c>
      <c r="I863">
        <v>30</v>
      </c>
      <c r="J863" t="s">
        <v>86</v>
      </c>
    </row>
    <row r="864" spans="2:10" x14ac:dyDescent="0.35">
      <c r="B864">
        <f t="shared" si="13"/>
        <v>860</v>
      </c>
      <c r="C864" s="8">
        <v>45323</v>
      </c>
      <c r="D864" t="s">
        <v>21</v>
      </c>
      <c r="E864" t="s">
        <v>22</v>
      </c>
      <c r="F864">
        <v>35</v>
      </c>
      <c r="G864" t="s">
        <v>85</v>
      </c>
      <c r="H864">
        <v>2</v>
      </c>
      <c r="I864">
        <v>70</v>
      </c>
      <c r="J864" t="s">
        <v>87</v>
      </c>
    </row>
    <row r="865" spans="2:10" x14ac:dyDescent="0.35">
      <c r="B865">
        <f t="shared" si="13"/>
        <v>861</v>
      </c>
      <c r="C865" s="8">
        <v>45323</v>
      </c>
      <c r="D865" t="s">
        <v>23</v>
      </c>
      <c r="E865" t="s">
        <v>22</v>
      </c>
      <c r="F865">
        <v>45</v>
      </c>
      <c r="G865" t="s">
        <v>85</v>
      </c>
      <c r="H865">
        <v>4</v>
      </c>
      <c r="I865">
        <v>180</v>
      </c>
      <c r="J865" t="s">
        <v>86</v>
      </c>
    </row>
    <row r="866" spans="2:10" x14ac:dyDescent="0.35">
      <c r="B866">
        <f t="shared" si="13"/>
        <v>862</v>
      </c>
      <c r="C866" s="8">
        <v>45323</v>
      </c>
      <c r="D866" t="s">
        <v>24</v>
      </c>
      <c r="E866" t="s">
        <v>22</v>
      </c>
      <c r="F866">
        <v>70</v>
      </c>
      <c r="G866" t="s">
        <v>85</v>
      </c>
      <c r="H866">
        <v>3</v>
      </c>
      <c r="I866">
        <v>210</v>
      </c>
      <c r="J866" t="s">
        <v>86</v>
      </c>
    </row>
    <row r="867" spans="2:10" x14ac:dyDescent="0.35">
      <c r="B867">
        <f t="shared" si="13"/>
        <v>863</v>
      </c>
      <c r="C867" s="8">
        <v>45323</v>
      </c>
      <c r="D867" t="s">
        <v>25</v>
      </c>
      <c r="E867" t="s">
        <v>22</v>
      </c>
      <c r="F867">
        <v>50</v>
      </c>
      <c r="G867" t="s">
        <v>85</v>
      </c>
      <c r="H867">
        <v>1</v>
      </c>
      <c r="I867">
        <v>50</v>
      </c>
      <c r="J867" t="s">
        <v>87</v>
      </c>
    </row>
    <row r="868" spans="2:10" x14ac:dyDescent="0.35">
      <c r="B868">
        <f t="shared" si="13"/>
        <v>864</v>
      </c>
      <c r="C868" s="8">
        <v>45323</v>
      </c>
      <c r="D868" t="s">
        <v>26</v>
      </c>
      <c r="E868" t="s">
        <v>27</v>
      </c>
      <c r="F868">
        <v>30</v>
      </c>
      <c r="G868" t="s">
        <v>85</v>
      </c>
      <c r="H868">
        <v>3</v>
      </c>
      <c r="I868">
        <v>90</v>
      </c>
      <c r="J868" t="s">
        <v>86</v>
      </c>
    </row>
    <row r="869" spans="2:10" x14ac:dyDescent="0.35">
      <c r="B869">
        <f t="shared" si="13"/>
        <v>865</v>
      </c>
      <c r="C869" s="8">
        <v>45323</v>
      </c>
      <c r="D869" t="s">
        <v>28</v>
      </c>
      <c r="E869" t="s">
        <v>27</v>
      </c>
      <c r="F869">
        <v>40</v>
      </c>
      <c r="G869" t="s">
        <v>85</v>
      </c>
      <c r="H869">
        <v>2</v>
      </c>
      <c r="I869">
        <v>80</v>
      </c>
      <c r="J869" t="s">
        <v>86</v>
      </c>
    </row>
    <row r="870" spans="2:10" x14ac:dyDescent="0.35">
      <c r="B870">
        <f t="shared" si="13"/>
        <v>866</v>
      </c>
      <c r="C870" s="8">
        <v>45323</v>
      </c>
      <c r="D870" t="s">
        <v>29</v>
      </c>
      <c r="E870" t="s">
        <v>27</v>
      </c>
      <c r="F870">
        <v>50</v>
      </c>
      <c r="G870" t="s">
        <v>85</v>
      </c>
      <c r="H870">
        <v>1</v>
      </c>
      <c r="I870">
        <v>50</v>
      </c>
      <c r="J870" t="s">
        <v>87</v>
      </c>
    </row>
    <row r="871" spans="2:10" x14ac:dyDescent="0.35">
      <c r="B871">
        <f t="shared" si="13"/>
        <v>867</v>
      </c>
      <c r="C871" s="8">
        <v>45323</v>
      </c>
      <c r="D871" t="s">
        <v>31</v>
      </c>
      <c r="E871" t="s">
        <v>41</v>
      </c>
      <c r="F871">
        <v>50</v>
      </c>
      <c r="G871" t="s">
        <v>85</v>
      </c>
      <c r="H871">
        <v>1</v>
      </c>
      <c r="I871">
        <v>50</v>
      </c>
      <c r="J871" t="s">
        <v>86</v>
      </c>
    </row>
    <row r="872" spans="2:10" x14ac:dyDescent="0.35">
      <c r="B872">
        <f t="shared" si="13"/>
        <v>868</v>
      </c>
      <c r="C872" s="8">
        <v>45323</v>
      </c>
      <c r="D872" t="s">
        <v>30</v>
      </c>
      <c r="E872" t="s">
        <v>41</v>
      </c>
      <c r="F872">
        <v>65</v>
      </c>
      <c r="G872" t="s">
        <v>85</v>
      </c>
      <c r="H872">
        <v>2</v>
      </c>
      <c r="I872">
        <v>130</v>
      </c>
      <c r="J872" t="s">
        <v>86</v>
      </c>
    </row>
    <row r="873" spans="2:10" x14ac:dyDescent="0.35">
      <c r="B873">
        <f t="shared" si="13"/>
        <v>869</v>
      </c>
      <c r="C873" s="8">
        <v>45323</v>
      </c>
      <c r="D873" t="s">
        <v>32</v>
      </c>
      <c r="E873" t="s">
        <v>41</v>
      </c>
      <c r="F873">
        <v>80</v>
      </c>
      <c r="G873" t="s">
        <v>85</v>
      </c>
      <c r="H873">
        <v>3</v>
      </c>
      <c r="I873">
        <v>240</v>
      </c>
      <c r="J873" t="s">
        <v>87</v>
      </c>
    </row>
    <row r="874" spans="2:10" x14ac:dyDescent="0.35">
      <c r="B874">
        <f t="shared" si="13"/>
        <v>870</v>
      </c>
      <c r="C874" s="8">
        <v>45323</v>
      </c>
      <c r="D874" t="s">
        <v>33</v>
      </c>
      <c r="E874" t="s">
        <v>41</v>
      </c>
      <c r="F874">
        <v>55</v>
      </c>
      <c r="G874" t="s">
        <v>85</v>
      </c>
      <c r="H874">
        <v>4</v>
      </c>
      <c r="I874">
        <v>220</v>
      </c>
      <c r="J874" t="s">
        <v>86</v>
      </c>
    </row>
    <row r="875" spans="2:10" x14ac:dyDescent="0.35">
      <c r="B875">
        <f t="shared" si="13"/>
        <v>871</v>
      </c>
      <c r="C875" s="8">
        <v>45323</v>
      </c>
      <c r="D875" t="s">
        <v>36</v>
      </c>
      <c r="E875" t="s">
        <v>41</v>
      </c>
      <c r="F875">
        <v>90</v>
      </c>
      <c r="G875" t="s">
        <v>85</v>
      </c>
      <c r="H875">
        <v>5</v>
      </c>
      <c r="I875">
        <v>450</v>
      </c>
      <c r="J875" t="s">
        <v>86</v>
      </c>
    </row>
    <row r="876" spans="2:10" x14ac:dyDescent="0.35">
      <c r="B876">
        <f t="shared" si="13"/>
        <v>872</v>
      </c>
      <c r="C876" s="8">
        <v>45323</v>
      </c>
      <c r="D876" t="s">
        <v>34</v>
      </c>
      <c r="E876" t="s">
        <v>41</v>
      </c>
      <c r="F876">
        <v>45</v>
      </c>
      <c r="G876" t="s">
        <v>85</v>
      </c>
      <c r="H876">
        <v>6</v>
      </c>
      <c r="I876">
        <v>270</v>
      </c>
      <c r="J876" t="s">
        <v>87</v>
      </c>
    </row>
    <row r="877" spans="2:10" x14ac:dyDescent="0.35">
      <c r="B877">
        <f t="shared" si="13"/>
        <v>873</v>
      </c>
      <c r="C877" s="8">
        <v>45323</v>
      </c>
      <c r="D877" t="s">
        <v>35</v>
      </c>
      <c r="E877" t="s">
        <v>41</v>
      </c>
      <c r="F877">
        <v>60</v>
      </c>
      <c r="G877" t="s">
        <v>85</v>
      </c>
      <c r="H877">
        <v>1</v>
      </c>
      <c r="I877">
        <v>60</v>
      </c>
      <c r="J877" t="s">
        <v>86</v>
      </c>
    </row>
    <row r="878" spans="2:10" x14ac:dyDescent="0.35">
      <c r="B878">
        <f t="shared" si="13"/>
        <v>874</v>
      </c>
      <c r="C878" s="8">
        <v>45323</v>
      </c>
      <c r="D878" t="s">
        <v>42</v>
      </c>
      <c r="E878" t="s">
        <v>41</v>
      </c>
      <c r="F878">
        <v>110</v>
      </c>
      <c r="G878" t="s">
        <v>85</v>
      </c>
      <c r="H878">
        <v>2</v>
      </c>
      <c r="I878">
        <v>220</v>
      </c>
      <c r="J878" t="s">
        <v>86</v>
      </c>
    </row>
    <row r="879" spans="2:10" x14ac:dyDescent="0.35">
      <c r="B879">
        <f t="shared" si="13"/>
        <v>875</v>
      </c>
      <c r="C879" s="8">
        <v>45323</v>
      </c>
      <c r="D879" t="s">
        <v>37</v>
      </c>
      <c r="E879" t="s">
        <v>39</v>
      </c>
      <c r="F879">
        <v>27</v>
      </c>
      <c r="G879" t="s">
        <v>85</v>
      </c>
      <c r="H879">
        <v>3</v>
      </c>
      <c r="I879">
        <v>81</v>
      </c>
      <c r="J879" t="s">
        <v>92</v>
      </c>
    </row>
    <row r="880" spans="2:10" x14ac:dyDescent="0.35">
      <c r="B880">
        <f t="shared" si="13"/>
        <v>876</v>
      </c>
      <c r="C880" s="8">
        <v>45323</v>
      </c>
      <c r="D880" t="s">
        <v>38</v>
      </c>
      <c r="E880" t="s">
        <v>39</v>
      </c>
      <c r="F880">
        <v>33</v>
      </c>
      <c r="G880" t="s">
        <v>85</v>
      </c>
      <c r="H880">
        <v>2</v>
      </c>
      <c r="I880">
        <v>66</v>
      </c>
      <c r="J880" t="s">
        <v>86</v>
      </c>
    </row>
    <row r="881" spans="2:10" x14ac:dyDescent="0.35">
      <c r="B881">
        <f t="shared" si="13"/>
        <v>877</v>
      </c>
      <c r="C881" s="8">
        <v>45324</v>
      </c>
      <c r="D881" t="s">
        <v>6</v>
      </c>
      <c r="E881" t="s">
        <v>5</v>
      </c>
      <c r="F881">
        <v>15</v>
      </c>
      <c r="G881" t="s">
        <v>85</v>
      </c>
      <c r="H881">
        <v>1</v>
      </c>
      <c r="I881">
        <v>15</v>
      </c>
      <c r="J881" t="s">
        <v>86</v>
      </c>
    </row>
    <row r="882" spans="2:10" x14ac:dyDescent="0.35">
      <c r="B882">
        <f t="shared" si="13"/>
        <v>878</v>
      </c>
      <c r="C882" s="8">
        <v>45324</v>
      </c>
      <c r="D882" t="s">
        <v>7</v>
      </c>
      <c r="E882" t="s">
        <v>5</v>
      </c>
      <c r="F882">
        <v>15</v>
      </c>
      <c r="G882" t="s">
        <v>85</v>
      </c>
      <c r="H882">
        <v>2</v>
      </c>
      <c r="I882">
        <v>30</v>
      </c>
      <c r="J882" t="s">
        <v>87</v>
      </c>
    </row>
    <row r="883" spans="2:10" x14ac:dyDescent="0.35">
      <c r="B883">
        <f t="shared" si="13"/>
        <v>879</v>
      </c>
      <c r="C883" s="8">
        <v>45324</v>
      </c>
      <c r="D883" t="s">
        <v>8</v>
      </c>
      <c r="E883" t="s">
        <v>10</v>
      </c>
      <c r="F883">
        <v>25</v>
      </c>
      <c r="G883" t="s">
        <v>85</v>
      </c>
      <c r="H883">
        <v>3</v>
      </c>
      <c r="I883">
        <v>75</v>
      </c>
      <c r="J883" t="s">
        <v>86</v>
      </c>
    </row>
    <row r="884" spans="2:10" x14ac:dyDescent="0.35">
      <c r="B884">
        <f t="shared" si="13"/>
        <v>880</v>
      </c>
      <c r="C884" s="8">
        <v>45324</v>
      </c>
      <c r="D884" t="s">
        <v>9</v>
      </c>
      <c r="E884" t="s">
        <v>10</v>
      </c>
      <c r="F884">
        <v>28</v>
      </c>
      <c r="G884" t="s">
        <v>85</v>
      </c>
      <c r="H884">
        <v>1</v>
      </c>
      <c r="I884">
        <v>28</v>
      </c>
      <c r="J884" t="s">
        <v>86</v>
      </c>
    </row>
    <row r="885" spans="2:10" x14ac:dyDescent="0.35">
      <c r="B885">
        <f t="shared" si="13"/>
        <v>881</v>
      </c>
      <c r="C885" s="8">
        <v>45324</v>
      </c>
      <c r="D885" t="s">
        <v>11</v>
      </c>
      <c r="E885" t="s">
        <v>10</v>
      </c>
      <c r="F885">
        <v>40</v>
      </c>
      <c r="G885" t="s">
        <v>85</v>
      </c>
      <c r="H885">
        <v>4</v>
      </c>
      <c r="I885">
        <v>160</v>
      </c>
      <c r="J885" t="s">
        <v>87</v>
      </c>
    </row>
    <row r="886" spans="2:10" x14ac:dyDescent="0.35">
      <c r="B886">
        <f t="shared" si="13"/>
        <v>882</v>
      </c>
      <c r="C886" s="8">
        <v>45324</v>
      </c>
      <c r="D886" t="s">
        <v>12</v>
      </c>
      <c r="E886" t="s">
        <v>10</v>
      </c>
      <c r="F886">
        <v>45</v>
      </c>
      <c r="G886" t="s">
        <v>85</v>
      </c>
      <c r="H886">
        <v>5</v>
      </c>
      <c r="I886">
        <v>225</v>
      </c>
      <c r="J886" t="s">
        <v>86</v>
      </c>
    </row>
    <row r="887" spans="2:10" x14ac:dyDescent="0.35">
      <c r="B887">
        <f t="shared" si="13"/>
        <v>883</v>
      </c>
      <c r="C887" s="8">
        <v>45324</v>
      </c>
      <c r="D887" t="s">
        <v>40</v>
      </c>
      <c r="E887" t="s">
        <v>10</v>
      </c>
      <c r="F887">
        <v>75</v>
      </c>
      <c r="G887" t="s">
        <v>85</v>
      </c>
      <c r="H887">
        <v>6</v>
      </c>
      <c r="I887">
        <v>450</v>
      </c>
      <c r="J887" t="s">
        <v>86</v>
      </c>
    </row>
    <row r="888" spans="2:10" x14ac:dyDescent="0.35">
      <c r="B888">
        <f t="shared" si="13"/>
        <v>884</v>
      </c>
      <c r="C888" s="8">
        <v>45324</v>
      </c>
      <c r="D888" t="s">
        <v>13</v>
      </c>
      <c r="E888" t="s">
        <v>16</v>
      </c>
      <c r="F888">
        <v>35</v>
      </c>
      <c r="G888" t="s">
        <v>85</v>
      </c>
      <c r="H888">
        <v>2</v>
      </c>
      <c r="I888">
        <v>70</v>
      </c>
      <c r="J888" t="s">
        <v>87</v>
      </c>
    </row>
    <row r="889" spans="2:10" x14ac:dyDescent="0.35">
      <c r="B889">
        <f t="shared" si="13"/>
        <v>885</v>
      </c>
      <c r="C889" s="8">
        <v>45324</v>
      </c>
      <c r="D889" t="s">
        <v>14</v>
      </c>
      <c r="E889" t="s">
        <v>16</v>
      </c>
      <c r="F889">
        <v>45</v>
      </c>
      <c r="G889" t="s">
        <v>85</v>
      </c>
      <c r="H889">
        <v>3</v>
      </c>
      <c r="I889">
        <v>135</v>
      </c>
      <c r="J889" t="s">
        <v>86</v>
      </c>
    </row>
    <row r="890" spans="2:10" x14ac:dyDescent="0.35">
      <c r="B890">
        <f t="shared" si="13"/>
        <v>886</v>
      </c>
      <c r="C890" s="8">
        <v>45324</v>
      </c>
      <c r="D890" t="s">
        <v>15</v>
      </c>
      <c r="E890" t="s">
        <v>16</v>
      </c>
      <c r="F890">
        <v>75</v>
      </c>
      <c r="G890" t="s">
        <v>85</v>
      </c>
      <c r="H890">
        <v>1</v>
      </c>
      <c r="I890">
        <v>75</v>
      </c>
      <c r="J890" t="s">
        <v>86</v>
      </c>
    </row>
    <row r="891" spans="2:10" x14ac:dyDescent="0.35">
      <c r="B891">
        <f t="shared" si="13"/>
        <v>887</v>
      </c>
      <c r="C891" s="8">
        <v>45324</v>
      </c>
      <c r="D891" t="s">
        <v>17</v>
      </c>
      <c r="E891" t="s">
        <v>19</v>
      </c>
      <c r="F891">
        <v>25</v>
      </c>
      <c r="G891" t="s">
        <v>85</v>
      </c>
      <c r="H891">
        <v>2</v>
      </c>
      <c r="I891">
        <v>50</v>
      </c>
      <c r="J891" t="s">
        <v>87</v>
      </c>
    </row>
    <row r="892" spans="2:10" x14ac:dyDescent="0.35">
      <c r="B892">
        <f t="shared" si="13"/>
        <v>888</v>
      </c>
      <c r="C892" s="8">
        <v>45324</v>
      </c>
      <c r="D892" t="s">
        <v>18</v>
      </c>
      <c r="E892" t="s">
        <v>19</v>
      </c>
      <c r="F892">
        <v>40</v>
      </c>
      <c r="G892" t="s">
        <v>85</v>
      </c>
      <c r="H892">
        <v>1</v>
      </c>
      <c r="I892">
        <v>40</v>
      </c>
      <c r="J892" t="s">
        <v>86</v>
      </c>
    </row>
    <row r="893" spans="2:10" x14ac:dyDescent="0.35">
      <c r="B893">
        <f t="shared" si="13"/>
        <v>889</v>
      </c>
      <c r="C893" s="8">
        <v>45324</v>
      </c>
      <c r="D893" t="s">
        <v>20</v>
      </c>
      <c r="E893" t="s">
        <v>19</v>
      </c>
      <c r="F893">
        <v>30</v>
      </c>
      <c r="G893" t="s">
        <v>85</v>
      </c>
      <c r="H893">
        <v>3</v>
      </c>
      <c r="I893">
        <v>90</v>
      </c>
      <c r="J893" t="s">
        <v>86</v>
      </c>
    </row>
    <row r="894" spans="2:10" x14ac:dyDescent="0.35">
      <c r="B894">
        <f t="shared" si="13"/>
        <v>890</v>
      </c>
      <c r="C894" s="8">
        <v>45324</v>
      </c>
      <c r="D894" t="s">
        <v>21</v>
      </c>
      <c r="E894" t="s">
        <v>22</v>
      </c>
      <c r="F894">
        <v>35</v>
      </c>
      <c r="G894" t="s">
        <v>85</v>
      </c>
      <c r="H894">
        <v>4</v>
      </c>
      <c r="I894">
        <v>140</v>
      </c>
      <c r="J894" t="s">
        <v>87</v>
      </c>
    </row>
    <row r="895" spans="2:10" x14ac:dyDescent="0.35">
      <c r="B895">
        <f t="shared" si="13"/>
        <v>891</v>
      </c>
      <c r="C895" s="8">
        <v>45324</v>
      </c>
      <c r="D895" t="s">
        <v>23</v>
      </c>
      <c r="E895" t="s">
        <v>22</v>
      </c>
      <c r="F895">
        <v>45</v>
      </c>
      <c r="G895" t="s">
        <v>85</v>
      </c>
      <c r="H895">
        <v>1</v>
      </c>
      <c r="I895">
        <v>45</v>
      </c>
      <c r="J895" t="s">
        <v>86</v>
      </c>
    </row>
    <row r="896" spans="2:10" x14ac:dyDescent="0.35">
      <c r="B896">
        <f t="shared" si="13"/>
        <v>892</v>
      </c>
      <c r="C896" s="8">
        <v>45324</v>
      </c>
      <c r="D896" t="s">
        <v>24</v>
      </c>
      <c r="E896" t="s">
        <v>22</v>
      </c>
      <c r="F896">
        <v>70</v>
      </c>
      <c r="G896" t="s">
        <v>85</v>
      </c>
      <c r="H896">
        <v>2</v>
      </c>
      <c r="I896">
        <v>140</v>
      </c>
      <c r="J896" t="s">
        <v>86</v>
      </c>
    </row>
    <row r="897" spans="2:10" x14ac:dyDescent="0.35">
      <c r="B897">
        <f t="shared" si="13"/>
        <v>893</v>
      </c>
      <c r="C897" s="8">
        <v>45324</v>
      </c>
      <c r="D897" t="s">
        <v>25</v>
      </c>
      <c r="E897" t="s">
        <v>22</v>
      </c>
      <c r="F897">
        <v>50</v>
      </c>
      <c r="G897" t="s">
        <v>85</v>
      </c>
      <c r="H897">
        <v>3</v>
      </c>
      <c r="I897">
        <v>150</v>
      </c>
      <c r="J897" t="s">
        <v>87</v>
      </c>
    </row>
    <row r="898" spans="2:10" x14ac:dyDescent="0.35">
      <c r="B898">
        <f t="shared" si="13"/>
        <v>894</v>
      </c>
      <c r="C898" s="8">
        <v>45324</v>
      </c>
      <c r="D898" t="s">
        <v>26</v>
      </c>
      <c r="E898" t="s">
        <v>27</v>
      </c>
      <c r="F898">
        <v>30</v>
      </c>
      <c r="G898" t="s">
        <v>85</v>
      </c>
      <c r="H898">
        <v>1</v>
      </c>
      <c r="I898">
        <v>30</v>
      </c>
      <c r="J898" t="s">
        <v>86</v>
      </c>
    </row>
    <row r="899" spans="2:10" x14ac:dyDescent="0.35">
      <c r="B899">
        <f t="shared" si="13"/>
        <v>895</v>
      </c>
      <c r="C899" s="8">
        <v>45324</v>
      </c>
      <c r="D899" t="s">
        <v>28</v>
      </c>
      <c r="E899" t="s">
        <v>27</v>
      </c>
      <c r="F899">
        <v>40</v>
      </c>
      <c r="G899" t="s">
        <v>85</v>
      </c>
      <c r="H899">
        <v>2</v>
      </c>
      <c r="I899">
        <v>80</v>
      </c>
      <c r="J899" t="s">
        <v>86</v>
      </c>
    </row>
    <row r="900" spans="2:10" x14ac:dyDescent="0.35">
      <c r="B900">
        <f t="shared" si="13"/>
        <v>896</v>
      </c>
      <c r="C900" s="8">
        <v>45324</v>
      </c>
      <c r="D900" t="s">
        <v>29</v>
      </c>
      <c r="E900" t="s">
        <v>27</v>
      </c>
      <c r="F900">
        <v>50</v>
      </c>
      <c r="G900" t="s">
        <v>85</v>
      </c>
      <c r="H900">
        <v>3</v>
      </c>
      <c r="I900">
        <v>150</v>
      </c>
      <c r="J900" t="s">
        <v>87</v>
      </c>
    </row>
    <row r="901" spans="2:10" x14ac:dyDescent="0.35">
      <c r="B901">
        <f t="shared" si="13"/>
        <v>897</v>
      </c>
      <c r="C901" s="8">
        <v>45324</v>
      </c>
      <c r="D901" t="s">
        <v>31</v>
      </c>
      <c r="E901" t="s">
        <v>41</v>
      </c>
      <c r="F901">
        <v>50</v>
      </c>
      <c r="G901" t="s">
        <v>85</v>
      </c>
      <c r="H901">
        <v>4</v>
      </c>
      <c r="I901">
        <v>200</v>
      </c>
      <c r="J901" t="s">
        <v>86</v>
      </c>
    </row>
    <row r="902" spans="2:10" x14ac:dyDescent="0.35">
      <c r="B902">
        <f t="shared" ref="B902:B965" si="14">ROW(B902)-ROW($B$4)</f>
        <v>898</v>
      </c>
      <c r="C902" s="8">
        <v>45324</v>
      </c>
      <c r="D902" t="s">
        <v>30</v>
      </c>
      <c r="E902" t="s">
        <v>41</v>
      </c>
      <c r="F902">
        <v>65</v>
      </c>
      <c r="G902" t="s">
        <v>85</v>
      </c>
      <c r="H902">
        <v>1</v>
      </c>
      <c r="I902">
        <v>65</v>
      </c>
      <c r="J902" t="s">
        <v>86</v>
      </c>
    </row>
    <row r="903" spans="2:10" x14ac:dyDescent="0.35">
      <c r="B903">
        <f t="shared" si="14"/>
        <v>899</v>
      </c>
      <c r="C903" s="8">
        <v>45324</v>
      </c>
      <c r="D903" t="s">
        <v>32</v>
      </c>
      <c r="E903" t="s">
        <v>41</v>
      </c>
      <c r="F903">
        <v>80</v>
      </c>
      <c r="G903" t="s">
        <v>85</v>
      </c>
      <c r="H903">
        <v>2</v>
      </c>
      <c r="I903">
        <v>160</v>
      </c>
      <c r="J903" t="s">
        <v>87</v>
      </c>
    </row>
    <row r="904" spans="2:10" x14ac:dyDescent="0.35">
      <c r="B904">
        <f t="shared" si="14"/>
        <v>900</v>
      </c>
      <c r="C904" s="8">
        <v>45324</v>
      </c>
      <c r="D904" t="s">
        <v>33</v>
      </c>
      <c r="E904" t="s">
        <v>41</v>
      </c>
      <c r="F904">
        <v>55</v>
      </c>
      <c r="G904" t="s">
        <v>85</v>
      </c>
      <c r="H904">
        <v>3</v>
      </c>
      <c r="I904">
        <v>165</v>
      </c>
      <c r="J904" t="s">
        <v>86</v>
      </c>
    </row>
    <row r="905" spans="2:10" x14ac:dyDescent="0.35">
      <c r="B905">
        <f t="shared" si="14"/>
        <v>901</v>
      </c>
      <c r="C905" s="8">
        <v>45324</v>
      </c>
      <c r="D905" t="s">
        <v>36</v>
      </c>
      <c r="E905" t="s">
        <v>41</v>
      </c>
      <c r="F905">
        <v>90</v>
      </c>
      <c r="G905" t="s">
        <v>85</v>
      </c>
      <c r="H905">
        <v>1</v>
      </c>
      <c r="I905">
        <v>90</v>
      </c>
      <c r="J905" t="s">
        <v>86</v>
      </c>
    </row>
    <row r="906" spans="2:10" x14ac:dyDescent="0.35">
      <c r="B906">
        <f t="shared" si="14"/>
        <v>902</v>
      </c>
      <c r="C906" s="8">
        <v>45324</v>
      </c>
      <c r="D906" t="s">
        <v>34</v>
      </c>
      <c r="E906" t="s">
        <v>41</v>
      </c>
      <c r="F906">
        <v>45</v>
      </c>
      <c r="G906" t="s">
        <v>85</v>
      </c>
      <c r="H906">
        <v>2</v>
      </c>
      <c r="I906">
        <v>90</v>
      </c>
      <c r="J906" t="s">
        <v>87</v>
      </c>
    </row>
    <row r="907" spans="2:10" x14ac:dyDescent="0.35">
      <c r="B907">
        <f t="shared" si="14"/>
        <v>903</v>
      </c>
      <c r="C907" s="8">
        <v>45324</v>
      </c>
      <c r="D907" t="s">
        <v>35</v>
      </c>
      <c r="E907" t="s">
        <v>41</v>
      </c>
      <c r="F907">
        <v>60</v>
      </c>
      <c r="G907" t="s">
        <v>85</v>
      </c>
      <c r="H907">
        <v>3</v>
      </c>
      <c r="I907">
        <v>180</v>
      </c>
      <c r="J907" t="s">
        <v>86</v>
      </c>
    </row>
    <row r="908" spans="2:10" x14ac:dyDescent="0.35">
      <c r="B908">
        <f t="shared" si="14"/>
        <v>904</v>
      </c>
      <c r="C908" s="8">
        <v>45324</v>
      </c>
      <c r="D908" t="s">
        <v>42</v>
      </c>
      <c r="E908" t="s">
        <v>41</v>
      </c>
      <c r="F908">
        <v>110</v>
      </c>
      <c r="G908" t="s">
        <v>85</v>
      </c>
      <c r="H908">
        <v>4</v>
      </c>
      <c r="I908">
        <v>440</v>
      </c>
      <c r="J908" t="s">
        <v>86</v>
      </c>
    </row>
    <row r="909" spans="2:10" x14ac:dyDescent="0.35">
      <c r="B909">
        <f t="shared" si="14"/>
        <v>905</v>
      </c>
      <c r="C909" s="8">
        <v>45324</v>
      </c>
      <c r="D909" t="s">
        <v>37</v>
      </c>
      <c r="E909" t="s">
        <v>39</v>
      </c>
      <c r="F909">
        <v>27</v>
      </c>
      <c r="G909" t="s">
        <v>85</v>
      </c>
      <c r="H909">
        <v>5</v>
      </c>
      <c r="I909">
        <v>135</v>
      </c>
      <c r="J909" t="s">
        <v>92</v>
      </c>
    </row>
    <row r="910" spans="2:10" x14ac:dyDescent="0.35">
      <c r="B910">
        <f t="shared" si="14"/>
        <v>906</v>
      </c>
      <c r="C910" s="8">
        <v>45324</v>
      </c>
      <c r="D910" t="s">
        <v>38</v>
      </c>
      <c r="E910" t="s">
        <v>39</v>
      </c>
      <c r="F910">
        <v>33</v>
      </c>
      <c r="G910" t="s">
        <v>85</v>
      </c>
      <c r="H910">
        <v>6</v>
      </c>
      <c r="I910">
        <v>198</v>
      </c>
      <c r="J910" t="s">
        <v>86</v>
      </c>
    </row>
    <row r="911" spans="2:10" x14ac:dyDescent="0.35">
      <c r="B911">
        <f t="shared" si="14"/>
        <v>907</v>
      </c>
      <c r="C911" s="8">
        <v>45325</v>
      </c>
      <c r="D911" t="s">
        <v>6</v>
      </c>
      <c r="E911" t="s">
        <v>5</v>
      </c>
      <c r="F911">
        <v>15</v>
      </c>
      <c r="G911" t="s">
        <v>85</v>
      </c>
      <c r="H911">
        <v>1</v>
      </c>
      <c r="I911">
        <v>15</v>
      </c>
      <c r="J911" t="s">
        <v>86</v>
      </c>
    </row>
    <row r="912" spans="2:10" x14ac:dyDescent="0.35">
      <c r="B912">
        <f t="shared" si="14"/>
        <v>908</v>
      </c>
      <c r="C912" s="8">
        <v>45325</v>
      </c>
      <c r="D912" t="s">
        <v>7</v>
      </c>
      <c r="E912" t="s">
        <v>5</v>
      </c>
      <c r="F912">
        <v>15</v>
      </c>
      <c r="G912" t="s">
        <v>85</v>
      </c>
      <c r="H912">
        <v>2</v>
      </c>
      <c r="I912">
        <v>30</v>
      </c>
      <c r="J912" t="s">
        <v>87</v>
      </c>
    </row>
    <row r="913" spans="2:10" x14ac:dyDescent="0.35">
      <c r="B913">
        <f t="shared" si="14"/>
        <v>909</v>
      </c>
      <c r="C913" s="8">
        <v>45325</v>
      </c>
      <c r="D913" t="s">
        <v>8</v>
      </c>
      <c r="E913" t="s">
        <v>10</v>
      </c>
      <c r="F913">
        <v>25</v>
      </c>
      <c r="G913" t="s">
        <v>85</v>
      </c>
      <c r="H913">
        <v>3</v>
      </c>
      <c r="I913">
        <v>75</v>
      </c>
      <c r="J913" t="s">
        <v>86</v>
      </c>
    </row>
    <row r="914" spans="2:10" x14ac:dyDescent="0.35">
      <c r="B914">
        <f t="shared" si="14"/>
        <v>910</v>
      </c>
      <c r="C914" s="8">
        <v>45325</v>
      </c>
      <c r="D914" t="s">
        <v>9</v>
      </c>
      <c r="E914" t="s">
        <v>10</v>
      </c>
      <c r="F914">
        <v>28</v>
      </c>
      <c r="G914" t="s">
        <v>85</v>
      </c>
      <c r="H914">
        <v>4</v>
      </c>
      <c r="I914">
        <v>112</v>
      </c>
      <c r="J914" t="s">
        <v>86</v>
      </c>
    </row>
    <row r="915" spans="2:10" x14ac:dyDescent="0.35">
      <c r="B915">
        <f t="shared" si="14"/>
        <v>911</v>
      </c>
      <c r="C915" s="8">
        <v>45325</v>
      </c>
      <c r="D915" t="s">
        <v>11</v>
      </c>
      <c r="E915" t="s">
        <v>10</v>
      </c>
      <c r="F915">
        <v>40</v>
      </c>
      <c r="G915" t="s">
        <v>85</v>
      </c>
      <c r="H915">
        <v>5</v>
      </c>
      <c r="I915">
        <v>200</v>
      </c>
      <c r="J915" t="s">
        <v>87</v>
      </c>
    </row>
    <row r="916" spans="2:10" x14ac:dyDescent="0.35">
      <c r="B916">
        <f t="shared" si="14"/>
        <v>912</v>
      </c>
      <c r="C916" s="8">
        <v>45325</v>
      </c>
      <c r="D916" t="s">
        <v>12</v>
      </c>
      <c r="E916" t="s">
        <v>10</v>
      </c>
      <c r="F916">
        <v>45</v>
      </c>
      <c r="G916" t="s">
        <v>85</v>
      </c>
      <c r="H916">
        <v>6</v>
      </c>
      <c r="I916">
        <v>270</v>
      </c>
      <c r="J916" t="s">
        <v>86</v>
      </c>
    </row>
    <row r="917" spans="2:10" x14ac:dyDescent="0.35">
      <c r="B917">
        <f t="shared" si="14"/>
        <v>913</v>
      </c>
      <c r="C917" s="8">
        <v>45325</v>
      </c>
      <c r="D917" t="s">
        <v>40</v>
      </c>
      <c r="E917" t="s">
        <v>10</v>
      </c>
      <c r="F917">
        <v>75</v>
      </c>
      <c r="G917" t="s">
        <v>85</v>
      </c>
      <c r="H917">
        <v>1</v>
      </c>
      <c r="I917">
        <v>75</v>
      </c>
      <c r="J917" t="s">
        <v>86</v>
      </c>
    </row>
    <row r="918" spans="2:10" x14ac:dyDescent="0.35">
      <c r="B918">
        <f t="shared" si="14"/>
        <v>914</v>
      </c>
      <c r="C918" s="8">
        <v>45325</v>
      </c>
      <c r="D918" t="s">
        <v>13</v>
      </c>
      <c r="E918" t="s">
        <v>16</v>
      </c>
      <c r="F918">
        <v>35</v>
      </c>
      <c r="G918" t="s">
        <v>85</v>
      </c>
      <c r="H918">
        <v>2</v>
      </c>
      <c r="I918">
        <v>70</v>
      </c>
      <c r="J918" t="s">
        <v>87</v>
      </c>
    </row>
    <row r="919" spans="2:10" x14ac:dyDescent="0.35">
      <c r="B919">
        <f t="shared" si="14"/>
        <v>915</v>
      </c>
      <c r="C919" s="8">
        <v>45325</v>
      </c>
      <c r="D919" t="s">
        <v>14</v>
      </c>
      <c r="E919" t="s">
        <v>16</v>
      </c>
      <c r="F919">
        <v>45</v>
      </c>
      <c r="G919" t="s">
        <v>85</v>
      </c>
      <c r="H919">
        <v>3</v>
      </c>
      <c r="I919">
        <v>135</v>
      </c>
      <c r="J919" t="s">
        <v>86</v>
      </c>
    </row>
    <row r="920" spans="2:10" x14ac:dyDescent="0.35">
      <c r="B920">
        <f t="shared" si="14"/>
        <v>916</v>
      </c>
      <c r="C920" s="8">
        <v>45325</v>
      </c>
      <c r="D920" t="s">
        <v>15</v>
      </c>
      <c r="E920" t="s">
        <v>16</v>
      </c>
      <c r="F920">
        <v>75</v>
      </c>
      <c r="G920" t="s">
        <v>85</v>
      </c>
      <c r="H920">
        <v>1</v>
      </c>
      <c r="I920">
        <v>75</v>
      </c>
      <c r="J920" t="s">
        <v>86</v>
      </c>
    </row>
    <row r="921" spans="2:10" x14ac:dyDescent="0.35">
      <c r="B921">
        <f t="shared" si="14"/>
        <v>917</v>
      </c>
      <c r="C921" s="8">
        <v>45325</v>
      </c>
      <c r="D921" t="s">
        <v>17</v>
      </c>
      <c r="E921" t="s">
        <v>19</v>
      </c>
      <c r="F921">
        <v>25</v>
      </c>
      <c r="G921" t="s">
        <v>85</v>
      </c>
      <c r="H921">
        <v>2</v>
      </c>
      <c r="I921">
        <v>50</v>
      </c>
      <c r="J921" t="s">
        <v>87</v>
      </c>
    </row>
    <row r="922" spans="2:10" x14ac:dyDescent="0.35">
      <c r="B922">
        <f t="shared" si="14"/>
        <v>918</v>
      </c>
      <c r="C922" s="8">
        <v>45325</v>
      </c>
      <c r="D922" t="s">
        <v>18</v>
      </c>
      <c r="E922" t="s">
        <v>19</v>
      </c>
      <c r="F922">
        <v>40</v>
      </c>
      <c r="G922" t="s">
        <v>85</v>
      </c>
      <c r="H922">
        <v>3</v>
      </c>
      <c r="I922">
        <v>120</v>
      </c>
      <c r="J922" t="s">
        <v>86</v>
      </c>
    </row>
    <row r="923" spans="2:10" x14ac:dyDescent="0.35">
      <c r="B923">
        <f t="shared" si="14"/>
        <v>919</v>
      </c>
      <c r="C923" s="8">
        <v>45325</v>
      </c>
      <c r="D923" t="s">
        <v>20</v>
      </c>
      <c r="E923" t="s">
        <v>19</v>
      </c>
      <c r="F923">
        <v>30</v>
      </c>
      <c r="G923" t="s">
        <v>85</v>
      </c>
      <c r="H923">
        <v>1</v>
      </c>
      <c r="I923">
        <v>30</v>
      </c>
      <c r="J923" t="s">
        <v>86</v>
      </c>
    </row>
    <row r="924" spans="2:10" x14ac:dyDescent="0.35">
      <c r="B924">
        <f t="shared" si="14"/>
        <v>920</v>
      </c>
      <c r="C924" s="8">
        <v>45325</v>
      </c>
      <c r="D924" t="s">
        <v>21</v>
      </c>
      <c r="E924" t="s">
        <v>22</v>
      </c>
      <c r="F924">
        <v>35</v>
      </c>
      <c r="G924" t="s">
        <v>85</v>
      </c>
      <c r="H924">
        <v>4</v>
      </c>
      <c r="I924">
        <v>140</v>
      </c>
      <c r="J924" t="s">
        <v>87</v>
      </c>
    </row>
    <row r="925" spans="2:10" x14ac:dyDescent="0.35">
      <c r="B925">
        <f t="shared" si="14"/>
        <v>921</v>
      </c>
      <c r="C925" s="8">
        <v>45325</v>
      </c>
      <c r="D925" t="s">
        <v>23</v>
      </c>
      <c r="E925" t="s">
        <v>22</v>
      </c>
      <c r="F925">
        <v>45</v>
      </c>
      <c r="G925" t="s">
        <v>85</v>
      </c>
      <c r="H925">
        <v>5</v>
      </c>
      <c r="I925">
        <v>225</v>
      </c>
      <c r="J925" t="s">
        <v>86</v>
      </c>
    </row>
    <row r="926" spans="2:10" x14ac:dyDescent="0.35">
      <c r="B926">
        <f t="shared" si="14"/>
        <v>922</v>
      </c>
      <c r="C926" s="8">
        <v>45325</v>
      </c>
      <c r="D926" t="s">
        <v>24</v>
      </c>
      <c r="E926" t="s">
        <v>22</v>
      </c>
      <c r="F926">
        <v>70</v>
      </c>
      <c r="G926" t="s">
        <v>85</v>
      </c>
      <c r="H926">
        <v>6</v>
      </c>
      <c r="I926">
        <v>420</v>
      </c>
      <c r="J926" t="s">
        <v>86</v>
      </c>
    </row>
    <row r="927" spans="2:10" x14ac:dyDescent="0.35">
      <c r="B927">
        <f t="shared" si="14"/>
        <v>923</v>
      </c>
      <c r="C927" s="8">
        <v>45325</v>
      </c>
      <c r="D927" t="s">
        <v>25</v>
      </c>
      <c r="E927" t="s">
        <v>22</v>
      </c>
      <c r="F927">
        <v>50</v>
      </c>
      <c r="G927" t="s">
        <v>85</v>
      </c>
      <c r="H927">
        <v>1</v>
      </c>
      <c r="I927">
        <v>50</v>
      </c>
      <c r="J927" t="s">
        <v>87</v>
      </c>
    </row>
    <row r="928" spans="2:10" x14ac:dyDescent="0.35">
      <c r="B928">
        <f t="shared" si="14"/>
        <v>924</v>
      </c>
      <c r="C928" s="8">
        <v>45325</v>
      </c>
      <c r="D928" t="s">
        <v>26</v>
      </c>
      <c r="E928" t="s">
        <v>27</v>
      </c>
      <c r="F928">
        <v>30</v>
      </c>
      <c r="G928" t="s">
        <v>85</v>
      </c>
      <c r="H928">
        <v>2</v>
      </c>
      <c r="I928">
        <v>60</v>
      </c>
      <c r="J928" t="s">
        <v>86</v>
      </c>
    </row>
    <row r="929" spans="2:10" x14ac:dyDescent="0.35">
      <c r="B929">
        <f t="shared" si="14"/>
        <v>925</v>
      </c>
      <c r="C929" s="8">
        <v>45325</v>
      </c>
      <c r="D929" t="s">
        <v>28</v>
      </c>
      <c r="E929" t="s">
        <v>27</v>
      </c>
      <c r="F929">
        <v>40</v>
      </c>
      <c r="G929" t="s">
        <v>85</v>
      </c>
      <c r="H929">
        <v>3</v>
      </c>
      <c r="I929">
        <v>120</v>
      </c>
      <c r="J929" t="s">
        <v>86</v>
      </c>
    </row>
    <row r="930" spans="2:10" x14ac:dyDescent="0.35">
      <c r="B930">
        <f t="shared" si="14"/>
        <v>926</v>
      </c>
      <c r="C930" s="8">
        <v>45325</v>
      </c>
      <c r="D930" t="s">
        <v>29</v>
      </c>
      <c r="E930" t="s">
        <v>27</v>
      </c>
      <c r="F930">
        <v>50</v>
      </c>
      <c r="G930" t="s">
        <v>85</v>
      </c>
      <c r="H930">
        <v>4</v>
      </c>
      <c r="I930">
        <v>200</v>
      </c>
      <c r="J930" t="s">
        <v>87</v>
      </c>
    </row>
    <row r="931" spans="2:10" x14ac:dyDescent="0.35">
      <c r="B931">
        <f t="shared" si="14"/>
        <v>927</v>
      </c>
      <c r="C931" s="8">
        <v>45325</v>
      </c>
      <c r="D931" t="s">
        <v>31</v>
      </c>
      <c r="E931" t="s">
        <v>41</v>
      </c>
      <c r="F931">
        <v>50</v>
      </c>
      <c r="G931" t="s">
        <v>85</v>
      </c>
      <c r="H931">
        <v>5</v>
      </c>
      <c r="I931">
        <v>250</v>
      </c>
      <c r="J931" t="s">
        <v>86</v>
      </c>
    </row>
    <row r="932" spans="2:10" x14ac:dyDescent="0.35">
      <c r="B932">
        <f t="shared" si="14"/>
        <v>928</v>
      </c>
      <c r="C932" s="8">
        <v>45325</v>
      </c>
      <c r="D932" t="s">
        <v>30</v>
      </c>
      <c r="E932" t="s">
        <v>41</v>
      </c>
      <c r="F932">
        <v>65</v>
      </c>
      <c r="G932" t="s">
        <v>85</v>
      </c>
      <c r="H932">
        <v>6</v>
      </c>
      <c r="I932">
        <v>390</v>
      </c>
      <c r="J932" t="s">
        <v>86</v>
      </c>
    </row>
    <row r="933" spans="2:10" x14ac:dyDescent="0.35">
      <c r="B933">
        <f t="shared" si="14"/>
        <v>929</v>
      </c>
      <c r="C933" s="8">
        <v>45325</v>
      </c>
      <c r="D933" t="s">
        <v>32</v>
      </c>
      <c r="E933" t="s">
        <v>41</v>
      </c>
      <c r="F933">
        <v>80</v>
      </c>
      <c r="G933" t="s">
        <v>85</v>
      </c>
      <c r="H933">
        <v>1</v>
      </c>
      <c r="I933">
        <v>80</v>
      </c>
      <c r="J933" t="s">
        <v>87</v>
      </c>
    </row>
    <row r="934" spans="2:10" x14ac:dyDescent="0.35">
      <c r="B934">
        <f t="shared" si="14"/>
        <v>930</v>
      </c>
      <c r="C934" s="8">
        <v>45325</v>
      </c>
      <c r="D934" t="s">
        <v>33</v>
      </c>
      <c r="E934" t="s">
        <v>41</v>
      </c>
      <c r="F934">
        <v>55</v>
      </c>
      <c r="G934" t="s">
        <v>85</v>
      </c>
      <c r="H934">
        <v>2</v>
      </c>
      <c r="I934">
        <v>110</v>
      </c>
      <c r="J934" t="s">
        <v>86</v>
      </c>
    </row>
    <row r="935" spans="2:10" x14ac:dyDescent="0.35">
      <c r="B935">
        <f t="shared" si="14"/>
        <v>931</v>
      </c>
      <c r="C935" s="8">
        <v>45325</v>
      </c>
      <c r="D935" t="s">
        <v>36</v>
      </c>
      <c r="E935" t="s">
        <v>41</v>
      </c>
      <c r="F935">
        <v>90</v>
      </c>
      <c r="G935" t="s">
        <v>85</v>
      </c>
      <c r="H935">
        <v>3</v>
      </c>
      <c r="I935">
        <v>270</v>
      </c>
      <c r="J935" t="s">
        <v>86</v>
      </c>
    </row>
    <row r="936" spans="2:10" x14ac:dyDescent="0.35">
      <c r="B936">
        <f t="shared" si="14"/>
        <v>932</v>
      </c>
      <c r="C936" s="8">
        <v>45325</v>
      </c>
      <c r="D936" t="s">
        <v>34</v>
      </c>
      <c r="E936" t="s">
        <v>41</v>
      </c>
      <c r="F936">
        <v>45</v>
      </c>
      <c r="G936" t="s">
        <v>85</v>
      </c>
      <c r="H936">
        <v>4</v>
      </c>
      <c r="I936">
        <v>180</v>
      </c>
      <c r="J936" t="s">
        <v>87</v>
      </c>
    </row>
    <row r="937" spans="2:10" x14ac:dyDescent="0.35">
      <c r="B937">
        <f t="shared" si="14"/>
        <v>933</v>
      </c>
      <c r="C937" s="8">
        <v>45325</v>
      </c>
      <c r="D937" t="s">
        <v>35</v>
      </c>
      <c r="E937" t="s">
        <v>41</v>
      </c>
      <c r="F937">
        <v>60</v>
      </c>
      <c r="G937" t="s">
        <v>85</v>
      </c>
      <c r="H937">
        <v>5</v>
      </c>
      <c r="I937">
        <v>300</v>
      </c>
      <c r="J937" t="s">
        <v>86</v>
      </c>
    </row>
    <row r="938" spans="2:10" x14ac:dyDescent="0.35">
      <c r="B938">
        <f t="shared" si="14"/>
        <v>934</v>
      </c>
      <c r="C938" s="8">
        <v>45325</v>
      </c>
      <c r="D938" t="s">
        <v>42</v>
      </c>
      <c r="E938" t="s">
        <v>41</v>
      </c>
      <c r="F938">
        <v>110</v>
      </c>
      <c r="G938" t="s">
        <v>85</v>
      </c>
      <c r="H938">
        <v>6</v>
      </c>
      <c r="I938">
        <v>660</v>
      </c>
      <c r="J938" t="s">
        <v>86</v>
      </c>
    </row>
    <row r="939" spans="2:10" x14ac:dyDescent="0.35">
      <c r="B939">
        <f t="shared" si="14"/>
        <v>935</v>
      </c>
      <c r="C939" s="8">
        <v>45325</v>
      </c>
      <c r="D939" t="s">
        <v>37</v>
      </c>
      <c r="E939" t="s">
        <v>39</v>
      </c>
      <c r="F939">
        <v>27</v>
      </c>
      <c r="G939" t="s">
        <v>85</v>
      </c>
      <c r="H939">
        <v>1</v>
      </c>
      <c r="I939">
        <v>27</v>
      </c>
      <c r="J939" t="s">
        <v>92</v>
      </c>
    </row>
    <row r="940" spans="2:10" x14ac:dyDescent="0.35">
      <c r="B940">
        <f t="shared" si="14"/>
        <v>936</v>
      </c>
      <c r="C940" s="8">
        <v>45325</v>
      </c>
      <c r="D940" t="s">
        <v>38</v>
      </c>
      <c r="E940" t="s">
        <v>39</v>
      </c>
      <c r="F940">
        <v>33</v>
      </c>
      <c r="G940" t="s">
        <v>85</v>
      </c>
      <c r="H940">
        <v>2</v>
      </c>
      <c r="I940">
        <v>66</v>
      </c>
      <c r="J940" t="s">
        <v>86</v>
      </c>
    </row>
    <row r="941" spans="2:10" x14ac:dyDescent="0.35">
      <c r="B941">
        <f t="shared" si="14"/>
        <v>937</v>
      </c>
      <c r="C941" s="8">
        <v>45326</v>
      </c>
      <c r="D941" t="s">
        <v>6</v>
      </c>
      <c r="E941" t="s">
        <v>5</v>
      </c>
      <c r="F941">
        <v>15</v>
      </c>
      <c r="G941" t="s">
        <v>85</v>
      </c>
      <c r="H941">
        <v>1</v>
      </c>
      <c r="I941">
        <v>15</v>
      </c>
      <c r="J941" t="s">
        <v>86</v>
      </c>
    </row>
    <row r="942" spans="2:10" x14ac:dyDescent="0.35">
      <c r="B942">
        <f t="shared" si="14"/>
        <v>938</v>
      </c>
      <c r="C942" s="8">
        <v>45326</v>
      </c>
      <c r="D942" t="s">
        <v>7</v>
      </c>
      <c r="E942" t="s">
        <v>5</v>
      </c>
      <c r="F942">
        <v>15</v>
      </c>
      <c r="G942" t="s">
        <v>85</v>
      </c>
      <c r="H942">
        <v>2</v>
      </c>
      <c r="I942">
        <v>30</v>
      </c>
      <c r="J942" t="s">
        <v>87</v>
      </c>
    </row>
    <row r="943" spans="2:10" x14ac:dyDescent="0.35">
      <c r="B943">
        <f t="shared" si="14"/>
        <v>939</v>
      </c>
      <c r="C943" s="8">
        <v>45326</v>
      </c>
      <c r="D943" t="s">
        <v>8</v>
      </c>
      <c r="E943" t="s">
        <v>10</v>
      </c>
      <c r="F943">
        <v>25</v>
      </c>
      <c r="G943" t="s">
        <v>85</v>
      </c>
      <c r="H943">
        <v>3</v>
      </c>
      <c r="I943">
        <v>75</v>
      </c>
      <c r="J943" t="s">
        <v>86</v>
      </c>
    </row>
    <row r="944" spans="2:10" x14ac:dyDescent="0.35">
      <c r="B944">
        <f t="shared" si="14"/>
        <v>940</v>
      </c>
      <c r="C944" s="8">
        <v>45326</v>
      </c>
      <c r="D944" t="s">
        <v>9</v>
      </c>
      <c r="E944" t="s">
        <v>10</v>
      </c>
      <c r="F944">
        <v>28</v>
      </c>
      <c r="G944" t="s">
        <v>85</v>
      </c>
      <c r="H944">
        <v>4</v>
      </c>
      <c r="I944">
        <v>112</v>
      </c>
      <c r="J944" t="s">
        <v>86</v>
      </c>
    </row>
    <row r="945" spans="2:10" x14ac:dyDescent="0.35">
      <c r="B945">
        <f t="shared" si="14"/>
        <v>941</v>
      </c>
      <c r="C945" s="8">
        <v>45326</v>
      </c>
      <c r="D945" t="s">
        <v>11</v>
      </c>
      <c r="E945" t="s">
        <v>10</v>
      </c>
      <c r="F945">
        <v>40</v>
      </c>
      <c r="G945" t="s">
        <v>85</v>
      </c>
      <c r="H945">
        <v>5</v>
      </c>
      <c r="I945">
        <v>200</v>
      </c>
      <c r="J945" t="s">
        <v>87</v>
      </c>
    </row>
    <row r="946" spans="2:10" x14ac:dyDescent="0.35">
      <c r="B946">
        <f t="shared" si="14"/>
        <v>942</v>
      </c>
      <c r="C946" s="8">
        <v>45326</v>
      </c>
      <c r="D946" t="s">
        <v>12</v>
      </c>
      <c r="E946" t="s">
        <v>10</v>
      </c>
      <c r="F946">
        <v>45</v>
      </c>
      <c r="G946" t="s">
        <v>85</v>
      </c>
      <c r="H946">
        <v>6</v>
      </c>
      <c r="I946">
        <v>270</v>
      </c>
      <c r="J946" t="s">
        <v>86</v>
      </c>
    </row>
    <row r="947" spans="2:10" x14ac:dyDescent="0.35">
      <c r="B947">
        <f t="shared" si="14"/>
        <v>943</v>
      </c>
      <c r="C947" s="8">
        <v>45326</v>
      </c>
      <c r="D947" t="s">
        <v>40</v>
      </c>
      <c r="E947" t="s">
        <v>10</v>
      </c>
      <c r="F947">
        <v>75</v>
      </c>
      <c r="G947" t="s">
        <v>85</v>
      </c>
      <c r="H947">
        <v>1</v>
      </c>
      <c r="I947">
        <v>75</v>
      </c>
      <c r="J947" t="s">
        <v>86</v>
      </c>
    </row>
    <row r="948" spans="2:10" x14ac:dyDescent="0.35">
      <c r="B948">
        <f t="shared" si="14"/>
        <v>944</v>
      </c>
      <c r="C948" s="8">
        <v>45326</v>
      </c>
      <c r="D948" t="s">
        <v>13</v>
      </c>
      <c r="E948" t="s">
        <v>16</v>
      </c>
      <c r="F948">
        <v>35</v>
      </c>
      <c r="G948" t="s">
        <v>85</v>
      </c>
      <c r="H948">
        <v>2</v>
      </c>
      <c r="I948">
        <v>70</v>
      </c>
      <c r="J948" t="s">
        <v>87</v>
      </c>
    </row>
    <row r="949" spans="2:10" x14ac:dyDescent="0.35">
      <c r="B949">
        <f t="shared" si="14"/>
        <v>945</v>
      </c>
      <c r="C949" s="8">
        <v>45326</v>
      </c>
      <c r="D949" t="s">
        <v>14</v>
      </c>
      <c r="E949" t="s">
        <v>16</v>
      </c>
      <c r="F949">
        <v>45</v>
      </c>
      <c r="G949" t="s">
        <v>85</v>
      </c>
      <c r="H949">
        <v>3</v>
      </c>
      <c r="I949">
        <v>135</v>
      </c>
      <c r="J949" t="s">
        <v>86</v>
      </c>
    </row>
    <row r="950" spans="2:10" x14ac:dyDescent="0.35">
      <c r="B950">
        <f t="shared" si="14"/>
        <v>946</v>
      </c>
      <c r="C950" s="8">
        <v>45326</v>
      </c>
      <c r="D950" t="s">
        <v>15</v>
      </c>
      <c r="E950" t="s">
        <v>16</v>
      </c>
      <c r="F950">
        <v>75</v>
      </c>
      <c r="G950" t="s">
        <v>85</v>
      </c>
      <c r="H950">
        <v>1</v>
      </c>
      <c r="I950">
        <v>75</v>
      </c>
      <c r="J950" t="s">
        <v>86</v>
      </c>
    </row>
    <row r="951" spans="2:10" x14ac:dyDescent="0.35">
      <c r="B951">
        <f t="shared" si="14"/>
        <v>947</v>
      </c>
      <c r="C951" s="8">
        <v>45326</v>
      </c>
      <c r="D951" t="s">
        <v>17</v>
      </c>
      <c r="E951" t="s">
        <v>19</v>
      </c>
      <c r="F951">
        <v>25</v>
      </c>
      <c r="G951" t="s">
        <v>85</v>
      </c>
      <c r="H951">
        <v>2</v>
      </c>
      <c r="I951">
        <v>50</v>
      </c>
      <c r="J951" t="s">
        <v>87</v>
      </c>
    </row>
    <row r="952" spans="2:10" x14ac:dyDescent="0.35">
      <c r="B952">
        <f t="shared" si="14"/>
        <v>948</v>
      </c>
      <c r="C952" s="8">
        <v>45326</v>
      </c>
      <c r="D952" t="s">
        <v>18</v>
      </c>
      <c r="E952" t="s">
        <v>19</v>
      </c>
      <c r="F952">
        <v>40</v>
      </c>
      <c r="G952" t="s">
        <v>85</v>
      </c>
      <c r="H952">
        <v>3</v>
      </c>
      <c r="I952">
        <v>120</v>
      </c>
      <c r="J952" t="s">
        <v>86</v>
      </c>
    </row>
    <row r="953" spans="2:10" x14ac:dyDescent="0.35">
      <c r="B953">
        <f t="shared" si="14"/>
        <v>949</v>
      </c>
      <c r="C953" s="8">
        <v>45326</v>
      </c>
      <c r="D953" t="s">
        <v>20</v>
      </c>
      <c r="E953" t="s">
        <v>19</v>
      </c>
      <c r="F953">
        <v>30</v>
      </c>
      <c r="G953" t="s">
        <v>85</v>
      </c>
      <c r="H953">
        <v>1</v>
      </c>
      <c r="I953">
        <v>30</v>
      </c>
      <c r="J953" t="s">
        <v>86</v>
      </c>
    </row>
    <row r="954" spans="2:10" x14ac:dyDescent="0.35">
      <c r="B954">
        <f t="shared" si="14"/>
        <v>950</v>
      </c>
      <c r="C954" s="8">
        <v>45326</v>
      </c>
      <c r="D954" t="s">
        <v>21</v>
      </c>
      <c r="E954" t="s">
        <v>22</v>
      </c>
      <c r="F954">
        <v>35</v>
      </c>
      <c r="G954" t="s">
        <v>85</v>
      </c>
      <c r="H954">
        <v>4</v>
      </c>
      <c r="I954">
        <v>140</v>
      </c>
      <c r="J954" t="s">
        <v>87</v>
      </c>
    </row>
    <row r="955" spans="2:10" x14ac:dyDescent="0.35">
      <c r="B955">
        <f t="shared" si="14"/>
        <v>951</v>
      </c>
      <c r="C955" s="8">
        <v>45326</v>
      </c>
      <c r="D955" t="s">
        <v>23</v>
      </c>
      <c r="E955" t="s">
        <v>22</v>
      </c>
      <c r="F955">
        <v>45</v>
      </c>
      <c r="G955" t="s">
        <v>85</v>
      </c>
      <c r="H955">
        <v>5</v>
      </c>
      <c r="I955">
        <v>225</v>
      </c>
      <c r="J955" t="s">
        <v>86</v>
      </c>
    </row>
    <row r="956" spans="2:10" x14ac:dyDescent="0.35">
      <c r="B956">
        <f t="shared" si="14"/>
        <v>952</v>
      </c>
      <c r="C956" s="8">
        <v>45326</v>
      </c>
      <c r="D956" t="s">
        <v>24</v>
      </c>
      <c r="E956" t="s">
        <v>22</v>
      </c>
      <c r="F956">
        <v>70</v>
      </c>
      <c r="G956" t="s">
        <v>85</v>
      </c>
      <c r="H956">
        <v>6</v>
      </c>
      <c r="I956">
        <v>420</v>
      </c>
      <c r="J956" t="s">
        <v>86</v>
      </c>
    </row>
    <row r="957" spans="2:10" x14ac:dyDescent="0.35">
      <c r="B957">
        <f t="shared" si="14"/>
        <v>953</v>
      </c>
      <c r="C957" s="8">
        <v>45326</v>
      </c>
      <c r="D957" t="s">
        <v>25</v>
      </c>
      <c r="E957" t="s">
        <v>22</v>
      </c>
      <c r="F957">
        <v>50</v>
      </c>
      <c r="G957" t="s">
        <v>85</v>
      </c>
      <c r="H957">
        <v>1</v>
      </c>
      <c r="I957">
        <v>50</v>
      </c>
      <c r="J957" t="s">
        <v>87</v>
      </c>
    </row>
    <row r="958" spans="2:10" x14ac:dyDescent="0.35">
      <c r="B958">
        <f t="shared" si="14"/>
        <v>954</v>
      </c>
      <c r="C958" s="8">
        <v>45326</v>
      </c>
      <c r="D958" t="s">
        <v>26</v>
      </c>
      <c r="E958" t="s">
        <v>27</v>
      </c>
      <c r="F958">
        <v>30</v>
      </c>
      <c r="G958" t="s">
        <v>85</v>
      </c>
      <c r="H958">
        <v>2</v>
      </c>
      <c r="I958">
        <v>60</v>
      </c>
      <c r="J958" t="s">
        <v>86</v>
      </c>
    </row>
    <row r="959" spans="2:10" x14ac:dyDescent="0.35">
      <c r="B959">
        <f t="shared" si="14"/>
        <v>955</v>
      </c>
      <c r="C959" s="8">
        <v>45326</v>
      </c>
      <c r="D959" t="s">
        <v>28</v>
      </c>
      <c r="E959" t="s">
        <v>27</v>
      </c>
      <c r="F959">
        <v>40</v>
      </c>
      <c r="G959" t="s">
        <v>85</v>
      </c>
      <c r="H959">
        <v>3</v>
      </c>
      <c r="I959">
        <v>120</v>
      </c>
      <c r="J959" t="s">
        <v>86</v>
      </c>
    </row>
    <row r="960" spans="2:10" x14ac:dyDescent="0.35">
      <c r="B960">
        <f t="shared" si="14"/>
        <v>956</v>
      </c>
      <c r="C960" s="8">
        <v>45326</v>
      </c>
      <c r="D960" t="s">
        <v>29</v>
      </c>
      <c r="E960" t="s">
        <v>27</v>
      </c>
      <c r="F960">
        <v>50</v>
      </c>
      <c r="G960" t="s">
        <v>85</v>
      </c>
      <c r="H960">
        <v>4</v>
      </c>
      <c r="I960">
        <v>200</v>
      </c>
      <c r="J960" t="s">
        <v>87</v>
      </c>
    </row>
    <row r="961" spans="2:10" x14ac:dyDescent="0.35">
      <c r="B961">
        <f t="shared" si="14"/>
        <v>957</v>
      </c>
      <c r="C961" s="8">
        <v>45326</v>
      </c>
      <c r="D961" t="s">
        <v>31</v>
      </c>
      <c r="E961" t="s">
        <v>41</v>
      </c>
      <c r="F961">
        <v>50</v>
      </c>
      <c r="G961" t="s">
        <v>85</v>
      </c>
      <c r="H961">
        <v>5</v>
      </c>
      <c r="I961">
        <v>250</v>
      </c>
      <c r="J961" t="s">
        <v>86</v>
      </c>
    </row>
    <row r="962" spans="2:10" x14ac:dyDescent="0.35">
      <c r="B962">
        <f t="shared" si="14"/>
        <v>958</v>
      </c>
      <c r="C962" s="8">
        <v>45326</v>
      </c>
      <c r="D962" t="s">
        <v>30</v>
      </c>
      <c r="E962" t="s">
        <v>41</v>
      </c>
      <c r="F962">
        <v>65</v>
      </c>
      <c r="G962" t="s">
        <v>85</v>
      </c>
      <c r="H962">
        <v>6</v>
      </c>
      <c r="I962">
        <v>390</v>
      </c>
      <c r="J962" t="s">
        <v>86</v>
      </c>
    </row>
    <row r="963" spans="2:10" x14ac:dyDescent="0.35">
      <c r="B963">
        <f t="shared" si="14"/>
        <v>959</v>
      </c>
      <c r="C963" s="8">
        <v>45326</v>
      </c>
      <c r="D963" t="s">
        <v>32</v>
      </c>
      <c r="E963" t="s">
        <v>41</v>
      </c>
      <c r="F963">
        <v>80</v>
      </c>
      <c r="G963" t="s">
        <v>85</v>
      </c>
      <c r="H963">
        <v>1</v>
      </c>
      <c r="I963">
        <v>80</v>
      </c>
      <c r="J963" t="s">
        <v>87</v>
      </c>
    </row>
    <row r="964" spans="2:10" x14ac:dyDescent="0.35">
      <c r="B964">
        <f t="shared" si="14"/>
        <v>960</v>
      </c>
      <c r="C964" s="8">
        <v>45326</v>
      </c>
      <c r="D964" t="s">
        <v>33</v>
      </c>
      <c r="E964" t="s">
        <v>41</v>
      </c>
      <c r="F964">
        <v>55</v>
      </c>
      <c r="G964" t="s">
        <v>85</v>
      </c>
      <c r="H964">
        <v>2</v>
      </c>
      <c r="I964">
        <v>110</v>
      </c>
      <c r="J964" t="s">
        <v>86</v>
      </c>
    </row>
    <row r="965" spans="2:10" x14ac:dyDescent="0.35">
      <c r="B965">
        <f t="shared" si="14"/>
        <v>961</v>
      </c>
      <c r="C965" s="8">
        <v>45326</v>
      </c>
      <c r="D965" t="s">
        <v>36</v>
      </c>
      <c r="E965" t="s">
        <v>41</v>
      </c>
      <c r="F965">
        <v>90</v>
      </c>
      <c r="G965" t="s">
        <v>85</v>
      </c>
      <c r="H965">
        <v>3</v>
      </c>
      <c r="I965">
        <v>270</v>
      </c>
      <c r="J965" t="s">
        <v>86</v>
      </c>
    </row>
    <row r="966" spans="2:10" x14ac:dyDescent="0.35">
      <c r="B966">
        <f t="shared" ref="B966:B1029" si="15">ROW(B966)-ROW($B$4)</f>
        <v>962</v>
      </c>
      <c r="C966" s="8">
        <v>45326</v>
      </c>
      <c r="D966" t="s">
        <v>34</v>
      </c>
      <c r="E966" t="s">
        <v>41</v>
      </c>
      <c r="F966">
        <v>45</v>
      </c>
      <c r="G966" t="s">
        <v>85</v>
      </c>
      <c r="H966">
        <v>4</v>
      </c>
      <c r="I966">
        <v>180</v>
      </c>
      <c r="J966" t="s">
        <v>87</v>
      </c>
    </row>
    <row r="967" spans="2:10" x14ac:dyDescent="0.35">
      <c r="B967">
        <f t="shared" si="15"/>
        <v>963</v>
      </c>
      <c r="C967" s="8">
        <v>45326</v>
      </c>
      <c r="D967" t="s">
        <v>35</v>
      </c>
      <c r="E967" t="s">
        <v>41</v>
      </c>
      <c r="F967">
        <v>60</v>
      </c>
      <c r="G967" t="s">
        <v>85</v>
      </c>
      <c r="H967">
        <v>5</v>
      </c>
      <c r="I967">
        <v>300</v>
      </c>
      <c r="J967" t="s">
        <v>86</v>
      </c>
    </row>
    <row r="968" spans="2:10" x14ac:dyDescent="0.35">
      <c r="B968">
        <f t="shared" si="15"/>
        <v>964</v>
      </c>
      <c r="C968" s="8">
        <v>45326</v>
      </c>
      <c r="D968" t="s">
        <v>42</v>
      </c>
      <c r="E968" t="s">
        <v>41</v>
      </c>
      <c r="F968">
        <v>110</v>
      </c>
      <c r="G968" t="s">
        <v>85</v>
      </c>
      <c r="H968">
        <v>6</v>
      </c>
      <c r="I968">
        <v>660</v>
      </c>
      <c r="J968" t="s">
        <v>86</v>
      </c>
    </row>
    <row r="969" spans="2:10" x14ac:dyDescent="0.35">
      <c r="B969">
        <f t="shared" si="15"/>
        <v>965</v>
      </c>
      <c r="C969" s="8">
        <v>45326</v>
      </c>
      <c r="D969" t="s">
        <v>37</v>
      </c>
      <c r="E969" t="s">
        <v>39</v>
      </c>
      <c r="F969">
        <v>27</v>
      </c>
      <c r="G969" t="s">
        <v>85</v>
      </c>
      <c r="H969">
        <v>1</v>
      </c>
      <c r="I969">
        <v>27</v>
      </c>
      <c r="J969" t="s">
        <v>92</v>
      </c>
    </row>
    <row r="970" spans="2:10" x14ac:dyDescent="0.35">
      <c r="B970">
        <f t="shared" si="15"/>
        <v>966</v>
      </c>
      <c r="C970" s="8">
        <v>45326</v>
      </c>
      <c r="D970" t="s">
        <v>38</v>
      </c>
      <c r="E970" t="s">
        <v>39</v>
      </c>
      <c r="F970">
        <v>33</v>
      </c>
      <c r="G970" t="s">
        <v>85</v>
      </c>
      <c r="H970">
        <v>2</v>
      </c>
      <c r="I970">
        <v>66</v>
      </c>
      <c r="J970" t="s">
        <v>86</v>
      </c>
    </row>
    <row r="971" spans="2:10" x14ac:dyDescent="0.35">
      <c r="B971">
        <f t="shared" si="15"/>
        <v>967</v>
      </c>
      <c r="C971" s="8">
        <v>45327</v>
      </c>
      <c r="D971" t="s">
        <v>6</v>
      </c>
      <c r="E971" t="s">
        <v>5</v>
      </c>
      <c r="F971">
        <v>15</v>
      </c>
      <c r="G971" t="s">
        <v>85</v>
      </c>
      <c r="H971">
        <v>1</v>
      </c>
      <c r="I971">
        <v>15</v>
      </c>
      <c r="J971" t="s">
        <v>86</v>
      </c>
    </row>
    <row r="972" spans="2:10" x14ac:dyDescent="0.35">
      <c r="B972">
        <f t="shared" si="15"/>
        <v>968</v>
      </c>
      <c r="C972" s="8">
        <v>45327</v>
      </c>
      <c r="D972" t="s">
        <v>7</v>
      </c>
      <c r="E972" t="s">
        <v>5</v>
      </c>
      <c r="F972">
        <v>15</v>
      </c>
      <c r="G972" t="s">
        <v>85</v>
      </c>
      <c r="H972">
        <v>2</v>
      </c>
      <c r="I972">
        <v>30</v>
      </c>
      <c r="J972" t="s">
        <v>87</v>
      </c>
    </row>
    <row r="973" spans="2:10" x14ac:dyDescent="0.35">
      <c r="B973">
        <f t="shared" si="15"/>
        <v>969</v>
      </c>
      <c r="C973" s="8">
        <v>45327</v>
      </c>
      <c r="D973" t="s">
        <v>8</v>
      </c>
      <c r="E973" t="s">
        <v>10</v>
      </c>
      <c r="F973">
        <v>25</v>
      </c>
      <c r="G973" t="s">
        <v>85</v>
      </c>
      <c r="H973">
        <v>3</v>
      </c>
      <c r="I973">
        <v>75</v>
      </c>
      <c r="J973" t="s">
        <v>86</v>
      </c>
    </row>
    <row r="974" spans="2:10" x14ac:dyDescent="0.35">
      <c r="B974">
        <f t="shared" si="15"/>
        <v>970</v>
      </c>
      <c r="C974" s="8">
        <v>45327</v>
      </c>
      <c r="D974" t="s">
        <v>9</v>
      </c>
      <c r="E974" t="s">
        <v>10</v>
      </c>
      <c r="F974">
        <v>28</v>
      </c>
      <c r="G974" t="s">
        <v>85</v>
      </c>
      <c r="H974">
        <v>4</v>
      </c>
      <c r="I974">
        <v>112</v>
      </c>
      <c r="J974" t="s">
        <v>86</v>
      </c>
    </row>
    <row r="975" spans="2:10" x14ac:dyDescent="0.35">
      <c r="B975">
        <f t="shared" si="15"/>
        <v>971</v>
      </c>
      <c r="C975" s="8">
        <v>45327</v>
      </c>
      <c r="D975" t="s">
        <v>11</v>
      </c>
      <c r="E975" t="s">
        <v>10</v>
      </c>
      <c r="F975">
        <v>40</v>
      </c>
      <c r="G975" t="s">
        <v>85</v>
      </c>
      <c r="H975">
        <v>5</v>
      </c>
      <c r="I975">
        <v>200</v>
      </c>
      <c r="J975" t="s">
        <v>87</v>
      </c>
    </row>
    <row r="976" spans="2:10" x14ac:dyDescent="0.35">
      <c r="B976">
        <f t="shared" si="15"/>
        <v>972</v>
      </c>
      <c r="C976" s="8">
        <v>45327</v>
      </c>
      <c r="D976" t="s">
        <v>12</v>
      </c>
      <c r="E976" t="s">
        <v>10</v>
      </c>
      <c r="F976">
        <v>45</v>
      </c>
      <c r="G976" t="s">
        <v>85</v>
      </c>
      <c r="H976">
        <v>6</v>
      </c>
      <c r="I976">
        <v>270</v>
      </c>
      <c r="J976" t="s">
        <v>86</v>
      </c>
    </row>
    <row r="977" spans="2:10" x14ac:dyDescent="0.35">
      <c r="B977">
        <f t="shared" si="15"/>
        <v>973</v>
      </c>
      <c r="C977" s="8">
        <v>45327</v>
      </c>
      <c r="D977" t="s">
        <v>40</v>
      </c>
      <c r="E977" t="s">
        <v>10</v>
      </c>
      <c r="F977">
        <v>75</v>
      </c>
      <c r="G977" t="s">
        <v>85</v>
      </c>
      <c r="H977">
        <v>1</v>
      </c>
      <c r="I977">
        <v>75</v>
      </c>
      <c r="J977" t="s">
        <v>86</v>
      </c>
    </row>
    <row r="978" spans="2:10" x14ac:dyDescent="0.35">
      <c r="B978">
        <f t="shared" si="15"/>
        <v>974</v>
      </c>
      <c r="C978" s="8">
        <v>45327</v>
      </c>
      <c r="D978" t="s">
        <v>13</v>
      </c>
      <c r="E978" t="s">
        <v>16</v>
      </c>
      <c r="F978">
        <v>35</v>
      </c>
      <c r="G978" t="s">
        <v>85</v>
      </c>
      <c r="H978">
        <v>2</v>
      </c>
      <c r="I978">
        <v>70</v>
      </c>
      <c r="J978" t="s">
        <v>87</v>
      </c>
    </row>
    <row r="979" spans="2:10" x14ac:dyDescent="0.35">
      <c r="B979">
        <f t="shared" si="15"/>
        <v>975</v>
      </c>
      <c r="C979" s="8">
        <v>45327</v>
      </c>
      <c r="D979" t="s">
        <v>14</v>
      </c>
      <c r="E979" t="s">
        <v>16</v>
      </c>
      <c r="F979">
        <v>45</v>
      </c>
      <c r="G979" t="s">
        <v>85</v>
      </c>
      <c r="H979">
        <v>3</v>
      </c>
      <c r="I979">
        <v>135</v>
      </c>
      <c r="J979" t="s">
        <v>86</v>
      </c>
    </row>
    <row r="980" spans="2:10" x14ac:dyDescent="0.35">
      <c r="B980">
        <f t="shared" si="15"/>
        <v>976</v>
      </c>
      <c r="C980" s="8">
        <v>45327</v>
      </c>
      <c r="D980" t="s">
        <v>15</v>
      </c>
      <c r="E980" t="s">
        <v>16</v>
      </c>
      <c r="F980">
        <v>75</v>
      </c>
      <c r="G980" t="s">
        <v>85</v>
      </c>
      <c r="H980">
        <v>1</v>
      </c>
      <c r="I980">
        <v>75</v>
      </c>
      <c r="J980" t="s">
        <v>86</v>
      </c>
    </row>
    <row r="981" spans="2:10" x14ac:dyDescent="0.35">
      <c r="B981">
        <f t="shared" si="15"/>
        <v>977</v>
      </c>
      <c r="C981" s="8">
        <v>45327</v>
      </c>
      <c r="D981" t="s">
        <v>17</v>
      </c>
      <c r="E981" t="s">
        <v>19</v>
      </c>
      <c r="F981">
        <v>25</v>
      </c>
      <c r="G981" t="s">
        <v>85</v>
      </c>
      <c r="H981">
        <v>2</v>
      </c>
      <c r="I981">
        <v>50</v>
      </c>
      <c r="J981" t="s">
        <v>87</v>
      </c>
    </row>
    <row r="982" spans="2:10" x14ac:dyDescent="0.35">
      <c r="B982">
        <f t="shared" si="15"/>
        <v>978</v>
      </c>
      <c r="C982" s="8">
        <v>45327</v>
      </c>
      <c r="D982" t="s">
        <v>18</v>
      </c>
      <c r="E982" t="s">
        <v>19</v>
      </c>
      <c r="F982">
        <v>40</v>
      </c>
      <c r="G982" t="s">
        <v>85</v>
      </c>
      <c r="H982">
        <v>3</v>
      </c>
      <c r="I982">
        <v>120</v>
      </c>
      <c r="J982" t="s">
        <v>86</v>
      </c>
    </row>
    <row r="983" spans="2:10" x14ac:dyDescent="0.35">
      <c r="B983">
        <f t="shared" si="15"/>
        <v>979</v>
      </c>
      <c r="C983" s="8">
        <v>45327</v>
      </c>
      <c r="D983" t="s">
        <v>20</v>
      </c>
      <c r="E983" t="s">
        <v>19</v>
      </c>
      <c r="F983">
        <v>30</v>
      </c>
      <c r="G983" t="s">
        <v>85</v>
      </c>
      <c r="H983">
        <v>1</v>
      </c>
      <c r="I983">
        <v>30</v>
      </c>
      <c r="J983" t="s">
        <v>86</v>
      </c>
    </row>
    <row r="984" spans="2:10" x14ac:dyDescent="0.35">
      <c r="B984">
        <f t="shared" si="15"/>
        <v>980</v>
      </c>
      <c r="C984" s="8">
        <v>45327</v>
      </c>
      <c r="D984" t="s">
        <v>21</v>
      </c>
      <c r="E984" t="s">
        <v>22</v>
      </c>
      <c r="F984">
        <v>35</v>
      </c>
      <c r="G984" t="s">
        <v>85</v>
      </c>
      <c r="H984">
        <v>4</v>
      </c>
      <c r="I984">
        <v>140</v>
      </c>
      <c r="J984" t="s">
        <v>87</v>
      </c>
    </row>
    <row r="985" spans="2:10" x14ac:dyDescent="0.35">
      <c r="B985">
        <f t="shared" si="15"/>
        <v>981</v>
      </c>
      <c r="C985" s="8">
        <v>45327</v>
      </c>
      <c r="D985" t="s">
        <v>23</v>
      </c>
      <c r="E985" t="s">
        <v>22</v>
      </c>
      <c r="F985">
        <v>45</v>
      </c>
      <c r="G985" t="s">
        <v>85</v>
      </c>
      <c r="H985">
        <v>5</v>
      </c>
      <c r="I985">
        <v>225</v>
      </c>
      <c r="J985" t="s">
        <v>86</v>
      </c>
    </row>
    <row r="986" spans="2:10" x14ac:dyDescent="0.35">
      <c r="B986">
        <f t="shared" si="15"/>
        <v>982</v>
      </c>
      <c r="C986" s="8">
        <v>45327</v>
      </c>
      <c r="D986" t="s">
        <v>24</v>
      </c>
      <c r="E986" t="s">
        <v>22</v>
      </c>
      <c r="F986">
        <v>70</v>
      </c>
      <c r="G986" t="s">
        <v>85</v>
      </c>
      <c r="H986">
        <v>6</v>
      </c>
      <c r="I986">
        <v>420</v>
      </c>
      <c r="J986" t="s">
        <v>86</v>
      </c>
    </row>
    <row r="987" spans="2:10" x14ac:dyDescent="0.35">
      <c r="B987">
        <f t="shared" si="15"/>
        <v>983</v>
      </c>
      <c r="C987" s="8">
        <v>45327</v>
      </c>
      <c r="D987" t="s">
        <v>25</v>
      </c>
      <c r="E987" t="s">
        <v>22</v>
      </c>
      <c r="F987">
        <v>50</v>
      </c>
      <c r="G987" t="s">
        <v>85</v>
      </c>
      <c r="H987">
        <v>1</v>
      </c>
      <c r="I987">
        <v>50</v>
      </c>
      <c r="J987" t="s">
        <v>87</v>
      </c>
    </row>
    <row r="988" spans="2:10" x14ac:dyDescent="0.35">
      <c r="B988">
        <f t="shared" si="15"/>
        <v>984</v>
      </c>
      <c r="C988" s="8">
        <v>45327</v>
      </c>
      <c r="D988" t="s">
        <v>26</v>
      </c>
      <c r="E988" t="s">
        <v>27</v>
      </c>
      <c r="F988">
        <v>30</v>
      </c>
      <c r="G988" t="s">
        <v>85</v>
      </c>
      <c r="H988">
        <v>2</v>
      </c>
      <c r="I988">
        <v>60</v>
      </c>
      <c r="J988" t="s">
        <v>86</v>
      </c>
    </row>
    <row r="989" spans="2:10" x14ac:dyDescent="0.35">
      <c r="B989">
        <f t="shared" si="15"/>
        <v>985</v>
      </c>
      <c r="C989" s="8">
        <v>45327</v>
      </c>
      <c r="D989" t="s">
        <v>28</v>
      </c>
      <c r="E989" t="s">
        <v>27</v>
      </c>
      <c r="F989">
        <v>40</v>
      </c>
      <c r="G989" t="s">
        <v>85</v>
      </c>
      <c r="H989">
        <v>3</v>
      </c>
      <c r="I989">
        <v>120</v>
      </c>
      <c r="J989" t="s">
        <v>86</v>
      </c>
    </row>
    <row r="990" spans="2:10" x14ac:dyDescent="0.35">
      <c r="B990">
        <f t="shared" si="15"/>
        <v>986</v>
      </c>
      <c r="C990" s="8">
        <v>45327</v>
      </c>
      <c r="D990" t="s">
        <v>29</v>
      </c>
      <c r="E990" t="s">
        <v>27</v>
      </c>
      <c r="F990">
        <v>50</v>
      </c>
      <c r="G990" t="s">
        <v>85</v>
      </c>
      <c r="H990">
        <v>4</v>
      </c>
      <c r="I990">
        <v>200</v>
      </c>
      <c r="J990" t="s">
        <v>87</v>
      </c>
    </row>
    <row r="991" spans="2:10" x14ac:dyDescent="0.35">
      <c r="B991">
        <f t="shared" si="15"/>
        <v>987</v>
      </c>
      <c r="C991" s="8">
        <v>45327</v>
      </c>
      <c r="D991" t="s">
        <v>31</v>
      </c>
      <c r="E991" t="s">
        <v>41</v>
      </c>
      <c r="F991">
        <v>50</v>
      </c>
      <c r="G991" t="s">
        <v>85</v>
      </c>
      <c r="H991">
        <v>5</v>
      </c>
      <c r="I991">
        <v>250</v>
      </c>
      <c r="J991" t="s">
        <v>86</v>
      </c>
    </row>
    <row r="992" spans="2:10" x14ac:dyDescent="0.35">
      <c r="B992">
        <f t="shared" si="15"/>
        <v>988</v>
      </c>
      <c r="C992" s="8">
        <v>45327</v>
      </c>
      <c r="D992" t="s">
        <v>30</v>
      </c>
      <c r="E992" t="s">
        <v>41</v>
      </c>
      <c r="F992">
        <v>65</v>
      </c>
      <c r="G992" t="s">
        <v>85</v>
      </c>
      <c r="H992">
        <v>6</v>
      </c>
      <c r="I992">
        <v>390</v>
      </c>
      <c r="J992" t="s">
        <v>86</v>
      </c>
    </row>
    <row r="993" spans="2:10" x14ac:dyDescent="0.35">
      <c r="B993">
        <f t="shared" si="15"/>
        <v>989</v>
      </c>
      <c r="C993" s="8">
        <v>45327</v>
      </c>
      <c r="D993" t="s">
        <v>32</v>
      </c>
      <c r="E993" t="s">
        <v>41</v>
      </c>
      <c r="F993">
        <v>80</v>
      </c>
      <c r="G993" t="s">
        <v>85</v>
      </c>
      <c r="H993">
        <v>1</v>
      </c>
      <c r="I993">
        <v>80</v>
      </c>
      <c r="J993" t="s">
        <v>87</v>
      </c>
    </row>
    <row r="994" spans="2:10" x14ac:dyDescent="0.35">
      <c r="B994">
        <f t="shared" si="15"/>
        <v>990</v>
      </c>
      <c r="C994" s="8">
        <v>45327</v>
      </c>
      <c r="D994" t="s">
        <v>33</v>
      </c>
      <c r="E994" t="s">
        <v>41</v>
      </c>
      <c r="F994">
        <v>55</v>
      </c>
      <c r="G994" t="s">
        <v>85</v>
      </c>
      <c r="H994">
        <v>2</v>
      </c>
      <c r="I994">
        <v>110</v>
      </c>
      <c r="J994" t="s">
        <v>86</v>
      </c>
    </row>
    <row r="995" spans="2:10" x14ac:dyDescent="0.35">
      <c r="B995">
        <f t="shared" si="15"/>
        <v>991</v>
      </c>
      <c r="C995" s="8">
        <v>45327</v>
      </c>
      <c r="D995" t="s">
        <v>36</v>
      </c>
      <c r="E995" t="s">
        <v>41</v>
      </c>
      <c r="F995">
        <v>90</v>
      </c>
      <c r="G995" t="s">
        <v>85</v>
      </c>
      <c r="H995">
        <v>3</v>
      </c>
      <c r="I995">
        <v>270</v>
      </c>
      <c r="J995" t="s">
        <v>86</v>
      </c>
    </row>
    <row r="996" spans="2:10" x14ac:dyDescent="0.35">
      <c r="B996">
        <f t="shared" si="15"/>
        <v>992</v>
      </c>
      <c r="C996" s="8">
        <v>45327</v>
      </c>
      <c r="D996" t="s">
        <v>34</v>
      </c>
      <c r="E996" t="s">
        <v>41</v>
      </c>
      <c r="F996">
        <v>45</v>
      </c>
      <c r="G996" t="s">
        <v>85</v>
      </c>
      <c r="H996">
        <v>4</v>
      </c>
      <c r="I996">
        <v>180</v>
      </c>
      <c r="J996" t="s">
        <v>87</v>
      </c>
    </row>
    <row r="997" spans="2:10" x14ac:dyDescent="0.35">
      <c r="B997">
        <f t="shared" si="15"/>
        <v>993</v>
      </c>
      <c r="C997" s="8">
        <v>45327</v>
      </c>
      <c r="D997" t="s">
        <v>35</v>
      </c>
      <c r="E997" t="s">
        <v>41</v>
      </c>
      <c r="F997">
        <v>60</v>
      </c>
      <c r="G997" t="s">
        <v>85</v>
      </c>
      <c r="H997">
        <v>5</v>
      </c>
      <c r="I997">
        <v>300</v>
      </c>
      <c r="J997" t="s">
        <v>86</v>
      </c>
    </row>
    <row r="998" spans="2:10" x14ac:dyDescent="0.35">
      <c r="B998">
        <f t="shared" si="15"/>
        <v>994</v>
      </c>
      <c r="C998" s="8">
        <v>45327</v>
      </c>
      <c r="D998" t="s">
        <v>42</v>
      </c>
      <c r="E998" t="s">
        <v>41</v>
      </c>
      <c r="F998">
        <v>110</v>
      </c>
      <c r="G998" t="s">
        <v>85</v>
      </c>
      <c r="H998">
        <v>6</v>
      </c>
      <c r="I998">
        <v>660</v>
      </c>
      <c r="J998" t="s">
        <v>86</v>
      </c>
    </row>
    <row r="999" spans="2:10" x14ac:dyDescent="0.35">
      <c r="B999">
        <f t="shared" si="15"/>
        <v>995</v>
      </c>
      <c r="C999" s="8">
        <v>45327</v>
      </c>
      <c r="D999" t="s">
        <v>37</v>
      </c>
      <c r="E999" t="s">
        <v>39</v>
      </c>
      <c r="F999">
        <v>27</v>
      </c>
      <c r="G999" t="s">
        <v>85</v>
      </c>
      <c r="H999">
        <v>1</v>
      </c>
      <c r="I999">
        <v>27</v>
      </c>
      <c r="J999" t="s">
        <v>92</v>
      </c>
    </row>
    <row r="1000" spans="2:10" x14ac:dyDescent="0.35">
      <c r="B1000">
        <f t="shared" si="15"/>
        <v>996</v>
      </c>
      <c r="C1000" s="8">
        <v>45327</v>
      </c>
      <c r="D1000" t="s">
        <v>38</v>
      </c>
      <c r="E1000" t="s">
        <v>39</v>
      </c>
      <c r="F1000">
        <v>33</v>
      </c>
      <c r="G1000" t="s">
        <v>85</v>
      </c>
      <c r="H1000">
        <v>2</v>
      </c>
      <c r="I1000">
        <v>66</v>
      </c>
      <c r="J1000" t="s">
        <v>86</v>
      </c>
    </row>
    <row r="1001" spans="2:10" x14ac:dyDescent="0.35">
      <c r="B1001">
        <f t="shared" si="15"/>
        <v>997</v>
      </c>
      <c r="C1001" s="8">
        <v>45328</v>
      </c>
      <c r="D1001" t="s">
        <v>6</v>
      </c>
      <c r="E1001" t="s">
        <v>5</v>
      </c>
      <c r="F1001">
        <v>15</v>
      </c>
      <c r="G1001" t="s">
        <v>85</v>
      </c>
      <c r="H1001">
        <v>1</v>
      </c>
      <c r="I1001">
        <v>15</v>
      </c>
      <c r="J1001" t="s">
        <v>86</v>
      </c>
    </row>
    <row r="1002" spans="2:10" x14ac:dyDescent="0.35">
      <c r="B1002">
        <f t="shared" si="15"/>
        <v>998</v>
      </c>
      <c r="C1002" s="8">
        <v>45328</v>
      </c>
      <c r="D1002" t="s">
        <v>7</v>
      </c>
      <c r="E1002" t="s">
        <v>5</v>
      </c>
      <c r="F1002">
        <v>15</v>
      </c>
      <c r="G1002" t="s">
        <v>85</v>
      </c>
      <c r="H1002">
        <v>2</v>
      </c>
      <c r="I1002">
        <v>30</v>
      </c>
      <c r="J1002" t="s">
        <v>87</v>
      </c>
    </row>
    <row r="1003" spans="2:10" x14ac:dyDescent="0.35">
      <c r="B1003">
        <f t="shared" si="15"/>
        <v>999</v>
      </c>
      <c r="C1003" s="8">
        <v>45328</v>
      </c>
      <c r="D1003" t="s">
        <v>8</v>
      </c>
      <c r="E1003" t="s">
        <v>10</v>
      </c>
      <c r="F1003">
        <v>25</v>
      </c>
      <c r="G1003" t="s">
        <v>85</v>
      </c>
      <c r="H1003">
        <v>3</v>
      </c>
      <c r="I1003">
        <v>75</v>
      </c>
      <c r="J1003" t="s">
        <v>86</v>
      </c>
    </row>
    <row r="1004" spans="2:10" x14ac:dyDescent="0.35">
      <c r="B1004">
        <f t="shared" si="15"/>
        <v>1000</v>
      </c>
      <c r="C1004" s="8">
        <v>45328</v>
      </c>
      <c r="D1004" t="s">
        <v>9</v>
      </c>
      <c r="E1004" t="s">
        <v>10</v>
      </c>
      <c r="F1004">
        <v>28</v>
      </c>
      <c r="G1004" t="s">
        <v>85</v>
      </c>
      <c r="H1004">
        <v>4</v>
      </c>
      <c r="I1004">
        <v>112</v>
      </c>
      <c r="J1004" t="s">
        <v>86</v>
      </c>
    </row>
    <row r="1005" spans="2:10" x14ac:dyDescent="0.35">
      <c r="B1005">
        <f t="shared" si="15"/>
        <v>1001</v>
      </c>
      <c r="C1005" s="8">
        <v>45328</v>
      </c>
      <c r="D1005" t="s">
        <v>11</v>
      </c>
      <c r="E1005" t="s">
        <v>10</v>
      </c>
      <c r="F1005">
        <v>40</v>
      </c>
      <c r="G1005" t="s">
        <v>85</v>
      </c>
      <c r="H1005">
        <v>5</v>
      </c>
      <c r="I1005">
        <v>200</v>
      </c>
      <c r="J1005" t="s">
        <v>87</v>
      </c>
    </row>
    <row r="1006" spans="2:10" x14ac:dyDescent="0.35">
      <c r="B1006">
        <f t="shared" si="15"/>
        <v>1002</v>
      </c>
      <c r="C1006" s="8">
        <v>45328</v>
      </c>
      <c r="D1006" t="s">
        <v>12</v>
      </c>
      <c r="E1006" t="s">
        <v>10</v>
      </c>
      <c r="F1006">
        <v>45</v>
      </c>
      <c r="G1006" t="s">
        <v>85</v>
      </c>
      <c r="H1006">
        <v>6</v>
      </c>
      <c r="I1006">
        <v>270</v>
      </c>
      <c r="J1006" t="s">
        <v>86</v>
      </c>
    </row>
    <row r="1007" spans="2:10" x14ac:dyDescent="0.35">
      <c r="B1007">
        <f t="shared" si="15"/>
        <v>1003</v>
      </c>
      <c r="C1007" s="8">
        <v>45328</v>
      </c>
      <c r="D1007" t="s">
        <v>40</v>
      </c>
      <c r="E1007" t="s">
        <v>10</v>
      </c>
      <c r="F1007">
        <v>75</v>
      </c>
      <c r="G1007" t="s">
        <v>85</v>
      </c>
      <c r="H1007">
        <v>1</v>
      </c>
      <c r="I1007">
        <v>75</v>
      </c>
      <c r="J1007" t="s">
        <v>86</v>
      </c>
    </row>
    <row r="1008" spans="2:10" x14ac:dyDescent="0.35">
      <c r="B1008">
        <f t="shared" si="15"/>
        <v>1004</v>
      </c>
      <c r="C1008" s="8">
        <v>45328</v>
      </c>
      <c r="D1008" t="s">
        <v>13</v>
      </c>
      <c r="E1008" t="s">
        <v>16</v>
      </c>
      <c r="F1008">
        <v>35</v>
      </c>
      <c r="G1008" t="s">
        <v>85</v>
      </c>
      <c r="H1008">
        <v>2</v>
      </c>
      <c r="I1008">
        <v>70</v>
      </c>
      <c r="J1008" t="s">
        <v>87</v>
      </c>
    </row>
    <row r="1009" spans="2:10" x14ac:dyDescent="0.35">
      <c r="B1009">
        <f t="shared" si="15"/>
        <v>1005</v>
      </c>
      <c r="C1009" s="8">
        <v>45328</v>
      </c>
      <c r="D1009" t="s">
        <v>14</v>
      </c>
      <c r="E1009" t="s">
        <v>16</v>
      </c>
      <c r="F1009">
        <v>45</v>
      </c>
      <c r="G1009" t="s">
        <v>85</v>
      </c>
      <c r="H1009">
        <v>3</v>
      </c>
      <c r="I1009">
        <v>135</v>
      </c>
      <c r="J1009" t="s">
        <v>86</v>
      </c>
    </row>
    <row r="1010" spans="2:10" x14ac:dyDescent="0.35">
      <c r="B1010">
        <f t="shared" si="15"/>
        <v>1006</v>
      </c>
      <c r="C1010" s="8">
        <v>45328</v>
      </c>
      <c r="D1010" t="s">
        <v>15</v>
      </c>
      <c r="E1010" t="s">
        <v>16</v>
      </c>
      <c r="F1010">
        <v>75</v>
      </c>
      <c r="G1010" t="s">
        <v>85</v>
      </c>
      <c r="H1010">
        <v>1</v>
      </c>
      <c r="I1010">
        <v>75</v>
      </c>
      <c r="J1010" t="s">
        <v>86</v>
      </c>
    </row>
    <row r="1011" spans="2:10" x14ac:dyDescent="0.35">
      <c r="B1011">
        <f t="shared" si="15"/>
        <v>1007</v>
      </c>
      <c r="C1011" s="8">
        <v>45328</v>
      </c>
      <c r="D1011" t="s">
        <v>17</v>
      </c>
      <c r="E1011" t="s">
        <v>19</v>
      </c>
      <c r="F1011">
        <v>25</v>
      </c>
      <c r="G1011" t="s">
        <v>85</v>
      </c>
      <c r="H1011">
        <v>2</v>
      </c>
      <c r="I1011">
        <v>50</v>
      </c>
      <c r="J1011" t="s">
        <v>87</v>
      </c>
    </row>
    <row r="1012" spans="2:10" x14ac:dyDescent="0.35">
      <c r="B1012">
        <f t="shared" si="15"/>
        <v>1008</v>
      </c>
      <c r="C1012" s="8">
        <v>45328</v>
      </c>
      <c r="D1012" t="s">
        <v>18</v>
      </c>
      <c r="E1012" t="s">
        <v>19</v>
      </c>
      <c r="F1012">
        <v>40</v>
      </c>
      <c r="G1012" t="s">
        <v>85</v>
      </c>
      <c r="H1012">
        <v>3</v>
      </c>
      <c r="I1012">
        <v>120</v>
      </c>
      <c r="J1012" t="s">
        <v>86</v>
      </c>
    </row>
    <row r="1013" spans="2:10" x14ac:dyDescent="0.35">
      <c r="B1013">
        <f t="shared" si="15"/>
        <v>1009</v>
      </c>
      <c r="C1013" s="8">
        <v>45328</v>
      </c>
      <c r="D1013" t="s">
        <v>20</v>
      </c>
      <c r="E1013" t="s">
        <v>19</v>
      </c>
      <c r="F1013">
        <v>30</v>
      </c>
      <c r="G1013" t="s">
        <v>85</v>
      </c>
      <c r="H1013">
        <v>1</v>
      </c>
      <c r="I1013">
        <v>30</v>
      </c>
      <c r="J1013" t="s">
        <v>86</v>
      </c>
    </row>
    <row r="1014" spans="2:10" x14ac:dyDescent="0.35">
      <c r="B1014">
        <f t="shared" si="15"/>
        <v>1010</v>
      </c>
      <c r="C1014" s="8">
        <v>45328</v>
      </c>
      <c r="D1014" t="s">
        <v>21</v>
      </c>
      <c r="E1014" t="s">
        <v>22</v>
      </c>
      <c r="F1014">
        <v>35</v>
      </c>
      <c r="G1014" t="s">
        <v>85</v>
      </c>
      <c r="H1014">
        <v>4</v>
      </c>
      <c r="I1014">
        <v>140</v>
      </c>
      <c r="J1014" t="s">
        <v>87</v>
      </c>
    </row>
    <row r="1015" spans="2:10" x14ac:dyDescent="0.35">
      <c r="B1015">
        <f t="shared" si="15"/>
        <v>1011</v>
      </c>
      <c r="C1015" s="8">
        <v>45328</v>
      </c>
      <c r="D1015" t="s">
        <v>23</v>
      </c>
      <c r="E1015" t="s">
        <v>22</v>
      </c>
      <c r="F1015">
        <v>45</v>
      </c>
      <c r="G1015" t="s">
        <v>85</v>
      </c>
      <c r="H1015">
        <v>5</v>
      </c>
      <c r="I1015">
        <v>225</v>
      </c>
      <c r="J1015" t="s">
        <v>86</v>
      </c>
    </row>
    <row r="1016" spans="2:10" x14ac:dyDescent="0.35">
      <c r="B1016">
        <f t="shared" si="15"/>
        <v>1012</v>
      </c>
      <c r="C1016" s="8">
        <v>45328</v>
      </c>
      <c r="D1016" t="s">
        <v>24</v>
      </c>
      <c r="E1016" t="s">
        <v>22</v>
      </c>
      <c r="F1016">
        <v>70</v>
      </c>
      <c r="G1016" t="s">
        <v>85</v>
      </c>
      <c r="H1016">
        <v>6</v>
      </c>
      <c r="I1016">
        <v>420</v>
      </c>
      <c r="J1016" t="s">
        <v>86</v>
      </c>
    </row>
    <row r="1017" spans="2:10" x14ac:dyDescent="0.35">
      <c r="B1017">
        <f t="shared" si="15"/>
        <v>1013</v>
      </c>
      <c r="C1017" s="8">
        <v>45328</v>
      </c>
      <c r="D1017" t="s">
        <v>25</v>
      </c>
      <c r="E1017" t="s">
        <v>22</v>
      </c>
      <c r="F1017">
        <v>50</v>
      </c>
      <c r="G1017" t="s">
        <v>85</v>
      </c>
      <c r="H1017">
        <v>1</v>
      </c>
      <c r="I1017">
        <v>50</v>
      </c>
      <c r="J1017" t="s">
        <v>87</v>
      </c>
    </row>
    <row r="1018" spans="2:10" x14ac:dyDescent="0.35">
      <c r="B1018">
        <f t="shared" si="15"/>
        <v>1014</v>
      </c>
      <c r="C1018" s="8">
        <v>45328</v>
      </c>
      <c r="D1018" t="s">
        <v>26</v>
      </c>
      <c r="E1018" t="s">
        <v>27</v>
      </c>
      <c r="F1018">
        <v>30</v>
      </c>
      <c r="G1018" t="s">
        <v>85</v>
      </c>
      <c r="H1018">
        <v>2</v>
      </c>
      <c r="I1018">
        <v>60</v>
      </c>
      <c r="J1018" t="s">
        <v>86</v>
      </c>
    </row>
    <row r="1019" spans="2:10" x14ac:dyDescent="0.35">
      <c r="B1019">
        <f t="shared" si="15"/>
        <v>1015</v>
      </c>
      <c r="C1019" s="8">
        <v>45328</v>
      </c>
      <c r="D1019" t="s">
        <v>28</v>
      </c>
      <c r="E1019" t="s">
        <v>27</v>
      </c>
      <c r="F1019">
        <v>40</v>
      </c>
      <c r="G1019" t="s">
        <v>85</v>
      </c>
      <c r="H1019">
        <v>3</v>
      </c>
      <c r="I1019">
        <v>120</v>
      </c>
      <c r="J1019" t="s">
        <v>86</v>
      </c>
    </row>
    <row r="1020" spans="2:10" x14ac:dyDescent="0.35">
      <c r="B1020">
        <f t="shared" si="15"/>
        <v>1016</v>
      </c>
      <c r="C1020" s="8">
        <v>45328</v>
      </c>
      <c r="D1020" t="s">
        <v>29</v>
      </c>
      <c r="E1020" t="s">
        <v>27</v>
      </c>
      <c r="F1020">
        <v>50</v>
      </c>
      <c r="G1020" t="s">
        <v>85</v>
      </c>
      <c r="H1020">
        <v>4</v>
      </c>
      <c r="I1020">
        <v>200</v>
      </c>
      <c r="J1020" t="s">
        <v>87</v>
      </c>
    </row>
    <row r="1021" spans="2:10" x14ac:dyDescent="0.35">
      <c r="B1021">
        <f t="shared" si="15"/>
        <v>1017</v>
      </c>
      <c r="C1021" s="8">
        <v>45328</v>
      </c>
      <c r="D1021" t="s">
        <v>31</v>
      </c>
      <c r="E1021" t="s">
        <v>41</v>
      </c>
      <c r="F1021">
        <v>50</v>
      </c>
      <c r="G1021" t="s">
        <v>85</v>
      </c>
      <c r="H1021">
        <v>5</v>
      </c>
      <c r="I1021">
        <v>250</v>
      </c>
      <c r="J1021" t="s">
        <v>86</v>
      </c>
    </row>
    <row r="1022" spans="2:10" x14ac:dyDescent="0.35">
      <c r="B1022">
        <f t="shared" si="15"/>
        <v>1018</v>
      </c>
      <c r="C1022" s="8">
        <v>45328</v>
      </c>
      <c r="D1022" t="s">
        <v>30</v>
      </c>
      <c r="E1022" t="s">
        <v>41</v>
      </c>
      <c r="F1022">
        <v>65</v>
      </c>
      <c r="G1022" t="s">
        <v>85</v>
      </c>
      <c r="H1022">
        <v>6</v>
      </c>
      <c r="I1022">
        <v>390</v>
      </c>
      <c r="J1022" t="s">
        <v>86</v>
      </c>
    </row>
    <row r="1023" spans="2:10" x14ac:dyDescent="0.35">
      <c r="B1023">
        <f t="shared" si="15"/>
        <v>1019</v>
      </c>
      <c r="C1023" s="8">
        <v>45328</v>
      </c>
      <c r="D1023" t="s">
        <v>32</v>
      </c>
      <c r="E1023" t="s">
        <v>41</v>
      </c>
      <c r="F1023">
        <v>80</v>
      </c>
      <c r="G1023" t="s">
        <v>85</v>
      </c>
      <c r="H1023">
        <v>1</v>
      </c>
      <c r="I1023">
        <v>80</v>
      </c>
      <c r="J1023" t="s">
        <v>87</v>
      </c>
    </row>
    <row r="1024" spans="2:10" x14ac:dyDescent="0.35">
      <c r="B1024">
        <f t="shared" si="15"/>
        <v>1020</v>
      </c>
      <c r="C1024" s="8">
        <v>45328</v>
      </c>
      <c r="D1024" t="s">
        <v>33</v>
      </c>
      <c r="E1024" t="s">
        <v>41</v>
      </c>
      <c r="F1024">
        <v>55</v>
      </c>
      <c r="G1024" t="s">
        <v>85</v>
      </c>
      <c r="H1024">
        <v>2</v>
      </c>
      <c r="I1024">
        <v>110</v>
      </c>
      <c r="J1024" t="s">
        <v>86</v>
      </c>
    </row>
    <row r="1025" spans="2:10" x14ac:dyDescent="0.35">
      <c r="B1025">
        <f t="shared" si="15"/>
        <v>1021</v>
      </c>
      <c r="C1025" s="8">
        <v>45328</v>
      </c>
      <c r="D1025" t="s">
        <v>36</v>
      </c>
      <c r="E1025" t="s">
        <v>41</v>
      </c>
      <c r="F1025">
        <v>90</v>
      </c>
      <c r="G1025" t="s">
        <v>85</v>
      </c>
      <c r="H1025">
        <v>3</v>
      </c>
      <c r="I1025">
        <v>270</v>
      </c>
      <c r="J1025" t="s">
        <v>86</v>
      </c>
    </row>
    <row r="1026" spans="2:10" x14ac:dyDescent="0.35">
      <c r="B1026">
        <f t="shared" si="15"/>
        <v>1022</v>
      </c>
      <c r="C1026" s="8">
        <v>45328</v>
      </c>
      <c r="D1026" t="s">
        <v>34</v>
      </c>
      <c r="E1026" t="s">
        <v>41</v>
      </c>
      <c r="F1026">
        <v>45</v>
      </c>
      <c r="G1026" t="s">
        <v>85</v>
      </c>
      <c r="H1026">
        <v>4</v>
      </c>
      <c r="I1026">
        <v>180</v>
      </c>
      <c r="J1026" t="s">
        <v>87</v>
      </c>
    </row>
    <row r="1027" spans="2:10" x14ac:dyDescent="0.35">
      <c r="B1027">
        <f t="shared" si="15"/>
        <v>1023</v>
      </c>
      <c r="C1027" s="8">
        <v>45328</v>
      </c>
      <c r="D1027" t="s">
        <v>35</v>
      </c>
      <c r="E1027" t="s">
        <v>41</v>
      </c>
      <c r="F1027">
        <v>60</v>
      </c>
      <c r="G1027" t="s">
        <v>85</v>
      </c>
      <c r="H1027">
        <v>5</v>
      </c>
      <c r="I1027">
        <v>300</v>
      </c>
      <c r="J1027" t="s">
        <v>86</v>
      </c>
    </row>
    <row r="1028" spans="2:10" x14ac:dyDescent="0.35">
      <c r="B1028">
        <f t="shared" si="15"/>
        <v>1024</v>
      </c>
      <c r="C1028" s="8">
        <v>45328</v>
      </c>
      <c r="D1028" t="s">
        <v>42</v>
      </c>
      <c r="E1028" t="s">
        <v>41</v>
      </c>
      <c r="F1028">
        <v>110</v>
      </c>
      <c r="G1028" t="s">
        <v>85</v>
      </c>
      <c r="H1028">
        <v>6</v>
      </c>
      <c r="I1028">
        <v>660</v>
      </c>
      <c r="J1028" t="s">
        <v>86</v>
      </c>
    </row>
    <row r="1029" spans="2:10" x14ac:dyDescent="0.35">
      <c r="B1029">
        <f t="shared" si="15"/>
        <v>1025</v>
      </c>
      <c r="C1029" s="8">
        <v>45328</v>
      </c>
      <c r="D1029" t="s">
        <v>37</v>
      </c>
      <c r="E1029" t="s">
        <v>39</v>
      </c>
      <c r="F1029">
        <v>27</v>
      </c>
      <c r="G1029" t="s">
        <v>85</v>
      </c>
      <c r="H1029">
        <v>1</v>
      </c>
      <c r="I1029">
        <v>27</v>
      </c>
      <c r="J1029" t="s">
        <v>92</v>
      </c>
    </row>
    <row r="1030" spans="2:10" x14ac:dyDescent="0.35">
      <c r="B1030">
        <f t="shared" ref="B1030:B1093" si="16">ROW(B1030)-ROW($B$4)</f>
        <v>1026</v>
      </c>
      <c r="C1030" s="8">
        <v>45328</v>
      </c>
      <c r="D1030" t="s">
        <v>38</v>
      </c>
      <c r="E1030" t="s">
        <v>39</v>
      </c>
      <c r="F1030">
        <v>33</v>
      </c>
      <c r="G1030" t="s">
        <v>85</v>
      </c>
      <c r="H1030">
        <v>2</v>
      </c>
      <c r="I1030">
        <v>66</v>
      </c>
      <c r="J1030" t="s">
        <v>86</v>
      </c>
    </row>
    <row r="1031" spans="2:10" x14ac:dyDescent="0.35">
      <c r="B1031">
        <f t="shared" si="16"/>
        <v>1027</v>
      </c>
      <c r="C1031" s="8">
        <v>45329</v>
      </c>
      <c r="D1031" t="s">
        <v>6</v>
      </c>
      <c r="E1031" t="s">
        <v>5</v>
      </c>
      <c r="F1031">
        <v>15</v>
      </c>
      <c r="G1031" t="s">
        <v>85</v>
      </c>
      <c r="H1031">
        <v>1</v>
      </c>
      <c r="I1031">
        <v>15</v>
      </c>
      <c r="J1031" t="s">
        <v>86</v>
      </c>
    </row>
    <row r="1032" spans="2:10" x14ac:dyDescent="0.35">
      <c r="B1032">
        <f t="shared" si="16"/>
        <v>1028</v>
      </c>
      <c r="C1032" s="8">
        <v>45329</v>
      </c>
      <c r="D1032" t="s">
        <v>7</v>
      </c>
      <c r="E1032" t="s">
        <v>5</v>
      </c>
      <c r="F1032">
        <v>15</v>
      </c>
      <c r="G1032" t="s">
        <v>85</v>
      </c>
      <c r="H1032">
        <v>2</v>
      </c>
      <c r="I1032">
        <v>30</v>
      </c>
      <c r="J1032" t="s">
        <v>87</v>
      </c>
    </row>
    <row r="1033" spans="2:10" x14ac:dyDescent="0.35">
      <c r="B1033">
        <f t="shared" si="16"/>
        <v>1029</v>
      </c>
      <c r="C1033" s="8">
        <v>45329</v>
      </c>
      <c r="D1033" t="s">
        <v>8</v>
      </c>
      <c r="E1033" t="s">
        <v>10</v>
      </c>
      <c r="F1033">
        <v>25</v>
      </c>
      <c r="G1033" t="s">
        <v>85</v>
      </c>
      <c r="H1033">
        <v>3</v>
      </c>
      <c r="I1033">
        <v>75</v>
      </c>
      <c r="J1033" t="s">
        <v>86</v>
      </c>
    </row>
    <row r="1034" spans="2:10" x14ac:dyDescent="0.35">
      <c r="B1034">
        <f t="shared" si="16"/>
        <v>1030</v>
      </c>
      <c r="C1034" s="8">
        <v>45329</v>
      </c>
      <c r="D1034" t="s">
        <v>9</v>
      </c>
      <c r="E1034" t="s">
        <v>10</v>
      </c>
      <c r="F1034">
        <v>28</v>
      </c>
      <c r="G1034" t="s">
        <v>85</v>
      </c>
      <c r="H1034">
        <v>4</v>
      </c>
      <c r="I1034">
        <v>112</v>
      </c>
      <c r="J1034" t="s">
        <v>86</v>
      </c>
    </row>
    <row r="1035" spans="2:10" x14ac:dyDescent="0.35">
      <c r="B1035">
        <f t="shared" si="16"/>
        <v>1031</v>
      </c>
      <c r="C1035" s="8">
        <v>45329</v>
      </c>
      <c r="D1035" t="s">
        <v>11</v>
      </c>
      <c r="E1035" t="s">
        <v>10</v>
      </c>
      <c r="F1035">
        <v>40</v>
      </c>
      <c r="G1035" t="s">
        <v>85</v>
      </c>
      <c r="H1035">
        <v>5</v>
      </c>
      <c r="I1035">
        <v>200</v>
      </c>
      <c r="J1035" t="s">
        <v>87</v>
      </c>
    </row>
    <row r="1036" spans="2:10" x14ac:dyDescent="0.35">
      <c r="B1036">
        <f t="shared" si="16"/>
        <v>1032</v>
      </c>
      <c r="C1036" s="8">
        <v>45329</v>
      </c>
      <c r="D1036" t="s">
        <v>12</v>
      </c>
      <c r="E1036" t="s">
        <v>10</v>
      </c>
      <c r="F1036">
        <v>45</v>
      </c>
      <c r="G1036" t="s">
        <v>85</v>
      </c>
      <c r="H1036">
        <v>6</v>
      </c>
      <c r="I1036">
        <v>270</v>
      </c>
      <c r="J1036" t="s">
        <v>86</v>
      </c>
    </row>
    <row r="1037" spans="2:10" x14ac:dyDescent="0.35">
      <c r="B1037">
        <f t="shared" si="16"/>
        <v>1033</v>
      </c>
      <c r="C1037" s="8">
        <v>45329</v>
      </c>
      <c r="D1037" t="s">
        <v>40</v>
      </c>
      <c r="E1037" t="s">
        <v>10</v>
      </c>
      <c r="F1037">
        <v>75</v>
      </c>
      <c r="G1037" t="s">
        <v>85</v>
      </c>
      <c r="H1037">
        <v>1</v>
      </c>
      <c r="I1037">
        <v>75</v>
      </c>
      <c r="J1037" t="s">
        <v>86</v>
      </c>
    </row>
    <row r="1038" spans="2:10" x14ac:dyDescent="0.35">
      <c r="B1038">
        <f t="shared" si="16"/>
        <v>1034</v>
      </c>
      <c r="C1038" s="8">
        <v>45329</v>
      </c>
      <c r="D1038" t="s">
        <v>13</v>
      </c>
      <c r="E1038" t="s">
        <v>16</v>
      </c>
      <c r="F1038">
        <v>35</v>
      </c>
      <c r="G1038" t="s">
        <v>85</v>
      </c>
      <c r="H1038">
        <v>2</v>
      </c>
      <c r="I1038">
        <v>70</v>
      </c>
      <c r="J1038" t="s">
        <v>87</v>
      </c>
    </row>
    <row r="1039" spans="2:10" x14ac:dyDescent="0.35">
      <c r="B1039">
        <f t="shared" si="16"/>
        <v>1035</v>
      </c>
      <c r="C1039" s="8">
        <v>45329</v>
      </c>
      <c r="D1039" t="s">
        <v>14</v>
      </c>
      <c r="E1039" t="s">
        <v>16</v>
      </c>
      <c r="F1039">
        <v>45</v>
      </c>
      <c r="G1039" t="s">
        <v>85</v>
      </c>
      <c r="H1039">
        <v>3</v>
      </c>
      <c r="I1039">
        <v>135</v>
      </c>
      <c r="J1039" t="s">
        <v>86</v>
      </c>
    </row>
    <row r="1040" spans="2:10" x14ac:dyDescent="0.35">
      <c r="B1040">
        <f t="shared" si="16"/>
        <v>1036</v>
      </c>
      <c r="C1040" s="8">
        <v>45329</v>
      </c>
      <c r="D1040" t="s">
        <v>15</v>
      </c>
      <c r="E1040" t="s">
        <v>16</v>
      </c>
      <c r="F1040">
        <v>75</v>
      </c>
      <c r="G1040" t="s">
        <v>85</v>
      </c>
      <c r="H1040">
        <v>1</v>
      </c>
      <c r="I1040">
        <v>75</v>
      </c>
      <c r="J1040" t="s">
        <v>86</v>
      </c>
    </row>
    <row r="1041" spans="2:10" x14ac:dyDescent="0.35">
      <c r="B1041">
        <f t="shared" si="16"/>
        <v>1037</v>
      </c>
      <c r="C1041" s="8">
        <v>45329</v>
      </c>
      <c r="D1041" t="s">
        <v>17</v>
      </c>
      <c r="E1041" t="s">
        <v>19</v>
      </c>
      <c r="F1041">
        <v>25</v>
      </c>
      <c r="G1041" t="s">
        <v>85</v>
      </c>
      <c r="H1041">
        <v>2</v>
      </c>
      <c r="I1041">
        <v>50</v>
      </c>
      <c r="J1041" t="s">
        <v>87</v>
      </c>
    </row>
    <row r="1042" spans="2:10" x14ac:dyDescent="0.35">
      <c r="B1042">
        <f t="shared" si="16"/>
        <v>1038</v>
      </c>
      <c r="C1042" s="8">
        <v>45329</v>
      </c>
      <c r="D1042" t="s">
        <v>18</v>
      </c>
      <c r="E1042" t="s">
        <v>19</v>
      </c>
      <c r="F1042">
        <v>40</v>
      </c>
      <c r="G1042" t="s">
        <v>85</v>
      </c>
      <c r="H1042">
        <v>3</v>
      </c>
      <c r="I1042">
        <v>120</v>
      </c>
      <c r="J1042" t="s">
        <v>86</v>
      </c>
    </row>
    <row r="1043" spans="2:10" x14ac:dyDescent="0.35">
      <c r="B1043">
        <f t="shared" si="16"/>
        <v>1039</v>
      </c>
      <c r="C1043" s="8">
        <v>45329</v>
      </c>
      <c r="D1043" t="s">
        <v>20</v>
      </c>
      <c r="E1043" t="s">
        <v>19</v>
      </c>
      <c r="F1043">
        <v>30</v>
      </c>
      <c r="G1043" t="s">
        <v>85</v>
      </c>
      <c r="H1043">
        <v>1</v>
      </c>
      <c r="I1043">
        <v>30</v>
      </c>
      <c r="J1043" t="s">
        <v>86</v>
      </c>
    </row>
    <row r="1044" spans="2:10" x14ac:dyDescent="0.35">
      <c r="B1044">
        <f t="shared" si="16"/>
        <v>1040</v>
      </c>
      <c r="C1044" s="8">
        <v>45329</v>
      </c>
      <c r="D1044" t="s">
        <v>21</v>
      </c>
      <c r="E1044" t="s">
        <v>22</v>
      </c>
      <c r="F1044">
        <v>35</v>
      </c>
      <c r="G1044" t="s">
        <v>85</v>
      </c>
      <c r="H1044">
        <v>4</v>
      </c>
      <c r="I1044">
        <v>140</v>
      </c>
      <c r="J1044" t="s">
        <v>87</v>
      </c>
    </row>
    <row r="1045" spans="2:10" x14ac:dyDescent="0.35">
      <c r="B1045">
        <f t="shared" si="16"/>
        <v>1041</v>
      </c>
      <c r="C1045" s="8">
        <v>45329</v>
      </c>
      <c r="D1045" t="s">
        <v>23</v>
      </c>
      <c r="E1045" t="s">
        <v>22</v>
      </c>
      <c r="F1045">
        <v>45</v>
      </c>
      <c r="G1045" t="s">
        <v>85</v>
      </c>
      <c r="H1045">
        <v>5</v>
      </c>
      <c r="I1045">
        <v>225</v>
      </c>
      <c r="J1045" t="s">
        <v>86</v>
      </c>
    </row>
    <row r="1046" spans="2:10" x14ac:dyDescent="0.35">
      <c r="B1046">
        <f t="shared" si="16"/>
        <v>1042</v>
      </c>
      <c r="C1046" s="8">
        <v>45329</v>
      </c>
      <c r="D1046" t="s">
        <v>24</v>
      </c>
      <c r="E1046" t="s">
        <v>22</v>
      </c>
      <c r="F1046">
        <v>70</v>
      </c>
      <c r="G1046" t="s">
        <v>85</v>
      </c>
      <c r="H1046">
        <v>6</v>
      </c>
      <c r="I1046">
        <v>420</v>
      </c>
      <c r="J1046" t="s">
        <v>86</v>
      </c>
    </row>
    <row r="1047" spans="2:10" x14ac:dyDescent="0.35">
      <c r="B1047">
        <f t="shared" si="16"/>
        <v>1043</v>
      </c>
      <c r="C1047" s="8">
        <v>45329</v>
      </c>
      <c r="D1047" t="s">
        <v>25</v>
      </c>
      <c r="E1047" t="s">
        <v>22</v>
      </c>
      <c r="F1047">
        <v>50</v>
      </c>
      <c r="G1047" t="s">
        <v>85</v>
      </c>
      <c r="H1047">
        <v>1</v>
      </c>
      <c r="I1047">
        <v>50</v>
      </c>
      <c r="J1047" t="s">
        <v>87</v>
      </c>
    </row>
    <row r="1048" spans="2:10" x14ac:dyDescent="0.35">
      <c r="B1048">
        <f t="shared" si="16"/>
        <v>1044</v>
      </c>
      <c r="C1048" s="8">
        <v>45329</v>
      </c>
      <c r="D1048" t="s">
        <v>26</v>
      </c>
      <c r="E1048" t="s">
        <v>27</v>
      </c>
      <c r="F1048">
        <v>30</v>
      </c>
      <c r="G1048" t="s">
        <v>85</v>
      </c>
      <c r="H1048">
        <v>2</v>
      </c>
      <c r="I1048">
        <v>60</v>
      </c>
      <c r="J1048" t="s">
        <v>86</v>
      </c>
    </row>
    <row r="1049" spans="2:10" x14ac:dyDescent="0.35">
      <c r="B1049">
        <f t="shared" si="16"/>
        <v>1045</v>
      </c>
      <c r="C1049" s="8">
        <v>45329</v>
      </c>
      <c r="D1049" t="s">
        <v>28</v>
      </c>
      <c r="E1049" t="s">
        <v>27</v>
      </c>
      <c r="F1049">
        <v>40</v>
      </c>
      <c r="G1049" t="s">
        <v>85</v>
      </c>
      <c r="H1049">
        <v>3</v>
      </c>
      <c r="I1049">
        <v>120</v>
      </c>
      <c r="J1049" t="s">
        <v>86</v>
      </c>
    </row>
    <row r="1050" spans="2:10" x14ac:dyDescent="0.35">
      <c r="B1050">
        <f t="shared" si="16"/>
        <v>1046</v>
      </c>
      <c r="C1050" s="8">
        <v>45329</v>
      </c>
      <c r="D1050" t="s">
        <v>29</v>
      </c>
      <c r="E1050" t="s">
        <v>27</v>
      </c>
      <c r="F1050">
        <v>50</v>
      </c>
      <c r="G1050" t="s">
        <v>85</v>
      </c>
      <c r="H1050">
        <v>4</v>
      </c>
      <c r="I1050">
        <v>200</v>
      </c>
      <c r="J1050" t="s">
        <v>87</v>
      </c>
    </row>
    <row r="1051" spans="2:10" x14ac:dyDescent="0.35">
      <c r="B1051">
        <f t="shared" si="16"/>
        <v>1047</v>
      </c>
      <c r="C1051" s="8">
        <v>45329</v>
      </c>
      <c r="D1051" t="s">
        <v>31</v>
      </c>
      <c r="E1051" t="s">
        <v>41</v>
      </c>
      <c r="F1051">
        <v>50</v>
      </c>
      <c r="G1051" t="s">
        <v>85</v>
      </c>
      <c r="H1051">
        <v>5</v>
      </c>
      <c r="I1051">
        <v>250</v>
      </c>
      <c r="J1051" t="s">
        <v>86</v>
      </c>
    </row>
    <row r="1052" spans="2:10" x14ac:dyDescent="0.35">
      <c r="B1052">
        <f t="shared" si="16"/>
        <v>1048</v>
      </c>
      <c r="C1052" s="8">
        <v>45329</v>
      </c>
      <c r="D1052" t="s">
        <v>30</v>
      </c>
      <c r="E1052" t="s">
        <v>41</v>
      </c>
      <c r="F1052">
        <v>65</v>
      </c>
      <c r="G1052" t="s">
        <v>85</v>
      </c>
      <c r="H1052">
        <v>6</v>
      </c>
      <c r="I1052">
        <v>390</v>
      </c>
      <c r="J1052" t="s">
        <v>86</v>
      </c>
    </row>
    <row r="1053" spans="2:10" x14ac:dyDescent="0.35">
      <c r="B1053">
        <f t="shared" si="16"/>
        <v>1049</v>
      </c>
      <c r="C1053" s="8">
        <v>45329</v>
      </c>
      <c r="D1053" t="s">
        <v>32</v>
      </c>
      <c r="E1053" t="s">
        <v>41</v>
      </c>
      <c r="F1053">
        <v>80</v>
      </c>
      <c r="G1053" t="s">
        <v>85</v>
      </c>
      <c r="H1053">
        <v>1</v>
      </c>
      <c r="I1053">
        <v>80</v>
      </c>
      <c r="J1053" t="s">
        <v>87</v>
      </c>
    </row>
    <row r="1054" spans="2:10" x14ac:dyDescent="0.35">
      <c r="B1054">
        <f t="shared" si="16"/>
        <v>1050</v>
      </c>
      <c r="C1054" s="8">
        <v>45329</v>
      </c>
      <c r="D1054" t="s">
        <v>33</v>
      </c>
      <c r="E1054" t="s">
        <v>41</v>
      </c>
      <c r="F1054">
        <v>55</v>
      </c>
      <c r="G1054" t="s">
        <v>85</v>
      </c>
      <c r="H1054">
        <v>2</v>
      </c>
      <c r="I1054">
        <v>110</v>
      </c>
      <c r="J1054" t="s">
        <v>86</v>
      </c>
    </row>
    <row r="1055" spans="2:10" x14ac:dyDescent="0.35">
      <c r="B1055">
        <f t="shared" si="16"/>
        <v>1051</v>
      </c>
      <c r="C1055" s="8">
        <v>45329</v>
      </c>
      <c r="D1055" t="s">
        <v>36</v>
      </c>
      <c r="E1055" t="s">
        <v>41</v>
      </c>
      <c r="F1055">
        <v>90</v>
      </c>
      <c r="G1055" t="s">
        <v>85</v>
      </c>
      <c r="H1055">
        <v>3</v>
      </c>
      <c r="I1055">
        <v>270</v>
      </c>
      <c r="J1055" t="s">
        <v>86</v>
      </c>
    </row>
    <row r="1056" spans="2:10" x14ac:dyDescent="0.35">
      <c r="B1056">
        <f t="shared" si="16"/>
        <v>1052</v>
      </c>
      <c r="C1056" s="8">
        <v>45329</v>
      </c>
      <c r="D1056" t="s">
        <v>34</v>
      </c>
      <c r="E1056" t="s">
        <v>41</v>
      </c>
      <c r="F1056">
        <v>45</v>
      </c>
      <c r="G1056" t="s">
        <v>85</v>
      </c>
      <c r="H1056">
        <v>4</v>
      </c>
      <c r="I1056">
        <v>180</v>
      </c>
      <c r="J1056" t="s">
        <v>87</v>
      </c>
    </row>
    <row r="1057" spans="2:10" x14ac:dyDescent="0.35">
      <c r="B1057">
        <f t="shared" si="16"/>
        <v>1053</v>
      </c>
      <c r="C1057" s="8">
        <v>45329</v>
      </c>
      <c r="D1057" t="s">
        <v>35</v>
      </c>
      <c r="E1057" t="s">
        <v>41</v>
      </c>
      <c r="F1057">
        <v>60</v>
      </c>
      <c r="G1057" t="s">
        <v>85</v>
      </c>
      <c r="H1057">
        <v>5</v>
      </c>
      <c r="I1057">
        <v>300</v>
      </c>
      <c r="J1057" t="s">
        <v>86</v>
      </c>
    </row>
    <row r="1058" spans="2:10" x14ac:dyDescent="0.35">
      <c r="B1058">
        <f t="shared" si="16"/>
        <v>1054</v>
      </c>
      <c r="C1058" s="8">
        <v>45329</v>
      </c>
      <c r="D1058" t="s">
        <v>42</v>
      </c>
      <c r="E1058" t="s">
        <v>41</v>
      </c>
      <c r="F1058">
        <v>110</v>
      </c>
      <c r="G1058" t="s">
        <v>85</v>
      </c>
      <c r="H1058">
        <v>6</v>
      </c>
      <c r="I1058">
        <v>660</v>
      </c>
      <c r="J1058" t="s">
        <v>86</v>
      </c>
    </row>
    <row r="1059" spans="2:10" x14ac:dyDescent="0.35">
      <c r="B1059">
        <f t="shared" si="16"/>
        <v>1055</v>
      </c>
      <c r="C1059" s="8">
        <v>45329</v>
      </c>
      <c r="D1059" t="s">
        <v>37</v>
      </c>
      <c r="E1059" t="s">
        <v>39</v>
      </c>
      <c r="F1059">
        <v>27</v>
      </c>
      <c r="G1059" t="s">
        <v>85</v>
      </c>
      <c r="H1059">
        <v>1</v>
      </c>
      <c r="I1059">
        <v>27</v>
      </c>
      <c r="J1059" t="s">
        <v>92</v>
      </c>
    </row>
    <row r="1060" spans="2:10" x14ac:dyDescent="0.35">
      <c r="B1060">
        <f t="shared" si="16"/>
        <v>1056</v>
      </c>
      <c r="C1060" s="8">
        <v>45329</v>
      </c>
      <c r="D1060" t="s">
        <v>38</v>
      </c>
      <c r="E1060" t="s">
        <v>39</v>
      </c>
      <c r="F1060">
        <v>33</v>
      </c>
      <c r="G1060" t="s">
        <v>85</v>
      </c>
      <c r="H1060">
        <v>2</v>
      </c>
      <c r="I1060">
        <v>66</v>
      </c>
      <c r="J1060" t="s">
        <v>86</v>
      </c>
    </row>
    <row r="1061" spans="2:10" x14ac:dyDescent="0.35">
      <c r="B1061">
        <f t="shared" si="16"/>
        <v>1057</v>
      </c>
      <c r="C1061" s="8">
        <v>45330</v>
      </c>
      <c r="D1061" t="s">
        <v>6</v>
      </c>
      <c r="E1061" t="s">
        <v>5</v>
      </c>
      <c r="F1061">
        <v>15</v>
      </c>
      <c r="G1061" t="s">
        <v>85</v>
      </c>
      <c r="H1061">
        <v>1</v>
      </c>
      <c r="I1061">
        <v>15</v>
      </c>
      <c r="J1061" t="s">
        <v>86</v>
      </c>
    </row>
    <row r="1062" spans="2:10" x14ac:dyDescent="0.35">
      <c r="B1062">
        <f t="shared" si="16"/>
        <v>1058</v>
      </c>
      <c r="C1062" s="8">
        <v>45330</v>
      </c>
      <c r="D1062" t="s">
        <v>7</v>
      </c>
      <c r="E1062" t="s">
        <v>5</v>
      </c>
      <c r="F1062">
        <v>15</v>
      </c>
      <c r="G1062" t="s">
        <v>85</v>
      </c>
      <c r="H1062">
        <v>2</v>
      </c>
      <c r="I1062">
        <v>30</v>
      </c>
      <c r="J1062" t="s">
        <v>87</v>
      </c>
    </row>
    <row r="1063" spans="2:10" x14ac:dyDescent="0.35">
      <c r="B1063">
        <f t="shared" si="16"/>
        <v>1059</v>
      </c>
      <c r="C1063" s="8">
        <v>45330</v>
      </c>
      <c r="D1063" t="s">
        <v>8</v>
      </c>
      <c r="E1063" t="s">
        <v>10</v>
      </c>
      <c r="F1063">
        <v>25</v>
      </c>
      <c r="G1063" t="s">
        <v>85</v>
      </c>
      <c r="H1063">
        <v>3</v>
      </c>
      <c r="I1063">
        <v>75</v>
      </c>
      <c r="J1063" t="s">
        <v>86</v>
      </c>
    </row>
    <row r="1064" spans="2:10" x14ac:dyDescent="0.35">
      <c r="B1064">
        <f t="shared" si="16"/>
        <v>1060</v>
      </c>
      <c r="C1064" s="8">
        <v>45330</v>
      </c>
      <c r="D1064" t="s">
        <v>9</v>
      </c>
      <c r="E1064" t="s">
        <v>10</v>
      </c>
      <c r="F1064">
        <v>28</v>
      </c>
      <c r="G1064" t="s">
        <v>85</v>
      </c>
      <c r="H1064">
        <v>4</v>
      </c>
      <c r="I1064">
        <v>112</v>
      </c>
      <c r="J1064" t="s">
        <v>86</v>
      </c>
    </row>
    <row r="1065" spans="2:10" x14ac:dyDescent="0.35">
      <c r="B1065">
        <f t="shared" si="16"/>
        <v>1061</v>
      </c>
      <c r="C1065" s="8">
        <v>45330</v>
      </c>
      <c r="D1065" t="s">
        <v>11</v>
      </c>
      <c r="E1065" t="s">
        <v>10</v>
      </c>
      <c r="F1065">
        <v>40</v>
      </c>
      <c r="G1065" t="s">
        <v>85</v>
      </c>
      <c r="H1065">
        <v>5</v>
      </c>
      <c r="I1065">
        <v>200</v>
      </c>
      <c r="J1065" t="s">
        <v>87</v>
      </c>
    </row>
    <row r="1066" spans="2:10" x14ac:dyDescent="0.35">
      <c r="B1066">
        <f t="shared" si="16"/>
        <v>1062</v>
      </c>
      <c r="C1066" s="8">
        <v>45330</v>
      </c>
      <c r="D1066" t="s">
        <v>12</v>
      </c>
      <c r="E1066" t="s">
        <v>10</v>
      </c>
      <c r="F1066">
        <v>45</v>
      </c>
      <c r="G1066" t="s">
        <v>85</v>
      </c>
      <c r="H1066">
        <v>6</v>
      </c>
      <c r="I1066">
        <v>270</v>
      </c>
      <c r="J1066" t="s">
        <v>86</v>
      </c>
    </row>
    <row r="1067" spans="2:10" x14ac:dyDescent="0.35">
      <c r="B1067">
        <f t="shared" si="16"/>
        <v>1063</v>
      </c>
      <c r="C1067" s="8">
        <v>45330</v>
      </c>
      <c r="D1067" t="s">
        <v>40</v>
      </c>
      <c r="E1067" t="s">
        <v>10</v>
      </c>
      <c r="F1067">
        <v>75</v>
      </c>
      <c r="G1067" t="s">
        <v>85</v>
      </c>
      <c r="H1067">
        <v>1</v>
      </c>
      <c r="I1067">
        <v>75</v>
      </c>
      <c r="J1067" t="s">
        <v>86</v>
      </c>
    </row>
    <row r="1068" spans="2:10" x14ac:dyDescent="0.35">
      <c r="B1068">
        <f t="shared" si="16"/>
        <v>1064</v>
      </c>
      <c r="C1068" s="8">
        <v>45330</v>
      </c>
      <c r="D1068" t="s">
        <v>13</v>
      </c>
      <c r="E1068" t="s">
        <v>16</v>
      </c>
      <c r="F1068">
        <v>35</v>
      </c>
      <c r="G1068" t="s">
        <v>85</v>
      </c>
      <c r="H1068">
        <v>2</v>
      </c>
      <c r="I1068">
        <v>70</v>
      </c>
      <c r="J1068" t="s">
        <v>87</v>
      </c>
    </row>
    <row r="1069" spans="2:10" x14ac:dyDescent="0.35">
      <c r="B1069">
        <f t="shared" si="16"/>
        <v>1065</v>
      </c>
      <c r="C1069" s="8">
        <v>45330</v>
      </c>
      <c r="D1069" t="s">
        <v>14</v>
      </c>
      <c r="E1069" t="s">
        <v>16</v>
      </c>
      <c r="F1069">
        <v>45</v>
      </c>
      <c r="G1069" t="s">
        <v>85</v>
      </c>
      <c r="H1069">
        <v>3</v>
      </c>
      <c r="I1069">
        <v>135</v>
      </c>
      <c r="J1069" t="s">
        <v>86</v>
      </c>
    </row>
    <row r="1070" spans="2:10" x14ac:dyDescent="0.35">
      <c r="B1070">
        <f t="shared" si="16"/>
        <v>1066</v>
      </c>
      <c r="C1070" s="8">
        <v>45330</v>
      </c>
      <c r="D1070" t="s">
        <v>15</v>
      </c>
      <c r="E1070" t="s">
        <v>16</v>
      </c>
      <c r="F1070">
        <v>75</v>
      </c>
      <c r="G1070" t="s">
        <v>85</v>
      </c>
      <c r="H1070">
        <v>1</v>
      </c>
      <c r="I1070">
        <v>75</v>
      </c>
      <c r="J1070" t="s">
        <v>86</v>
      </c>
    </row>
    <row r="1071" spans="2:10" x14ac:dyDescent="0.35">
      <c r="B1071">
        <f t="shared" si="16"/>
        <v>1067</v>
      </c>
      <c r="C1071" s="8">
        <v>45330</v>
      </c>
      <c r="D1071" t="s">
        <v>17</v>
      </c>
      <c r="E1071" t="s">
        <v>19</v>
      </c>
      <c r="F1071">
        <v>25</v>
      </c>
      <c r="G1071" t="s">
        <v>85</v>
      </c>
      <c r="H1071">
        <v>2</v>
      </c>
      <c r="I1071">
        <v>50</v>
      </c>
      <c r="J1071" t="s">
        <v>87</v>
      </c>
    </row>
    <row r="1072" spans="2:10" x14ac:dyDescent="0.35">
      <c r="B1072">
        <f t="shared" si="16"/>
        <v>1068</v>
      </c>
      <c r="C1072" s="8">
        <v>45330</v>
      </c>
      <c r="D1072" t="s">
        <v>18</v>
      </c>
      <c r="E1072" t="s">
        <v>19</v>
      </c>
      <c r="F1072">
        <v>40</v>
      </c>
      <c r="G1072" t="s">
        <v>85</v>
      </c>
      <c r="H1072">
        <v>3</v>
      </c>
      <c r="I1072">
        <v>120</v>
      </c>
      <c r="J1072" t="s">
        <v>86</v>
      </c>
    </row>
    <row r="1073" spans="2:10" x14ac:dyDescent="0.35">
      <c r="B1073">
        <f t="shared" si="16"/>
        <v>1069</v>
      </c>
      <c r="C1073" s="8">
        <v>45330</v>
      </c>
      <c r="D1073" t="s">
        <v>20</v>
      </c>
      <c r="E1073" t="s">
        <v>19</v>
      </c>
      <c r="F1073">
        <v>30</v>
      </c>
      <c r="G1073" t="s">
        <v>85</v>
      </c>
      <c r="H1073">
        <v>1</v>
      </c>
      <c r="I1073">
        <v>30</v>
      </c>
      <c r="J1073" t="s">
        <v>86</v>
      </c>
    </row>
    <row r="1074" spans="2:10" x14ac:dyDescent="0.35">
      <c r="B1074">
        <f t="shared" si="16"/>
        <v>1070</v>
      </c>
      <c r="C1074" s="8">
        <v>45330</v>
      </c>
      <c r="D1074" t="s">
        <v>21</v>
      </c>
      <c r="E1074" t="s">
        <v>22</v>
      </c>
      <c r="F1074">
        <v>35</v>
      </c>
      <c r="G1074" t="s">
        <v>85</v>
      </c>
      <c r="H1074">
        <v>4</v>
      </c>
      <c r="I1074">
        <v>140</v>
      </c>
      <c r="J1074" t="s">
        <v>87</v>
      </c>
    </row>
    <row r="1075" spans="2:10" x14ac:dyDescent="0.35">
      <c r="B1075">
        <f t="shared" si="16"/>
        <v>1071</v>
      </c>
      <c r="C1075" s="8">
        <v>45330</v>
      </c>
      <c r="D1075" t="s">
        <v>23</v>
      </c>
      <c r="E1075" t="s">
        <v>22</v>
      </c>
      <c r="F1075">
        <v>45</v>
      </c>
      <c r="G1075" t="s">
        <v>85</v>
      </c>
      <c r="H1075">
        <v>5</v>
      </c>
      <c r="I1075">
        <v>225</v>
      </c>
      <c r="J1075" t="s">
        <v>86</v>
      </c>
    </row>
    <row r="1076" spans="2:10" x14ac:dyDescent="0.35">
      <c r="B1076">
        <f t="shared" si="16"/>
        <v>1072</v>
      </c>
      <c r="C1076" s="8">
        <v>45330</v>
      </c>
      <c r="D1076" t="s">
        <v>24</v>
      </c>
      <c r="E1076" t="s">
        <v>22</v>
      </c>
      <c r="F1076">
        <v>70</v>
      </c>
      <c r="G1076" t="s">
        <v>85</v>
      </c>
      <c r="H1076">
        <v>6</v>
      </c>
      <c r="I1076">
        <v>420</v>
      </c>
      <c r="J1076" t="s">
        <v>86</v>
      </c>
    </row>
    <row r="1077" spans="2:10" x14ac:dyDescent="0.35">
      <c r="B1077">
        <f t="shared" si="16"/>
        <v>1073</v>
      </c>
      <c r="C1077" s="8">
        <v>45330</v>
      </c>
      <c r="D1077" t="s">
        <v>25</v>
      </c>
      <c r="E1077" t="s">
        <v>22</v>
      </c>
      <c r="F1077">
        <v>50</v>
      </c>
      <c r="G1077" t="s">
        <v>85</v>
      </c>
      <c r="H1077">
        <v>1</v>
      </c>
      <c r="I1077">
        <v>50</v>
      </c>
      <c r="J1077" t="s">
        <v>87</v>
      </c>
    </row>
    <row r="1078" spans="2:10" x14ac:dyDescent="0.35">
      <c r="B1078">
        <f t="shared" si="16"/>
        <v>1074</v>
      </c>
      <c r="C1078" s="8">
        <v>45330</v>
      </c>
      <c r="D1078" t="s">
        <v>26</v>
      </c>
      <c r="E1078" t="s">
        <v>27</v>
      </c>
      <c r="F1078">
        <v>30</v>
      </c>
      <c r="G1078" t="s">
        <v>85</v>
      </c>
      <c r="H1078">
        <v>2</v>
      </c>
      <c r="I1078">
        <v>60</v>
      </c>
      <c r="J1078" t="s">
        <v>86</v>
      </c>
    </row>
    <row r="1079" spans="2:10" x14ac:dyDescent="0.35">
      <c r="B1079">
        <f t="shared" si="16"/>
        <v>1075</v>
      </c>
      <c r="C1079" s="8">
        <v>45330</v>
      </c>
      <c r="D1079" t="s">
        <v>28</v>
      </c>
      <c r="E1079" t="s">
        <v>27</v>
      </c>
      <c r="F1079">
        <v>40</v>
      </c>
      <c r="G1079" t="s">
        <v>85</v>
      </c>
      <c r="H1079">
        <v>3</v>
      </c>
      <c r="I1079">
        <v>120</v>
      </c>
      <c r="J1079" t="s">
        <v>86</v>
      </c>
    </row>
    <row r="1080" spans="2:10" x14ac:dyDescent="0.35">
      <c r="B1080">
        <f t="shared" si="16"/>
        <v>1076</v>
      </c>
      <c r="C1080" s="8">
        <v>45330</v>
      </c>
      <c r="D1080" t="s">
        <v>29</v>
      </c>
      <c r="E1080" t="s">
        <v>27</v>
      </c>
      <c r="F1080">
        <v>50</v>
      </c>
      <c r="G1080" t="s">
        <v>85</v>
      </c>
      <c r="H1080">
        <v>4</v>
      </c>
      <c r="I1080">
        <v>200</v>
      </c>
      <c r="J1080" t="s">
        <v>87</v>
      </c>
    </row>
    <row r="1081" spans="2:10" x14ac:dyDescent="0.35">
      <c r="B1081">
        <f t="shared" si="16"/>
        <v>1077</v>
      </c>
      <c r="C1081" s="8">
        <v>45330</v>
      </c>
      <c r="D1081" t="s">
        <v>31</v>
      </c>
      <c r="E1081" t="s">
        <v>41</v>
      </c>
      <c r="F1081">
        <v>50</v>
      </c>
      <c r="G1081" t="s">
        <v>85</v>
      </c>
      <c r="H1081">
        <v>5</v>
      </c>
      <c r="I1081">
        <v>250</v>
      </c>
      <c r="J1081" t="s">
        <v>86</v>
      </c>
    </row>
    <row r="1082" spans="2:10" x14ac:dyDescent="0.35">
      <c r="B1082">
        <f t="shared" si="16"/>
        <v>1078</v>
      </c>
      <c r="C1082" s="8">
        <v>45330</v>
      </c>
      <c r="D1082" t="s">
        <v>30</v>
      </c>
      <c r="E1082" t="s">
        <v>41</v>
      </c>
      <c r="F1082">
        <v>65</v>
      </c>
      <c r="G1082" t="s">
        <v>85</v>
      </c>
      <c r="H1082">
        <v>6</v>
      </c>
      <c r="I1082">
        <v>390</v>
      </c>
      <c r="J1082" t="s">
        <v>86</v>
      </c>
    </row>
    <row r="1083" spans="2:10" x14ac:dyDescent="0.35">
      <c r="B1083">
        <f t="shared" si="16"/>
        <v>1079</v>
      </c>
      <c r="C1083" s="8">
        <v>45330</v>
      </c>
      <c r="D1083" t="s">
        <v>32</v>
      </c>
      <c r="E1083" t="s">
        <v>41</v>
      </c>
      <c r="F1083">
        <v>80</v>
      </c>
      <c r="G1083" t="s">
        <v>85</v>
      </c>
      <c r="H1083">
        <v>1</v>
      </c>
      <c r="I1083">
        <v>80</v>
      </c>
      <c r="J1083" t="s">
        <v>87</v>
      </c>
    </row>
    <row r="1084" spans="2:10" x14ac:dyDescent="0.35">
      <c r="B1084">
        <f t="shared" si="16"/>
        <v>1080</v>
      </c>
      <c r="C1084" s="8">
        <v>45330</v>
      </c>
      <c r="D1084" t="s">
        <v>33</v>
      </c>
      <c r="E1084" t="s">
        <v>41</v>
      </c>
      <c r="F1084">
        <v>55</v>
      </c>
      <c r="G1084" t="s">
        <v>85</v>
      </c>
      <c r="H1084">
        <v>2</v>
      </c>
      <c r="I1084">
        <v>110</v>
      </c>
      <c r="J1084" t="s">
        <v>86</v>
      </c>
    </row>
    <row r="1085" spans="2:10" x14ac:dyDescent="0.35">
      <c r="B1085">
        <f t="shared" si="16"/>
        <v>1081</v>
      </c>
      <c r="C1085" s="8">
        <v>45330</v>
      </c>
      <c r="D1085" t="s">
        <v>36</v>
      </c>
      <c r="E1085" t="s">
        <v>41</v>
      </c>
      <c r="F1085">
        <v>90</v>
      </c>
      <c r="G1085" t="s">
        <v>85</v>
      </c>
      <c r="H1085">
        <v>3</v>
      </c>
      <c r="I1085">
        <v>270</v>
      </c>
      <c r="J1085" t="s">
        <v>86</v>
      </c>
    </row>
    <row r="1086" spans="2:10" x14ac:dyDescent="0.35">
      <c r="B1086">
        <f t="shared" si="16"/>
        <v>1082</v>
      </c>
      <c r="C1086" s="8">
        <v>45330</v>
      </c>
      <c r="D1086" t="s">
        <v>34</v>
      </c>
      <c r="E1086" t="s">
        <v>41</v>
      </c>
      <c r="F1086">
        <v>45</v>
      </c>
      <c r="G1086" t="s">
        <v>85</v>
      </c>
      <c r="H1086">
        <v>4</v>
      </c>
      <c r="I1086">
        <v>180</v>
      </c>
      <c r="J1086" t="s">
        <v>87</v>
      </c>
    </row>
    <row r="1087" spans="2:10" x14ac:dyDescent="0.35">
      <c r="B1087">
        <f t="shared" si="16"/>
        <v>1083</v>
      </c>
      <c r="C1087" s="8">
        <v>45330</v>
      </c>
      <c r="D1087" t="s">
        <v>35</v>
      </c>
      <c r="E1087" t="s">
        <v>41</v>
      </c>
      <c r="F1087">
        <v>60</v>
      </c>
      <c r="G1087" t="s">
        <v>85</v>
      </c>
      <c r="H1087">
        <v>5</v>
      </c>
      <c r="I1087">
        <v>300</v>
      </c>
      <c r="J1087" t="s">
        <v>86</v>
      </c>
    </row>
    <row r="1088" spans="2:10" x14ac:dyDescent="0.35">
      <c r="B1088">
        <f t="shared" si="16"/>
        <v>1084</v>
      </c>
      <c r="C1088" s="8">
        <v>45330</v>
      </c>
      <c r="D1088" t="s">
        <v>42</v>
      </c>
      <c r="E1088" t="s">
        <v>41</v>
      </c>
      <c r="F1088">
        <v>110</v>
      </c>
      <c r="G1088" t="s">
        <v>85</v>
      </c>
      <c r="H1088">
        <v>6</v>
      </c>
      <c r="I1088">
        <v>660</v>
      </c>
      <c r="J1088" t="s">
        <v>86</v>
      </c>
    </row>
    <row r="1089" spans="2:10" x14ac:dyDescent="0.35">
      <c r="B1089">
        <f t="shared" si="16"/>
        <v>1085</v>
      </c>
      <c r="C1089" s="8">
        <v>45330</v>
      </c>
      <c r="D1089" t="s">
        <v>37</v>
      </c>
      <c r="E1089" t="s">
        <v>39</v>
      </c>
      <c r="F1089">
        <v>27</v>
      </c>
      <c r="G1089" t="s">
        <v>85</v>
      </c>
      <c r="H1089">
        <v>1</v>
      </c>
      <c r="I1089">
        <v>27</v>
      </c>
      <c r="J1089" t="s">
        <v>92</v>
      </c>
    </row>
    <row r="1090" spans="2:10" x14ac:dyDescent="0.35">
      <c r="B1090">
        <f t="shared" si="16"/>
        <v>1086</v>
      </c>
      <c r="C1090" s="8">
        <v>45330</v>
      </c>
      <c r="D1090" t="s">
        <v>38</v>
      </c>
      <c r="E1090" t="s">
        <v>39</v>
      </c>
      <c r="F1090">
        <v>33</v>
      </c>
      <c r="G1090" t="s">
        <v>85</v>
      </c>
      <c r="H1090">
        <v>2</v>
      </c>
      <c r="I1090">
        <v>66</v>
      </c>
      <c r="J1090" t="s">
        <v>86</v>
      </c>
    </row>
    <row r="1091" spans="2:10" x14ac:dyDescent="0.35">
      <c r="B1091">
        <f t="shared" si="16"/>
        <v>1087</v>
      </c>
      <c r="C1091" s="8">
        <v>45331</v>
      </c>
      <c r="D1091" t="s">
        <v>6</v>
      </c>
      <c r="E1091" t="s">
        <v>5</v>
      </c>
      <c r="F1091">
        <v>15</v>
      </c>
      <c r="G1091" t="s">
        <v>85</v>
      </c>
      <c r="H1091">
        <v>1</v>
      </c>
      <c r="I1091">
        <v>15</v>
      </c>
      <c r="J1091" t="s">
        <v>86</v>
      </c>
    </row>
    <row r="1092" spans="2:10" x14ac:dyDescent="0.35">
      <c r="B1092">
        <f t="shared" si="16"/>
        <v>1088</v>
      </c>
      <c r="C1092" s="8">
        <v>45331</v>
      </c>
      <c r="D1092" t="s">
        <v>7</v>
      </c>
      <c r="E1092" t="s">
        <v>5</v>
      </c>
      <c r="F1092">
        <v>15</v>
      </c>
      <c r="G1092" t="s">
        <v>85</v>
      </c>
      <c r="H1092">
        <v>2</v>
      </c>
      <c r="I1092">
        <v>30</v>
      </c>
      <c r="J1092" t="s">
        <v>87</v>
      </c>
    </row>
    <row r="1093" spans="2:10" x14ac:dyDescent="0.35">
      <c r="B1093">
        <f t="shared" si="16"/>
        <v>1089</v>
      </c>
      <c r="C1093" s="8">
        <v>45331</v>
      </c>
      <c r="D1093" t="s">
        <v>8</v>
      </c>
      <c r="E1093" t="s">
        <v>10</v>
      </c>
      <c r="F1093">
        <v>25</v>
      </c>
      <c r="G1093" t="s">
        <v>85</v>
      </c>
      <c r="H1093">
        <v>3</v>
      </c>
      <c r="I1093">
        <v>75</v>
      </c>
      <c r="J1093" t="s">
        <v>86</v>
      </c>
    </row>
    <row r="1094" spans="2:10" x14ac:dyDescent="0.35">
      <c r="B1094">
        <f t="shared" ref="B1094:B1157" si="17">ROW(B1094)-ROW($B$4)</f>
        <v>1090</v>
      </c>
      <c r="C1094" s="8">
        <v>45331</v>
      </c>
      <c r="D1094" t="s">
        <v>9</v>
      </c>
      <c r="E1094" t="s">
        <v>10</v>
      </c>
      <c r="F1094">
        <v>28</v>
      </c>
      <c r="G1094" t="s">
        <v>85</v>
      </c>
      <c r="H1094">
        <v>4</v>
      </c>
      <c r="I1094">
        <v>112</v>
      </c>
      <c r="J1094" t="s">
        <v>86</v>
      </c>
    </row>
    <row r="1095" spans="2:10" x14ac:dyDescent="0.35">
      <c r="B1095">
        <f t="shared" si="17"/>
        <v>1091</v>
      </c>
      <c r="C1095" s="8">
        <v>45331</v>
      </c>
      <c r="D1095" t="s">
        <v>11</v>
      </c>
      <c r="E1095" t="s">
        <v>10</v>
      </c>
      <c r="F1095">
        <v>40</v>
      </c>
      <c r="G1095" t="s">
        <v>85</v>
      </c>
      <c r="H1095">
        <v>5</v>
      </c>
      <c r="I1095">
        <v>200</v>
      </c>
      <c r="J1095" t="s">
        <v>87</v>
      </c>
    </row>
    <row r="1096" spans="2:10" x14ac:dyDescent="0.35">
      <c r="B1096">
        <f t="shared" si="17"/>
        <v>1092</v>
      </c>
      <c r="C1096" s="8">
        <v>45331</v>
      </c>
      <c r="D1096" t="s">
        <v>12</v>
      </c>
      <c r="E1096" t="s">
        <v>10</v>
      </c>
      <c r="F1096">
        <v>45</v>
      </c>
      <c r="G1096" t="s">
        <v>85</v>
      </c>
      <c r="H1096">
        <v>6</v>
      </c>
      <c r="I1096">
        <v>270</v>
      </c>
      <c r="J1096" t="s">
        <v>86</v>
      </c>
    </row>
    <row r="1097" spans="2:10" x14ac:dyDescent="0.35">
      <c r="B1097">
        <f t="shared" si="17"/>
        <v>1093</v>
      </c>
      <c r="C1097" s="8">
        <v>45331</v>
      </c>
      <c r="D1097" t="s">
        <v>40</v>
      </c>
      <c r="E1097" t="s">
        <v>10</v>
      </c>
      <c r="F1097">
        <v>75</v>
      </c>
      <c r="G1097" t="s">
        <v>85</v>
      </c>
      <c r="H1097">
        <v>1</v>
      </c>
      <c r="I1097">
        <v>75</v>
      </c>
      <c r="J1097" t="s">
        <v>86</v>
      </c>
    </row>
    <row r="1098" spans="2:10" x14ac:dyDescent="0.35">
      <c r="B1098">
        <f t="shared" si="17"/>
        <v>1094</v>
      </c>
      <c r="C1098" s="8">
        <v>45331</v>
      </c>
      <c r="D1098" t="s">
        <v>13</v>
      </c>
      <c r="E1098" t="s">
        <v>16</v>
      </c>
      <c r="F1098">
        <v>35</v>
      </c>
      <c r="G1098" t="s">
        <v>85</v>
      </c>
      <c r="H1098">
        <v>2</v>
      </c>
      <c r="I1098">
        <v>70</v>
      </c>
      <c r="J1098" t="s">
        <v>87</v>
      </c>
    </row>
    <row r="1099" spans="2:10" x14ac:dyDescent="0.35">
      <c r="B1099">
        <f t="shared" si="17"/>
        <v>1095</v>
      </c>
      <c r="C1099" s="8">
        <v>45331</v>
      </c>
      <c r="D1099" t="s">
        <v>14</v>
      </c>
      <c r="E1099" t="s">
        <v>16</v>
      </c>
      <c r="F1099">
        <v>45</v>
      </c>
      <c r="G1099" t="s">
        <v>85</v>
      </c>
      <c r="H1099">
        <v>3</v>
      </c>
      <c r="I1099">
        <v>135</v>
      </c>
      <c r="J1099" t="s">
        <v>86</v>
      </c>
    </row>
    <row r="1100" spans="2:10" x14ac:dyDescent="0.35">
      <c r="B1100">
        <f t="shared" si="17"/>
        <v>1096</v>
      </c>
      <c r="C1100" s="8">
        <v>45331</v>
      </c>
      <c r="D1100" t="s">
        <v>15</v>
      </c>
      <c r="E1100" t="s">
        <v>16</v>
      </c>
      <c r="F1100">
        <v>75</v>
      </c>
      <c r="G1100" t="s">
        <v>85</v>
      </c>
      <c r="H1100">
        <v>1</v>
      </c>
      <c r="I1100">
        <v>75</v>
      </c>
      <c r="J1100" t="s">
        <v>86</v>
      </c>
    </row>
    <row r="1101" spans="2:10" x14ac:dyDescent="0.35">
      <c r="B1101">
        <f t="shared" si="17"/>
        <v>1097</v>
      </c>
      <c r="C1101" s="8">
        <v>45331</v>
      </c>
      <c r="D1101" t="s">
        <v>17</v>
      </c>
      <c r="E1101" t="s">
        <v>19</v>
      </c>
      <c r="F1101">
        <v>25</v>
      </c>
      <c r="G1101" t="s">
        <v>85</v>
      </c>
      <c r="H1101">
        <v>2</v>
      </c>
      <c r="I1101">
        <v>50</v>
      </c>
      <c r="J1101" t="s">
        <v>87</v>
      </c>
    </row>
    <row r="1102" spans="2:10" x14ac:dyDescent="0.35">
      <c r="B1102">
        <f t="shared" si="17"/>
        <v>1098</v>
      </c>
      <c r="C1102" s="8">
        <v>45331</v>
      </c>
      <c r="D1102" t="s">
        <v>18</v>
      </c>
      <c r="E1102" t="s">
        <v>19</v>
      </c>
      <c r="F1102">
        <v>40</v>
      </c>
      <c r="G1102" t="s">
        <v>85</v>
      </c>
      <c r="H1102">
        <v>3</v>
      </c>
      <c r="I1102">
        <v>120</v>
      </c>
      <c r="J1102" t="s">
        <v>86</v>
      </c>
    </row>
    <row r="1103" spans="2:10" x14ac:dyDescent="0.35">
      <c r="B1103">
        <f t="shared" si="17"/>
        <v>1099</v>
      </c>
      <c r="C1103" s="8">
        <v>45331</v>
      </c>
      <c r="D1103" t="s">
        <v>20</v>
      </c>
      <c r="E1103" t="s">
        <v>19</v>
      </c>
      <c r="F1103">
        <v>30</v>
      </c>
      <c r="G1103" t="s">
        <v>85</v>
      </c>
      <c r="H1103">
        <v>1</v>
      </c>
      <c r="I1103">
        <v>30</v>
      </c>
      <c r="J1103" t="s">
        <v>86</v>
      </c>
    </row>
    <row r="1104" spans="2:10" x14ac:dyDescent="0.35">
      <c r="B1104">
        <f t="shared" si="17"/>
        <v>1100</v>
      </c>
      <c r="C1104" s="8">
        <v>45331</v>
      </c>
      <c r="D1104" t="s">
        <v>21</v>
      </c>
      <c r="E1104" t="s">
        <v>22</v>
      </c>
      <c r="F1104">
        <v>35</v>
      </c>
      <c r="G1104" t="s">
        <v>85</v>
      </c>
      <c r="H1104">
        <v>4</v>
      </c>
      <c r="I1104">
        <v>140</v>
      </c>
      <c r="J1104" t="s">
        <v>87</v>
      </c>
    </row>
    <row r="1105" spans="2:10" x14ac:dyDescent="0.35">
      <c r="B1105">
        <f t="shared" si="17"/>
        <v>1101</v>
      </c>
      <c r="C1105" s="8">
        <v>45331</v>
      </c>
      <c r="D1105" t="s">
        <v>23</v>
      </c>
      <c r="E1105" t="s">
        <v>22</v>
      </c>
      <c r="F1105">
        <v>45</v>
      </c>
      <c r="G1105" t="s">
        <v>85</v>
      </c>
      <c r="H1105">
        <v>5</v>
      </c>
      <c r="I1105">
        <v>225</v>
      </c>
      <c r="J1105" t="s">
        <v>86</v>
      </c>
    </row>
    <row r="1106" spans="2:10" x14ac:dyDescent="0.35">
      <c r="B1106">
        <f t="shared" si="17"/>
        <v>1102</v>
      </c>
      <c r="C1106" s="8">
        <v>45331</v>
      </c>
      <c r="D1106" t="s">
        <v>24</v>
      </c>
      <c r="E1106" t="s">
        <v>22</v>
      </c>
      <c r="F1106">
        <v>70</v>
      </c>
      <c r="G1106" t="s">
        <v>85</v>
      </c>
      <c r="H1106">
        <v>6</v>
      </c>
      <c r="I1106">
        <v>420</v>
      </c>
      <c r="J1106" t="s">
        <v>86</v>
      </c>
    </row>
    <row r="1107" spans="2:10" x14ac:dyDescent="0.35">
      <c r="B1107">
        <f t="shared" si="17"/>
        <v>1103</v>
      </c>
      <c r="C1107" s="8">
        <v>45331</v>
      </c>
      <c r="D1107" t="s">
        <v>25</v>
      </c>
      <c r="E1107" t="s">
        <v>22</v>
      </c>
      <c r="F1107">
        <v>50</v>
      </c>
      <c r="G1107" t="s">
        <v>85</v>
      </c>
      <c r="H1107">
        <v>1</v>
      </c>
      <c r="I1107">
        <v>50</v>
      </c>
      <c r="J1107" t="s">
        <v>87</v>
      </c>
    </row>
    <row r="1108" spans="2:10" x14ac:dyDescent="0.35">
      <c r="B1108">
        <f t="shared" si="17"/>
        <v>1104</v>
      </c>
      <c r="C1108" s="8">
        <v>45331</v>
      </c>
      <c r="D1108" t="s">
        <v>26</v>
      </c>
      <c r="E1108" t="s">
        <v>27</v>
      </c>
      <c r="F1108">
        <v>30</v>
      </c>
      <c r="G1108" t="s">
        <v>85</v>
      </c>
      <c r="H1108">
        <v>2</v>
      </c>
      <c r="I1108">
        <v>60</v>
      </c>
      <c r="J1108" t="s">
        <v>86</v>
      </c>
    </row>
    <row r="1109" spans="2:10" x14ac:dyDescent="0.35">
      <c r="B1109">
        <f t="shared" si="17"/>
        <v>1105</v>
      </c>
      <c r="C1109" s="8">
        <v>45331</v>
      </c>
      <c r="D1109" t="s">
        <v>28</v>
      </c>
      <c r="E1109" t="s">
        <v>27</v>
      </c>
      <c r="F1109">
        <v>40</v>
      </c>
      <c r="G1109" t="s">
        <v>85</v>
      </c>
      <c r="H1109">
        <v>3</v>
      </c>
      <c r="I1109">
        <v>120</v>
      </c>
      <c r="J1109" t="s">
        <v>86</v>
      </c>
    </row>
    <row r="1110" spans="2:10" x14ac:dyDescent="0.35">
      <c r="B1110">
        <f t="shared" si="17"/>
        <v>1106</v>
      </c>
      <c r="C1110" s="8">
        <v>45331</v>
      </c>
      <c r="D1110" t="s">
        <v>29</v>
      </c>
      <c r="E1110" t="s">
        <v>27</v>
      </c>
      <c r="F1110">
        <v>50</v>
      </c>
      <c r="G1110" t="s">
        <v>85</v>
      </c>
      <c r="H1110">
        <v>4</v>
      </c>
      <c r="I1110">
        <v>200</v>
      </c>
      <c r="J1110" t="s">
        <v>87</v>
      </c>
    </row>
    <row r="1111" spans="2:10" x14ac:dyDescent="0.35">
      <c r="B1111">
        <f t="shared" si="17"/>
        <v>1107</v>
      </c>
      <c r="C1111" s="8">
        <v>45331</v>
      </c>
      <c r="D1111" t="s">
        <v>31</v>
      </c>
      <c r="E1111" t="s">
        <v>41</v>
      </c>
      <c r="F1111">
        <v>50</v>
      </c>
      <c r="G1111" t="s">
        <v>85</v>
      </c>
      <c r="H1111">
        <v>5</v>
      </c>
      <c r="I1111">
        <v>250</v>
      </c>
      <c r="J1111" t="s">
        <v>86</v>
      </c>
    </row>
    <row r="1112" spans="2:10" x14ac:dyDescent="0.35">
      <c r="B1112">
        <f t="shared" si="17"/>
        <v>1108</v>
      </c>
      <c r="C1112" s="8">
        <v>45331</v>
      </c>
      <c r="D1112" t="s">
        <v>30</v>
      </c>
      <c r="E1112" t="s">
        <v>41</v>
      </c>
      <c r="F1112">
        <v>65</v>
      </c>
      <c r="G1112" t="s">
        <v>85</v>
      </c>
      <c r="H1112">
        <v>6</v>
      </c>
      <c r="I1112">
        <v>390</v>
      </c>
      <c r="J1112" t="s">
        <v>86</v>
      </c>
    </row>
    <row r="1113" spans="2:10" x14ac:dyDescent="0.35">
      <c r="B1113">
        <f t="shared" si="17"/>
        <v>1109</v>
      </c>
      <c r="C1113" s="8">
        <v>45331</v>
      </c>
      <c r="D1113" t="s">
        <v>32</v>
      </c>
      <c r="E1113" t="s">
        <v>41</v>
      </c>
      <c r="F1113">
        <v>80</v>
      </c>
      <c r="G1113" t="s">
        <v>85</v>
      </c>
      <c r="H1113">
        <v>1</v>
      </c>
      <c r="I1113">
        <v>80</v>
      </c>
      <c r="J1113" t="s">
        <v>87</v>
      </c>
    </row>
    <row r="1114" spans="2:10" x14ac:dyDescent="0.35">
      <c r="B1114">
        <f t="shared" si="17"/>
        <v>1110</v>
      </c>
      <c r="C1114" s="8">
        <v>45331</v>
      </c>
      <c r="D1114" t="s">
        <v>33</v>
      </c>
      <c r="E1114" t="s">
        <v>41</v>
      </c>
      <c r="F1114">
        <v>55</v>
      </c>
      <c r="G1114" t="s">
        <v>85</v>
      </c>
      <c r="H1114">
        <v>2</v>
      </c>
      <c r="I1114">
        <v>110</v>
      </c>
      <c r="J1114" t="s">
        <v>86</v>
      </c>
    </row>
    <row r="1115" spans="2:10" x14ac:dyDescent="0.35">
      <c r="B1115">
        <f t="shared" si="17"/>
        <v>1111</v>
      </c>
      <c r="C1115" s="8">
        <v>45331</v>
      </c>
      <c r="D1115" t="s">
        <v>36</v>
      </c>
      <c r="E1115" t="s">
        <v>41</v>
      </c>
      <c r="F1115">
        <v>90</v>
      </c>
      <c r="G1115" t="s">
        <v>85</v>
      </c>
      <c r="H1115">
        <v>3</v>
      </c>
      <c r="I1115">
        <v>270</v>
      </c>
      <c r="J1115" t="s">
        <v>86</v>
      </c>
    </row>
    <row r="1116" spans="2:10" x14ac:dyDescent="0.35">
      <c r="B1116">
        <f t="shared" si="17"/>
        <v>1112</v>
      </c>
      <c r="C1116" s="8">
        <v>45331</v>
      </c>
      <c r="D1116" t="s">
        <v>34</v>
      </c>
      <c r="E1116" t="s">
        <v>41</v>
      </c>
      <c r="F1116">
        <v>45</v>
      </c>
      <c r="G1116" t="s">
        <v>85</v>
      </c>
      <c r="H1116">
        <v>4</v>
      </c>
      <c r="I1116">
        <v>180</v>
      </c>
      <c r="J1116" t="s">
        <v>87</v>
      </c>
    </row>
    <row r="1117" spans="2:10" x14ac:dyDescent="0.35">
      <c r="B1117">
        <f t="shared" si="17"/>
        <v>1113</v>
      </c>
      <c r="C1117" s="8">
        <v>45331</v>
      </c>
      <c r="D1117" t="s">
        <v>35</v>
      </c>
      <c r="E1117" t="s">
        <v>41</v>
      </c>
      <c r="F1117">
        <v>60</v>
      </c>
      <c r="G1117" t="s">
        <v>85</v>
      </c>
      <c r="H1117">
        <v>5</v>
      </c>
      <c r="I1117">
        <v>300</v>
      </c>
      <c r="J1117" t="s">
        <v>86</v>
      </c>
    </row>
    <row r="1118" spans="2:10" x14ac:dyDescent="0.35">
      <c r="B1118">
        <f t="shared" si="17"/>
        <v>1114</v>
      </c>
      <c r="C1118" s="8">
        <v>45331</v>
      </c>
      <c r="D1118" t="s">
        <v>42</v>
      </c>
      <c r="E1118" t="s">
        <v>41</v>
      </c>
      <c r="F1118">
        <v>110</v>
      </c>
      <c r="G1118" t="s">
        <v>85</v>
      </c>
      <c r="H1118">
        <v>6</v>
      </c>
      <c r="I1118">
        <v>660</v>
      </c>
      <c r="J1118" t="s">
        <v>86</v>
      </c>
    </row>
    <row r="1119" spans="2:10" x14ac:dyDescent="0.35">
      <c r="B1119">
        <f t="shared" si="17"/>
        <v>1115</v>
      </c>
      <c r="C1119" s="8">
        <v>45331</v>
      </c>
      <c r="D1119" t="s">
        <v>37</v>
      </c>
      <c r="E1119" t="s">
        <v>39</v>
      </c>
      <c r="F1119">
        <v>27</v>
      </c>
      <c r="G1119" t="s">
        <v>85</v>
      </c>
      <c r="H1119">
        <v>1</v>
      </c>
      <c r="I1119">
        <v>27</v>
      </c>
      <c r="J1119" t="s">
        <v>92</v>
      </c>
    </row>
    <row r="1120" spans="2:10" x14ac:dyDescent="0.35">
      <c r="B1120">
        <f t="shared" si="17"/>
        <v>1116</v>
      </c>
      <c r="C1120" s="8">
        <v>45331</v>
      </c>
      <c r="D1120" t="s">
        <v>38</v>
      </c>
      <c r="E1120" t="s">
        <v>39</v>
      </c>
      <c r="F1120">
        <v>33</v>
      </c>
      <c r="G1120" t="s">
        <v>85</v>
      </c>
      <c r="H1120">
        <v>2</v>
      </c>
      <c r="I1120">
        <v>66</v>
      </c>
      <c r="J1120" t="s">
        <v>86</v>
      </c>
    </row>
    <row r="1121" spans="2:10" x14ac:dyDescent="0.35">
      <c r="B1121">
        <f t="shared" si="17"/>
        <v>1117</v>
      </c>
      <c r="C1121" s="8">
        <v>45332</v>
      </c>
      <c r="D1121" t="s">
        <v>6</v>
      </c>
      <c r="E1121" t="s">
        <v>5</v>
      </c>
      <c r="F1121">
        <v>15</v>
      </c>
      <c r="G1121" t="s">
        <v>85</v>
      </c>
      <c r="H1121">
        <v>1</v>
      </c>
      <c r="I1121">
        <v>15</v>
      </c>
      <c r="J1121" t="s">
        <v>86</v>
      </c>
    </row>
    <row r="1122" spans="2:10" x14ac:dyDescent="0.35">
      <c r="B1122">
        <f t="shared" si="17"/>
        <v>1118</v>
      </c>
      <c r="C1122" s="8">
        <v>45332</v>
      </c>
      <c r="D1122" t="s">
        <v>7</v>
      </c>
      <c r="E1122" t="s">
        <v>5</v>
      </c>
      <c r="F1122">
        <v>15</v>
      </c>
      <c r="G1122" t="s">
        <v>85</v>
      </c>
      <c r="H1122">
        <v>2</v>
      </c>
      <c r="I1122">
        <v>30</v>
      </c>
      <c r="J1122" t="s">
        <v>87</v>
      </c>
    </row>
    <row r="1123" spans="2:10" x14ac:dyDescent="0.35">
      <c r="B1123">
        <f t="shared" si="17"/>
        <v>1119</v>
      </c>
      <c r="C1123" s="8">
        <v>45332</v>
      </c>
      <c r="D1123" t="s">
        <v>8</v>
      </c>
      <c r="E1123" t="s">
        <v>10</v>
      </c>
      <c r="F1123">
        <v>25</v>
      </c>
      <c r="G1123" t="s">
        <v>85</v>
      </c>
      <c r="H1123">
        <v>3</v>
      </c>
      <c r="I1123">
        <v>75</v>
      </c>
      <c r="J1123" t="s">
        <v>86</v>
      </c>
    </row>
    <row r="1124" spans="2:10" x14ac:dyDescent="0.35">
      <c r="B1124">
        <f t="shared" si="17"/>
        <v>1120</v>
      </c>
      <c r="C1124" s="8">
        <v>45332</v>
      </c>
      <c r="D1124" t="s">
        <v>9</v>
      </c>
      <c r="E1124" t="s">
        <v>10</v>
      </c>
      <c r="F1124">
        <v>28</v>
      </c>
      <c r="G1124" t="s">
        <v>85</v>
      </c>
      <c r="H1124">
        <v>4</v>
      </c>
      <c r="I1124">
        <v>112</v>
      </c>
      <c r="J1124" t="s">
        <v>86</v>
      </c>
    </row>
    <row r="1125" spans="2:10" x14ac:dyDescent="0.35">
      <c r="B1125">
        <f t="shared" si="17"/>
        <v>1121</v>
      </c>
      <c r="C1125" s="8">
        <v>45332</v>
      </c>
      <c r="D1125" t="s">
        <v>11</v>
      </c>
      <c r="E1125" t="s">
        <v>10</v>
      </c>
      <c r="F1125">
        <v>40</v>
      </c>
      <c r="G1125" t="s">
        <v>85</v>
      </c>
      <c r="H1125">
        <v>5</v>
      </c>
      <c r="I1125">
        <v>200</v>
      </c>
      <c r="J1125" t="s">
        <v>87</v>
      </c>
    </row>
    <row r="1126" spans="2:10" x14ac:dyDescent="0.35">
      <c r="B1126">
        <f t="shared" si="17"/>
        <v>1122</v>
      </c>
      <c r="C1126" s="8">
        <v>45332</v>
      </c>
      <c r="D1126" t="s">
        <v>12</v>
      </c>
      <c r="E1126" t="s">
        <v>10</v>
      </c>
      <c r="F1126">
        <v>45</v>
      </c>
      <c r="G1126" t="s">
        <v>85</v>
      </c>
      <c r="H1126">
        <v>6</v>
      </c>
      <c r="I1126">
        <v>270</v>
      </c>
      <c r="J1126" t="s">
        <v>86</v>
      </c>
    </row>
    <row r="1127" spans="2:10" x14ac:dyDescent="0.35">
      <c r="B1127">
        <f t="shared" si="17"/>
        <v>1123</v>
      </c>
      <c r="C1127" s="8">
        <v>45332</v>
      </c>
      <c r="D1127" t="s">
        <v>40</v>
      </c>
      <c r="E1127" t="s">
        <v>10</v>
      </c>
      <c r="F1127">
        <v>75</v>
      </c>
      <c r="G1127" t="s">
        <v>85</v>
      </c>
      <c r="H1127">
        <v>1</v>
      </c>
      <c r="I1127">
        <v>75</v>
      </c>
      <c r="J1127" t="s">
        <v>86</v>
      </c>
    </row>
    <row r="1128" spans="2:10" x14ac:dyDescent="0.35">
      <c r="B1128">
        <f t="shared" si="17"/>
        <v>1124</v>
      </c>
      <c r="C1128" s="8">
        <v>45332</v>
      </c>
      <c r="D1128" t="s">
        <v>13</v>
      </c>
      <c r="E1128" t="s">
        <v>16</v>
      </c>
      <c r="F1128">
        <v>35</v>
      </c>
      <c r="G1128" t="s">
        <v>85</v>
      </c>
      <c r="H1128">
        <v>2</v>
      </c>
      <c r="I1128">
        <v>70</v>
      </c>
      <c r="J1128" t="s">
        <v>105</v>
      </c>
    </row>
    <row r="1129" spans="2:10" x14ac:dyDescent="0.35">
      <c r="B1129">
        <f t="shared" si="17"/>
        <v>1125</v>
      </c>
      <c r="C1129" s="8">
        <v>45332</v>
      </c>
      <c r="D1129" t="s">
        <v>14</v>
      </c>
      <c r="E1129" t="s">
        <v>16</v>
      </c>
      <c r="F1129">
        <v>45</v>
      </c>
      <c r="G1129" t="s">
        <v>85</v>
      </c>
      <c r="H1129">
        <v>3</v>
      </c>
      <c r="I1129">
        <v>135</v>
      </c>
      <c r="J1129" t="s">
        <v>105</v>
      </c>
    </row>
    <row r="1130" spans="2:10" x14ac:dyDescent="0.35">
      <c r="B1130">
        <f t="shared" si="17"/>
        <v>1126</v>
      </c>
      <c r="C1130" s="8">
        <v>45332</v>
      </c>
      <c r="D1130" t="s">
        <v>15</v>
      </c>
      <c r="E1130" t="s">
        <v>16</v>
      </c>
      <c r="F1130">
        <v>75</v>
      </c>
      <c r="G1130" t="s">
        <v>85</v>
      </c>
      <c r="H1130">
        <v>1</v>
      </c>
      <c r="I1130">
        <v>75</v>
      </c>
      <c r="J1130" t="s">
        <v>105</v>
      </c>
    </row>
    <row r="1131" spans="2:10" x14ac:dyDescent="0.35">
      <c r="B1131">
        <f t="shared" si="17"/>
        <v>1127</v>
      </c>
      <c r="C1131" s="8">
        <v>45332</v>
      </c>
      <c r="D1131" t="s">
        <v>17</v>
      </c>
      <c r="E1131" t="s">
        <v>19</v>
      </c>
      <c r="F1131">
        <v>25</v>
      </c>
      <c r="G1131" t="s">
        <v>85</v>
      </c>
      <c r="H1131">
        <v>2</v>
      </c>
      <c r="I1131">
        <v>50</v>
      </c>
      <c r="J1131" t="s">
        <v>105</v>
      </c>
    </row>
    <row r="1132" spans="2:10" x14ac:dyDescent="0.35">
      <c r="B1132">
        <f t="shared" si="17"/>
        <v>1128</v>
      </c>
      <c r="C1132" s="8">
        <v>45332</v>
      </c>
      <c r="D1132" t="s">
        <v>18</v>
      </c>
      <c r="E1132" t="s">
        <v>19</v>
      </c>
      <c r="F1132">
        <v>40</v>
      </c>
      <c r="G1132" t="s">
        <v>85</v>
      </c>
      <c r="H1132">
        <v>3</v>
      </c>
      <c r="I1132">
        <v>120</v>
      </c>
      <c r="J1132" t="s">
        <v>105</v>
      </c>
    </row>
    <row r="1133" spans="2:10" x14ac:dyDescent="0.35">
      <c r="B1133">
        <f t="shared" si="17"/>
        <v>1129</v>
      </c>
      <c r="C1133" s="8">
        <v>45332</v>
      </c>
      <c r="D1133" t="s">
        <v>20</v>
      </c>
      <c r="E1133" t="s">
        <v>19</v>
      </c>
      <c r="F1133">
        <v>30</v>
      </c>
      <c r="G1133" t="s">
        <v>85</v>
      </c>
      <c r="H1133">
        <v>1</v>
      </c>
      <c r="I1133">
        <v>30</v>
      </c>
      <c r="J1133" t="s">
        <v>105</v>
      </c>
    </row>
    <row r="1134" spans="2:10" x14ac:dyDescent="0.35">
      <c r="B1134">
        <f t="shared" si="17"/>
        <v>1130</v>
      </c>
      <c r="C1134" s="8">
        <v>45332</v>
      </c>
      <c r="D1134" t="s">
        <v>21</v>
      </c>
      <c r="E1134" t="s">
        <v>22</v>
      </c>
      <c r="F1134">
        <v>35</v>
      </c>
      <c r="G1134" t="s">
        <v>85</v>
      </c>
      <c r="H1134">
        <v>4</v>
      </c>
      <c r="I1134">
        <v>140</v>
      </c>
      <c r="J1134" t="s">
        <v>105</v>
      </c>
    </row>
    <row r="1135" spans="2:10" x14ac:dyDescent="0.35">
      <c r="B1135">
        <f t="shared" si="17"/>
        <v>1131</v>
      </c>
      <c r="C1135" s="8">
        <v>45332</v>
      </c>
      <c r="D1135" t="s">
        <v>23</v>
      </c>
      <c r="E1135" t="s">
        <v>22</v>
      </c>
      <c r="F1135">
        <v>45</v>
      </c>
      <c r="G1135" t="s">
        <v>85</v>
      </c>
      <c r="H1135">
        <v>5</v>
      </c>
      <c r="I1135">
        <v>225</v>
      </c>
      <c r="J1135" t="s">
        <v>105</v>
      </c>
    </row>
    <row r="1136" spans="2:10" x14ac:dyDescent="0.35">
      <c r="B1136">
        <f t="shared" si="17"/>
        <v>1132</v>
      </c>
      <c r="C1136" s="8">
        <v>45332</v>
      </c>
      <c r="D1136" t="s">
        <v>24</v>
      </c>
      <c r="E1136" t="s">
        <v>22</v>
      </c>
      <c r="F1136">
        <v>70</v>
      </c>
      <c r="G1136" t="s">
        <v>85</v>
      </c>
      <c r="H1136">
        <v>6</v>
      </c>
      <c r="I1136">
        <v>420</v>
      </c>
      <c r="J1136" t="s">
        <v>105</v>
      </c>
    </row>
    <row r="1137" spans="2:10" x14ac:dyDescent="0.35">
      <c r="B1137">
        <f t="shared" si="17"/>
        <v>1133</v>
      </c>
      <c r="C1137" s="8">
        <v>45332</v>
      </c>
      <c r="D1137" t="s">
        <v>25</v>
      </c>
      <c r="E1137" t="s">
        <v>22</v>
      </c>
      <c r="F1137">
        <v>50</v>
      </c>
      <c r="G1137" t="s">
        <v>85</v>
      </c>
      <c r="H1137">
        <v>1</v>
      </c>
      <c r="I1137">
        <v>50</v>
      </c>
      <c r="J1137" t="s">
        <v>105</v>
      </c>
    </row>
    <row r="1138" spans="2:10" x14ac:dyDescent="0.35">
      <c r="B1138">
        <f t="shared" si="17"/>
        <v>1134</v>
      </c>
      <c r="C1138" s="8">
        <v>45332</v>
      </c>
      <c r="D1138" t="s">
        <v>26</v>
      </c>
      <c r="E1138" t="s">
        <v>27</v>
      </c>
      <c r="F1138">
        <v>30</v>
      </c>
      <c r="G1138" t="s">
        <v>85</v>
      </c>
      <c r="H1138">
        <v>2</v>
      </c>
      <c r="I1138">
        <v>60</v>
      </c>
      <c r="J1138" t="s">
        <v>105</v>
      </c>
    </row>
    <row r="1139" spans="2:10" x14ac:dyDescent="0.35">
      <c r="B1139">
        <f t="shared" si="17"/>
        <v>1135</v>
      </c>
      <c r="C1139" s="8">
        <v>45332</v>
      </c>
      <c r="D1139" t="s">
        <v>28</v>
      </c>
      <c r="E1139" t="s">
        <v>27</v>
      </c>
      <c r="F1139">
        <v>40</v>
      </c>
      <c r="G1139" t="s">
        <v>85</v>
      </c>
      <c r="H1139">
        <v>3</v>
      </c>
      <c r="I1139">
        <v>120</v>
      </c>
      <c r="J1139" t="s">
        <v>105</v>
      </c>
    </row>
    <row r="1140" spans="2:10" x14ac:dyDescent="0.35">
      <c r="B1140">
        <f t="shared" si="17"/>
        <v>1136</v>
      </c>
      <c r="C1140" s="8">
        <v>45332</v>
      </c>
      <c r="D1140" t="s">
        <v>29</v>
      </c>
      <c r="E1140" t="s">
        <v>27</v>
      </c>
      <c r="F1140">
        <v>50</v>
      </c>
      <c r="G1140" t="s">
        <v>85</v>
      </c>
      <c r="H1140">
        <v>4</v>
      </c>
      <c r="I1140">
        <v>200</v>
      </c>
      <c r="J1140" t="s">
        <v>105</v>
      </c>
    </row>
    <row r="1141" spans="2:10" x14ac:dyDescent="0.35">
      <c r="B1141">
        <f t="shared" si="17"/>
        <v>1137</v>
      </c>
      <c r="C1141" s="8">
        <v>45332</v>
      </c>
      <c r="D1141" t="s">
        <v>31</v>
      </c>
      <c r="E1141" t="s">
        <v>41</v>
      </c>
      <c r="F1141">
        <v>50</v>
      </c>
      <c r="G1141" t="s">
        <v>85</v>
      </c>
      <c r="H1141">
        <v>5</v>
      </c>
      <c r="I1141">
        <v>250</v>
      </c>
      <c r="J1141" t="s">
        <v>105</v>
      </c>
    </row>
    <row r="1142" spans="2:10" x14ac:dyDescent="0.35">
      <c r="B1142">
        <f t="shared" si="17"/>
        <v>1138</v>
      </c>
      <c r="C1142" s="8">
        <v>45332</v>
      </c>
      <c r="D1142" t="s">
        <v>30</v>
      </c>
      <c r="E1142" t="s">
        <v>41</v>
      </c>
      <c r="F1142">
        <v>65</v>
      </c>
      <c r="G1142" t="s">
        <v>85</v>
      </c>
      <c r="H1142">
        <v>6</v>
      </c>
      <c r="I1142">
        <v>390</v>
      </c>
      <c r="J1142" t="s">
        <v>105</v>
      </c>
    </row>
    <row r="1143" spans="2:10" x14ac:dyDescent="0.35">
      <c r="B1143">
        <f t="shared" si="17"/>
        <v>1139</v>
      </c>
      <c r="C1143" s="8">
        <v>45332</v>
      </c>
      <c r="D1143" t="s">
        <v>32</v>
      </c>
      <c r="E1143" t="s">
        <v>41</v>
      </c>
      <c r="F1143">
        <v>80</v>
      </c>
      <c r="G1143" t="s">
        <v>85</v>
      </c>
      <c r="H1143">
        <v>1</v>
      </c>
      <c r="I1143">
        <v>80</v>
      </c>
      <c r="J1143" t="s">
        <v>105</v>
      </c>
    </row>
    <row r="1144" spans="2:10" x14ac:dyDescent="0.35">
      <c r="B1144">
        <f t="shared" si="17"/>
        <v>1140</v>
      </c>
      <c r="C1144" s="8">
        <v>45332</v>
      </c>
      <c r="D1144" t="s">
        <v>33</v>
      </c>
      <c r="E1144" t="s">
        <v>41</v>
      </c>
      <c r="F1144">
        <v>55</v>
      </c>
      <c r="G1144" t="s">
        <v>85</v>
      </c>
      <c r="H1144">
        <v>2</v>
      </c>
      <c r="I1144">
        <v>110</v>
      </c>
      <c r="J1144" t="s">
        <v>105</v>
      </c>
    </row>
    <row r="1145" spans="2:10" x14ac:dyDescent="0.35">
      <c r="B1145">
        <f t="shared" si="17"/>
        <v>1141</v>
      </c>
      <c r="C1145" s="8">
        <v>45332</v>
      </c>
      <c r="D1145" t="s">
        <v>36</v>
      </c>
      <c r="E1145" t="s">
        <v>41</v>
      </c>
      <c r="F1145">
        <v>90</v>
      </c>
      <c r="G1145" t="s">
        <v>85</v>
      </c>
      <c r="H1145">
        <v>3</v>
      </c>
      <c r="I1145">
        <v>270</v>
      </c>
      <c r="J1145" t="s">
        <v>86</v>
      </c>
    </row>
    <row r="1146" spans="2:10" x14ac:dyDescent="0.35">
      <c r="B1146">
        <f t="shared" si="17"/>
        <v>1142</v>
      </c>
      <c r="C1146" s="8">
        <v>45332</v>
      </c>
      <c r="D1146" t="s">
        <v>34</v>
      </c>
      <c r="E1146" t="s">
        <v>41</v>
      </c>
      <c r="F1146">
        <v>45</v>
      </c>
      <c r="G1146" t="s">
        <v>85</v>
      </c>
      <c r="H1146">
        <v>4</v>
      </c>
      <c r="I1146">
        <v>180</v>
      </c>
      <c r="J1146" t="s">
        <v>87</v>
      </c>
    </row>
    <row r="1147" spans="2:10" x14ac:dyDescent="0.35">
      <c r="B1147">
        <f t="shared" si="17"/>
        <v>1143</v>
      </c>
      <c r="C1147" s="8">
        <v>45332</v>
      </c>
      <c r="D1147" t="s">
        <v>35</v>
      </c>
      <c r="E1147" t="s">
        <v>41</v>
      </c>
      <c r="F1147">
        <v>60</v>
      </c>
      <c r="G1147" t="s">
        <v>85</v>
      </c>
      <c r="H1147">
        <v>5</v>
      </c>
      <c r="I1147">
        <v>300</v>
      </c>
      <c r="J1147" t="s">
        <v>86</v>
      </c>
    </row>
    <row r="1148" spans="2:10" x14ac:dyDescent="0.35">
      <c r="B1148">
        <f t="shared" si="17"/>
        <v>1144</v>
      </c>
      <c r="C1148" s="8">
        <v>45332</v>
      </c>
      <c r="D1148" t="s">
        <v>42</v>
      </c>
      <c r="E1148" t="s">
        <v>41</v>
      </c>
      <c r="F1148">
        <v>110</v>
      </c>
      <c r="G1148" t="s">
        <v>85</v>
      </c>
      <c r="H1148">
        <v>6</v>
      </c>
      <c r="I1148">
        <v>660</v>
      </c>
      <c r="J1148" t="s">
        <v>86</v>
      </c>
    </row>
    <row r="1149" spans="2:10" x14ac:dyDescent="0.35">
      <c r="B1149">
        <f t="shared" si="17"/>
        <v>1145</v>
      </c>
      <c r="C1149" s="8">
        <v>45332</v>
      </c>
      <c r="D1149" t="s">
        <v>37</v>
      </c>
      <c r="E1149" t="s">
        <v>39</v>
      </c>
      <c r="F1149">
        <v>27</v>
      </c>
      <c r="G1149" t="s">
        <v>85</v>
      </c>
      <c r="H1149">
        <v>1</v>
      </c>
      <c r="I1149">
        <v>27</v>
      </c>
      <c r="J1149" t="s">
        <v>92</v>
      </c>
    </row>
    <row r="1150" spans="2:10" x14ac:dyDescent="0.35">
      <c r="B1150">
        <f t="shared" si="17"/>
        <v>1146</v>
      </c>
      <c r="C1150" s="8">
        <v>45332</v>
      </c>
      <c r="D1150" t="s">
        <v>38</v>
      </c>
      <c r="E1150" t="s">
        <v>39</v>
      </c>
      <c r="F1150">
        <v>33</v>
      </c>
      <c r="G1150" t="s">
        <v>85</v>
      </c>
      <c r="H1150">
        <v>2</v>
      </c>
      <c r="I1150">
        <v>66</v>
      </c>
      <c r="J1150" t="s">
        <v>86</v>
      </c>
    </row>
    <row r="1151" spans="2:10" x14ac:dyDescent="0.35">
      <c r="B1151">
        <f t="shared" si="17"/>
        <v>1147</v>
      </c>
      <c r="C1151" s="8">
        <v>45333</v>
      </c>
      <c r="D1151" t="s">
        <v>6</v>
      </c>
      <c r="E1151" t="s">
        <v>5</v>
      </c>
      <c r="F1151">
        <v>15</v>
      </c>
      <c r="G1151" t="s">
        <v>85</v>
      </c>
      <c r="H1151">
        <v>1</v>
      </c>
      <c r="I1151">
        <v>15</v>
      </c>
      <c r="J1151" t="s">
        <v>86</v>
      </c>
    </row>
    <row r="1152" spans="2:10" x14ac:dyDescent="0.35">
      <c r="B1152">
        <f t="shared" si="17"/>
        <v>1148</v>
      </c>
      <c r="C1152" s="8">
        <v>45333</v>
      </c>
      <c r="D1152" t="s">
        <v>7</v>
      </c>
      <c r="E1152" t="s">
        <v>5</v>
      </c>
      <c r="F1152">
        <v>15</v>
      </c>
      <c r="G1152" t="s">
        <v>85</v>
      </c>
      <c r="H1152">
        <v>2</v>
      </c>
      <c r="I1152">
        <v>30</v>
      </c>
      <c r="J1152" t="s">
        <v>87</v>
      </c>
    </row>
    <row r="1153" spans="2:10" x14ac:dyDescent="0.35">
      <c r="B1153">
        <f t="shared" si="17"/>
        <v>1149</v>
      </c>
      <c r="C1153" s="8">
        <v>45333</v>
      </c>
      <c r="D1153" t="s">
        <v>8</v>
      </c>
      <c r="E1153" t="s">
        <v>10</v>
      </c>
      <c r="F1153">
        <v>25</v>
      </c>
      <c r="G1153" t="s">
        <v>85</v>
      </c>
      <c r="H1153">
        <v>3</v>
      </c>
      <c r="I1153">
        <v>75</v>
      </c>
      <c r="J1153" t="s">
        <v>86</v>
      </c>
    </row>
    <row r="1154" spans="2:10" x14ac:dyDescent="0.35">
      <c r="B1154">
        <f t="shared" si="17"/>
        <v>1150</v>
      </c>
      <c r="C1154" s="8">
        <v>45333</v>
      </c>
      <c r="D1154" t="s">
        <v>9</v>
      </c>
      <c r="E1154" t="s">
        <v>10</v>
      </c>
      <c r="F1154">
        <v>28</v>
      </c>
      <c r="G1154" t="s">
        <v>85</v>
      </c>
      <c r="H1154">
        <v>4</v>
      </c>
      <c r="I1154">
        <v>112</v>
      </c>
      <c r="J1154" t="s">
        <v>86</v>
      </c>
    </row>
    <row r="1155" spans="2:10" x14ac:dyDescent="0.35">
      <c r="B1155">
        <f t="shared" si="17"/>
        <v>1151</v>
      </c>
      <c r="C1155" s="8">
        <v>45333</v>
      </c>
      <c r="D1155" t="s">
        <v>11</v>
      </c>
      <c r="E1155" t="s">
        <v>10</v>
      </c>
      <c r="F1155">
        <v>40</v>
      </c>
      <c r="G1155" t="s">
        <v>85</v>
      </c>
      <c r="H1155">
        <v>5</v>
      </c>
      <c r="I1155">
        <v>200</v>
      </c>
      <c r="J1155" t="s">
        <v>87</v>
      </c>
    </row>
    <row r="1156" spans="2:10" x14ac:dyDescent="0.35">
      <c r="B1156">
        <f t="shared" si="17"/>
        <v>1152</v>
      </c>
      <c r="C1156" s="8">
        <v>45333</v>
      </c>
      <c r="D1156" t="s">
        <v>12</v>
      </c>
      <c r="E1156" t="s">
        <v>10</v>
      </c>
      <c r="F1156">
        <v>45</v>
      </c>
      <c r="G1156" t="s">
        <v>85</v>
      </c>
      <c r="H1156">
        <v>6</v>
      </c>
      <c r="I1156">
        <v>270</v>
      </c>
      <c r="J1156" t="s">
        <v>86</v>
      </c>
    </row>
    <row r="1157" spans="2:10" x14ac:dyDescent="0.35">
      <c r="B1157">
        <f t="shared" si="17"/>
        <v>1153</v>
      </c>
      <c r="C1157" s="8">
        <v>45333</v>
      </c>
      <c r="D1157" t="s">
        <v>40</v>
      </c>
      <c r="E1157" t="s">
        <v>10</v>
      </c>
      <c r="F1157">
        <v>75</v>
      </c>
      <c r="G1157" t="s">
        <v>85</v>
      </c>
      <c r="H1157">
        <v>1</v>
      </c>
      <c r="I1157">
        <v>75</v>
      </c>
      <c r="J1157" t="s">
        <v>86</v>
      </c>
    </row>
    <row r="1158" spans="2:10" x14ac:dyDescent="0.35">
      <c r="B1158">
        <f t="shared" ref="B1158:B1221" si="18">ROW(B1158)-ROW($B$4)</f>
        <v>1154</v>
      </c>
      <c r="C1158" s="8">
        <v>45333</v>
      </c>
      <c r="D1158" t="s">
        <v>13</v>
      </c>
      <c r="E1158" t="s">
        <v>16</v>
      </c>
      <c r="F1158">
        <v>35</v>
      </c>
      <c r="G1158" t="s">
        <v>85</v>
      </c>
      <c r="H1158">
        <v>2</v>
      </c>
      <c r="I1158">
        <v>70</v>
      </c>
      <c r="J1158" t="s">
        <v>87</v>
      </c>
    </row>
    <row r="1159" spans="2:10" x14ac:dyDescent="0.35">
      <c r="B1159">
        <f t="shared" si="18"/>
        <v>1155</v>
      </c>
      <c r="C1159" s="8">
        <v>45333</v>
      </c>
      <c r="D1159" t="s">
        <v>14</v>
      </c>
      <c r="E1159" t="s">
        <v>16</v>
      </c>
      <c r="F1159">
        <v>45</v>
      </c>
      <c r="G1159" t="s">
        <v>85</v>
      </c>
      <c r="H1159">
        <v>3</v>
      </c>
      <c r="I1159">
        <v>135</v>
      </c>
      <c r="J1159" t="s">
        <v>86</v>
      </c>
    </row>
    <row r="1160" spans="2:10" x14ac:dyDescent="0.35">
      <c r="B1160">
        <f t="shared" si="18"/>
        <v>1156</v>
      </c>
      <c r="C1160" s="8">
        <v>45333</v>
      </c>
      <c r="D1160" t="s">
        <v>15</v>
      </c>
      <c r="E1160" t="s">
        <v>16</v>
      </c>
      <c r="F1160">
        <v>75</v>
      </c>
      <c r="G1160" t="s">
        <v>85</v>
      </c>
      <c r="H1160">
        <v>1</v>
      </c>
      <c r="I1160">
        <v>75</v>
      </c>
      <c r="J1160" t="s">
        <v>86</v>
      </c>
    </row>
    <row r="1161" spans="2:10" x14ac:dyDescent="0.35">
      <c r="B1161">
        <f t="shared" si="18"/>
        <v>1157</v>
      </c>
      <c r="C1161" s="8">
        <v>45333</v>
      </c>
      <c r="D1161" t="s">
        <v>17</v>
      </c>
      <c r="E1161" t="s">
        <v>19</v>
      </c>
      <c r="F1161">
        <v>25</v>
      </c>
      <c r="G1161" t="s">
        <v>85</v>
      </c>
      <c r="H1161">
        <v>2</v>
      </c>
      <c r="I1161">
        <v>50</v>
      </c>
      <c r="J1161" t="s">
        <v>87</v>
      </c>
    </row>
    <row r="1162" spans="2:10" x14ac:dyDescent="0.35">
      <c r="B1162">
        <f t="shared" si="18"/>
        <v>1158</v>
      </c>
      <c r="C1162" s="8">
        <v>45333</v>
      </c>
      <c r="D1162" t="s">
        <v>18</v>
      </c>
      <c r="E1162" t="s">
        <v>19</v>
      </c>
      <c r="F1162">
        <v>40</v>
      </c>
      <c r="G1162" t="s">
        <v>85</v>
      </c>
      <c r="H1162">
        <v>3</v>
      </c>
      <c r="I1162">
        <v>120</v>
      </c>
      <c r="J1162" t="s">
        <v>86</v>
      </c>
    </row>
    <row r="1163" spans="2:10" x14ac:dyDescent="0.35">
      <c r="B1163">
        <f t="shared" si="18"/>
        <v>1159</v>
      </c>
      <c r="C1163" s="8">
        <v>45333</v>
      </c>
      <c r="D1163" t="s">
        <v>20</v>
      </c>
      <c r="E1163" t="s">
        <v>19</v>
      </c>
      <c r="F1163">
        <v>30</v>
      </c>
      <c r="G1163" t="s">
        <v>85</v>
      </c>
      <c r="H1163">
        <v>1</v>
      </c>
      <c r="I1163">
        <v>30</v>
      </c>
      <c r="J1163" t="s">
        <v>86</v>
      </c>
    </row>
    <row r="1164" spans="2:10" x14ac:dyDescent="0.35">
      <c r="B1164">
        <f t="shared" si="18"/>
        <v>1160</v>
      </c>
      <c r="C1164" s="8">
        <v>45333</v>
      </c>
      <c r="D1164" t="s">
        <v>21</v>
      </c>
      <c r="E1164" t="s">
        <v>22</v>
      </c>
      <c r="F1164">
        <v>35</v>
      </c>
      <c r="G1164" t="s">
        <v>85</v>
      </c>
      <c r="H1164">
        <v>4</v>
      </c>
      <c r="I1164">
        <v>140</v>
      </c>
      <c r="J1164" t="s">
        <v>87</v>
      </c>
    </row>
    <row r="1165" spans="2:10" x14ac:dyDescent="0.35">
      <c r="B1165">
        <f t="shared" si="18"/>
        <v>1161</v>
      </c>
      <c r="C1165" s="8">
        <v>45333</v>
      </c>
      <c r="D1165" t="s">
        <v>23</v>
      </c>
      <c r="E1165" t="s">
        <v>22</v>
      </c>
      <c r="F1165">
        <v>45</v>
      </c>
      <c r="G1165" t="s">
        <v>85</v>
      </c>
      <c r="H1165">
        <v>5</v>
      </c>
      <c r="I1165">
        <v>225</v>
      </c>
      <c r="J1165" t="s">
        <v>86</v>
      </c>
    </row>
    <row r="1166" spans="2:10" x14ac:dyDescent="0.35">
      <c r="B1166">
        <f t="shared" si="18"/>
        <v>1162</v>
      </c>
      <c r="C1166" s="8">
        <v>45333</v>
      </c>
      <c r="D1166" t="s">
        <v>24</v>
      </c>
      <c r="E1166" t="s">
        <v>22</v>
      </c>
      <c r="F1166">
        <v>70</v>
      </c>
      <c r="G1166" t="s">
        <v>85</v>
      </c>
      <c r="H1166">
        <v>6</v>
      </c>
      <c r="I1166">
        <v>420</v>
      </c>
      <c r="J1166" t="s">
        <v>86</v>
      </c>
    </row>
    <row r="1167" spans="2:10" x14ac:dyDescent="0.35">
      <c r="B1167">
        <f t="shared" si="18"/>
        <v>1163</v>
      </c>
      <c r="C1167" s="8">
        <v>45333</v>
      </c>
      <c r="D1167" t="s">
        <v>25</v>
      </c>
      <c r="E1167" t="s">
        <v>22</v>
      </c>
      <c r="F1167">
        <v>50</v>
      </c>
      <c r="G1167" t="s">
        <v>85</v>
      </c>
      <c r="H1167">
        <v>1</v>
      </c>
      <c r="I1167">
        <v>50</v>
      </c>
      <c r="J1167" t="s">
        <v>87</v>
      </c>
    </row>
    <row r="1168" spans="2:10" x14ac:dyDescent="0.35">
      <c r="B1168">
        <f t="shared" si="18"/>
        <v>1164</v>
      </c>
      <c r="C1168" s="8">
        <v>45333</v>
      </c>
      <c r="D1168" t="s">
        <v>26</v>
      </c>
      <c r="E1168" t="s">
        <v>27</v>
      </c>
      <c r="F1168">
        <v>30</v>
      </c>
      <c r="G1168" t="s">
        <v>85</v>
      </c>
      <c r="H1168">
        <v>2</v>
      </c>
      <c r="I1168">
        <v>60</v>
      </c>
      <c r="J1168" t="s">
        <v>86</v>
      </c>
    </row>
    <row r="1169" spans="2:10" x14ac:dyDescent="0.35">
      <c r="B1169">
        <f t="shared" si="18"/>
        <v>1165</v>
      </c>
      <c r="C1169" s="8">
        <v>45333</v>
      </c>
      <c r="D1169" t="s">
        <v>28</v>
      </c>
      <c r="E1169" t="s">
        <v>27</v>
      </c>
      <c r="F1169">
        <v>40</v>
      </c>
      <c r="G1169" t="s">
        <v>85</v>
      </c>
      <c r="H1169">
        <v>3</v>
      </c>
      <c r="I1169">
        <v>120</v>
      </c>
      <c r="J1169" t="s">
        <v>86</v>
      </c>
    </row>
    <row r="1170" spans="2:10" x14ac:dyDescent="0.35">
      <c r="B1170">
        <f t="shared" si="18"/>
        <v>1166</v>
      </c>
      <c r="C1170" s="8">
        <v>45333</v>
      </c>
      <c r="D1170" t="s">
        <v>29</v>
      </c>
      <c r="E1170" t="s">
        <v>27</v>
      </c>
      <c r="F1170">
        <v>50</v>
      </c>
      <c r="G1170" t="s">
        <v>85</v>
      </c>
      <c r="H1170">
        <v>4</v>
      </c>
      <c r="I1170">
        <v>200</v>
      </c>
      <c r="J1170" t="s">
        <v>87</v>
      </c>
    </row>
    <row r="1171" spans="2:10" x14ac:dyDescent="0.35">
      <c r="B1171">
        <f t="shared" si="18"/>
        <v>1167</v>
      </c>
      <c r="C1171" s="8">
        <v>45333</v>
      </c>
      <c r="D1171" t="s">
        <v>31</v>
      </c>
      <c r="E1171" t="s">
        <v>41</v>
      </c>
      <c r="F1171">
        <v>50</v>
      </c>
      <c r="G1171" t="s">
        <v>85</v>
      </c>
      <c r="H1171">
        <v>5</v>
      </c>
      <c r="I1171">
        <v>250</v>
      </c>
      <c r="J1171" t="s">
        <v>86</v>
      </c>
    </row>
    <row r="1172" spans="2:10" x14ac:dyDescent="0.35">
      <c r="B1172">
        <f t="shared" si="18"/>
        <v>1168</v>
      </c>
      <c r="C1172" s="8">
        <v>45333</v>
      </c>
      <c r="D1172" t="s">
        <v>30</v>
      </c>
      <c r="E1172" t="s">
        <v>41</v>
      </c>
      <c r="F1172">
        <v>65</v>
      </c>
      <c r="G1172" t="s">
        <v>85</v>
      </c>
      <c r="H1172">
        <v>6</v>
      </c>
      <c r="I1172">
        <v>390</v>
      </c>
      <c r="J1172" t="s">
        <v>86</v>
      </c>
    </row>
    <row r="1173" spans="2:10" x14ac:dyDescent="0.35">
      <c r="B1173">
        <f t="shared" si="18"/>
        <v>1169</v>
      </c>
      <c r="C1173" s="8">
        <v>45333</v>
      </c>
      <c r="D1173" t="s">
        <v>32</v>
      </c>
      <c r="E1173" t="s">
        <v>41</v>
      </c>
      <c r="F1173">
        <v>80</v>
      </c>
      <c r="G1173" t="s">
        <v>85</v>
      </c>
      <c r="H1173">
        <v>1</v>
      </c>
      <c r="I1173">
        <v>80</v>
      </c>
      <c r="J1173" t="s">
        <v>87</v>
      </c>
    </row>
    <row r="1174" spans="2:10" x14ac:dyDescent="0.35">
      <c r="B1174">
        <f t="shared" si="18"/>
        <v>1170</v>
      </c>
      <c r="C1174" s="8">
        <v>45333</v>
      </c>
      <c r="D1174" t="s">
        <v>33</v>
      </c>
      <c r="E1174" t="s">
        <v>41</v>
      </c>
      <c r="F1174">
        <v>55</v>
      </c>
      <c r="G1174" t="s">
        <v>85</v>
      </c>
      <c r="H1174">
        <v>2</v>
      </c>
      <c r="I1174">
        <v>110</v>
      </c>
      <c r="J1174" t="s">
        <v>86</v>
      </c>
    </row>
    <row r="1175" spans="2:10" x14ac:dyDescent="0.35">
      <c r="B1175">
        <f t="shared" si="18"/>
        <v>1171</v>
      </c>
      <c r="C1175" s="8">
        <v>45333</v>
      </c>
      <c r="D1175" t="s">
        <v>36</v>
      </c>
      <c r="E1175" t="s">
        <v>41</v>
      </c>
      <c r="F1175">
        <v>90</v>
      </c>
      <c r="G1175" t="s">
        <v>85</v>
      </c>
      <c r="H1175">
        <v>3</v>
      </c>
      <c r="I1175">
        <v>270</v>
      </c>
      <c r="J1175" t="s">
        <v>86</v>
      </c>
    </row>
    <row r="1176" spans="2:10" x14ac:dyDescent="0.35">
      <c r="B1176">
        <f t="shared" si="18"/>
        <v>1172</v>
      </c>
      <c r="C1176" s="8">
        <v>45333</v>
      </c>
      <c r="D1176" t="s">
        <v>34</v>
      </c>
      <c r="E1176" t="s">
        <v>41</v>
      </c>
      <c r="F1176">
        <v>45</v>
      </c>
      <c r="G1176" t="s">
        <v>85</v>
      </c>
      <c r="H1176">
        <v>4</v>
      </c>
      <c r="I1176">
        <v>180</v>
      </c>
      <c r="J1176" t="s">
        <v>87</v>
      </c>
    </row>
    <row r="1177" spans="2:10" x14ac:dyDescent="0.35">
      <c r="B1177">
        <f t="shared" si="18"/>
        <v>1173</v>
      </c>
      <c r="C1177" s="8">
        <v>45333</v>
      </c>
      <c r="D1177" t="s">
        <v>35</v>
      </c>
      <c r="E1177" t="s">
        <v>41</v>
      </c>
      <c r="F1177">
        <v>60</v>
      </c>
      <c r="G1177" t="s">
        <v>85</v>
      </c>
      <c r="H1177">
        <v>5</v>
      </c>
      <c r="I1177">
        <v>300</v>
      </c>
      <c r="J1177" t="s">
        <v>86</v>
      </c>
    </row>
    <row r="1178" spans="2:10" x14ac:dyDescent="0.35">
      <c r="B1178">
        <f t="shared" si="18"/>
        <v>1174</v>
      </c>
      <c r="C1178" s="8">
        <v>45333</v>
      </c>
      <c r="D1178" t="s">
        <v>42</v>
      </c>
      <c r="E1178" t="s">
        <v>41</v>
      </c>
      <c r="F1178">
        <v>110</v>
      </c>
      <c r="G1178" t="s">
        <v>85</v>
      </c>
      <c r="H1178">
        <v>6</v>
      </c>
      <c r="I1178">
        <v>660</v>
      </c>
      <c r="J1178" t="s">
        <v>86</v>
      </c>
    </row>
    <row r="1179" spans="2:10" x14ac:dyDescent="0.35">
      <c r="B1179">
        <f t="shared" si="18"/>
        <v>1175</v>
      </c>
      <c r="C1179" s="8">
        <v>45333</v>
      </c>
      <c r="D1179" t="s">
        <v>37</v>
      </c>
      <c r="E1179" t="s">
        <v>39</v>
      </c>
      <c r="F1179">
        <v>27</v>
      </c>
      <c r="G1179" t="s">
        <v>85</v>
      </c>
      <c r="H1179">
        <v>1</v>
      </c>
      <c r="I1179">
        <v>27</v>
      </c>
      <c r="J1179" t="s">
        <v>92</v>
      </c>
    </row>
    <row r="1180" spans="2:10" x14ac:dyDescent="0.35">
      <c r="B1180">
        <f t="shared" si="18"/>
        <v>1176</v>
      </c>
      <c r="C1180" s="8">
        <v>45333</v>
      </c>
      <c r="D1180" t="s">
        <v>38</v>
      </c>
      <c r="E1180" t="s">
        <v>39</v>
      </c>
      <c r="F1180">
        <v>33</v>
      </c>
      <c r="G1180" t="s">
        <v>85</v>
      </c>
      <c r="H1180">
        <v>2</v>
      </c>
      <c r="I1180">
        <v>66</v>
      </c>
      <c r="J1180" t="s">
        <v>86</v>
      </c>
    </row>
    <row r="1181" spans="2:10" x14ac:dyDescent="0.35">
      <c r="B1181">
        <f t="shared" si="18"/>
        <v>1177</v>
      </c>
      <c r="C1181" s="8">
        <v>45334</v>
      </c>
      <c r="D1181" t="s">
        <v>6</v>
      </c>
      <c r="E1181" t="s">
        <v>5</v>
      </c>
      <c r="F1181">
        <v>15</v>
      </c>
      <c r="G1181" t="s">
        <v>85</v>
      </c>
      <c r="H1181">
        <v>1</v>
      </c>
      <c r="I1181">
        <v>15</v>
      </c>
      <c r="J1181" t="s">
        <v>86</v>
      </c>
    </row>
    <row r="1182" spans="2:10" x14ac:dyDescent="0.35">
      <c r="B1182">
        <f t="shared" si="18"/>
        <v>1178</v>
      </c>
      <c r="C1182" s="8">
        <v>45334</v>
      </c>
      <c r="D1182" t="s">
        <v>7</v>
      </c>
      <c r="E1182" t="s">
        <v>5</v>
      </c>
      <c r="F1182">
        <v>15</v>
      </c>
      <c r="G1182" t="s">
        <v>85</v>
      </c>
      <c r="H1182">
        <v>2</v>
      </c>
      <c r="I1182">
        <v>30</v>
      </c>
      <c r="J1182" t="s">
        <v>87</v>
      </c>
    </row>
    <row r="1183" spans="2:10" x14ac:dyDescent="0.35">
      <c r="B1183">
        <f t="shared" si="18"/>
        <v>1179</v>
      </c>
      <c r="C1183" s="8">
        <v>45334</v>
      </c>
      <c r="D1183" t="s">
        <v>8</v>
      </c>
      <c r="E1183" t="s">
        <v>10</v>
      </c>
      <c r="F1183">
        <v>25</v>
      </c>
      <c r="G1183" t="s">
        <v>85</v>
      </c>
      <c r="H1183">
        <v>3</v>
      </c>
      <c r="I1183">
        <v>75</v>
      </c>
      <c r="J1183" t="s">
        <v>86</v>
      </c>
    </row>
    <row r="1184" spans="2:10" x14ac:dyDescent="0.35">
      <c r="B1184">
        <f t="shared" si="18"/>
        <v>1180</v>
      </c>
      <c r="C1184" s="8">
        <v>45334</v>
      </c>
      <c r="D1184" t="s">
        <v>9</v>
      </c>
      <c r="E1184" t="s">
        <v>10</v>
      </c>
      <c r="F1184">
        <v>28</v>
      </c>
      <c r="G1184" t="s">
        <v>85</v>
      </c>
      <c r="H1184">
        <v>4</v>
      </c>
      <c r="I1184">
        <v>112</v>
      </c>
      <c r="J1184" t="s">
        <v>86</v>
      </c>
    </row>
    <row r="1185" spans="2:10" x14ac:dyDescent="0.35">
      <c r="B1185">
        <f t="shared" si="18"/>
        <v>1181</v>
      </c>
      <c r="C1185" s="8">
        <v>45334</v>
      </c>
      <c r="D1185" t="s">
        <v>11</v>
      </c>
      <c r="E1185" t="s">
        <v>10</v>
      </c>
      <c r="F1185">
        <v>40</v>
      </c>
      <c r="G1185" t="s">
        <v>85</v>
      </c>
      <c r="H1185">
        <v>5</v>
      </c>
      <c r="I1185">
        <v>200</v>
      </c>
      <c r="J1185" t="s">
        <v>87</v>
      </c>
    </row>
    <row r="1186" spans="2:10" x14ac:dyDescent="0.35">
      <c r="B1186">
        <f t="shared" si="18"/>
        <v>1182</v>
      </c>
      <c r="C1186" s="8">
        <v>45334</v>
      </c>
      <c r="D1186" t="s">
        <v>12</v>
      </c>
      <c r="E1186" t="s">
        <v>10</v>
      </c>
      <c r="F1186">
        <v>45</v>
      </c>
      <c r="G1186" t="s">
        <v>85</v>
      </c>
      <c r="H1186">
        <v>6</v>
      </c>
      <c r="I1186">
        <v>270</v>
      </c>
      <c r="J1186" t="s">
        <v>86</v>
      </c>
    </row>
    <row r="1187" spans="2:10" x14ac:dyDescent="0.35">
      <c r="B1187">
        <f t="shared" si="18"/>
        <v>1183</v>
      </c>
      <c r="C1187" s="8">
        <v>45334</v>
      </c>
      <c r="D1187" t="s">
        <v>40</v>
      </c>
      <c r="E1187" t="s">
        <v>10</v>
      </c>
      <c r="F1187">
        <v>75</v>
      </c>
      <c r="G1187" t="s">
        <v>85</v>
      </c>
      <c r="H1187">
        <v>1</v>
      </c>
      <c r="I1187">
        <v>75</v>
      </c>
      <c r="J1187" t="s">
        <v>86</v>
      </c>
    </row>
    <row r="1188" spans="2:10" x14ac:dyDescent="0.35">
      <c r="B1188">
        <f t="shared" si="18"/>
        <v>1184</v>
      </c>
      <c r="C1188" s="8">
        <v>45334</v>
      </c>
      <c r="D1188" t="s">
        <v>13</v>
      </c>
      <c r="E1188" t="s">
        <v>16</v>
      </c>
      <c r="F1188">
        <v>35</v>
      </c>
      <c r="G1188" t="s">
        <v>85</v>
      </c>
      <c r="H1188">
        <v>2</v>
      </c>
      <c r="I1188">
        <v>70</v>
      </c>
      <c r="J1188" t="s">
        <v>87</v>
      </c>
    </row>
    <row r="1189" spans="2:10" x14ac:dyDescent="0.35">
      <c r="B1189">
        <f t="shared" si="18"/>
        <v>1185</v>
      </c>
      <c r="C1189" s="8">
        <v>45334</v>
      </c>
      <c r="D1189" t="s">
        <v>14</v>
      </c>
      <c r="E1189" t="s">
        <v>16</v>
      </c>
      <c r="F1189">
        <v>45</v>
      </c>
      <c r="G1189" t="s">
        <v>85</v>
      </c>
      <c r="H1189">
        <v>3</v>
      </c>
      <c r="I1189">
        <v>135</v>
      </c>
      <c r="J1189" t="s">
        <v>86</v>
      </c>
    </row>
    <row r="1190" spans="2:10" x14ac:dyDescent="0.35">
      <c r="B1190">
        <f t="shared" si="18"/>
        <v>1186</v>
      </c>
      <c r="C1190" s="8">
        <v>45334</v>
      </c>
      <c r="D1190" t="s">
        <v>15</v>
      </c>
      <c r="E1190" t="s">
        <v>16</v>
      </c>
      <c r="F1190">
        <v>75</v>
      </c>
      <c r="G1190" t="s">
        <v>85</v>
      </c>
      <c r="H1190">
        <v>1</v>
      </c>
      <c r="I1190">
        <v>75</v>
      </c>
      <c r="J1190" t="s">
        <v>86</v>
      </c>
    </row>
    <row r="1191" spans="2:10" x14ac:dyDescent="0.35">
      <c r="B1191">
        <f t="shared" si="18"/>
        <v>1187</v>
      </c>
      <c r="C1191" s="8">
        <v>45334</v>
      </c>
      <c r="D1191" t="s">
        <v>17</v>
      </c>
      <c r="E1191" t="s">
        <v>19</v>
      </c>
      <c r="F1191">
        <v>25</v>
      </c>
      <c r="G1191" t="s">
        <v>85</v>
      </c>
      <c r="H1191">
        <v>2</v>
      </c>
      <c r="I1191">
        <v>50</v>
      </c>
      <c r="J1191" t="s">
        <v>87</v>
      </c>
    </row>
    <row r="1192" spans="2:10" x14ac:dyDescent="0.35">
      <c r="B1192">
        <f t="shared" si="18"/>
        <v>1188</v>
      </c>
      <c r="C1192" s="8">
        <v>45334</v>
      </c>
      <c r="D1192" t="s">
        <v>18</v>
      </c>
      <c r="E1192" t="s">
        <v>19</v>
      </c>
      <c r="F1192">
        <v>40</v>
      </c>
      <c r="G1192" t="s">
        <v>85</v>
      </c>
      <c r="H1192">
        <v>3</v>
      </c>
      <c r="I1192">
        <v>120</v>
      </c>
      <c r="J1192" t="s">
        <v>86</v>
      </c>
    </row>
    <row r="1193" spans="2:10" x14ac:dyDescent="0.35">
      <c r="B1193">
        <f t="shared" si="18"/>
        <v>1189</v>
      </c>
      <c r="C1193" s="8">
        <v>45334</v>
      </c>
      <c r="D1193" t="s">
        <v>20</v>
      </c>
      <c r="E1193" t="s">
        <v>19</v>
      </c>
      <c r="F1193">
        <v>30</v>
      </c>
      <c r="G1193" t="s">
        <v>85</v>
      </c>
      <c r="H1193">
        <v>1</v>
      </c>
      <c r="I1193">
        <v>30</v>
      </c>
      <c r="J1193" t="s">
        <v>86</v>
      </c>
    </row>
    <row r="1194" spans="2:10" x14ac:dyDescent="0.35">
      <c r="B1194">
        <f t="shared" si="18"/>
        <v>1190</v>
      </c>
      <c r="C1194" s="8">
        <v>45334</v>
      </c>
      <c r="D1194" t="s">
        <v>21</v>
      </c>
      <c r="E1194" t="s">
        <v>22</v>
      </c>
      <c r="F1194">
        <v>35</v>
      </c>
      <c r="G1194" t="s">
        <v>85</v>
      </c>
      <c r="H1194">
        <v>4</v>
      </c>
      <c r="I1194">
        <v>140</v>
      </c>
      <c r="J1194" t="s">
        <v>87</v>
      </c>
    </row>
    <row r="1195" spans="2:10" x14ac:dyDescent="0.35">
      <c r="B1195">
        <f t="shared" si="18"/>
        <v>1191</v>
      </c>
      <c r="C1195" s="8">
        <v>45334</v>
      </c>
      <c r="D1195" t="s">
        <v>23</v>
      </c>
      <c r="E1195" t="s">
        <v>22</v>
      </c>
      <c r="F1195">
        <v>45</v>
      </c>
      <c r="G1195" t="s">
        <v>85</v>
      </c>
      <c r="H1195">
        <v>5</v>
      </c>
      <c r="I1195">
        <v>225</v>
      </c>
      <c r="J1195" t="s">
        <v>86</v>
      </c>
    </row>
    <row r="1196" spans="2:10" x14ac:dyDescent="0.35">
      <c r="B1196">
        <f t="shared" si="18"/>
        <v>1192</v>
      </c>
      <c r="C1196" s="8">
        <v>45334</v>
      </c>
      <c r="D1196" t="s">
        <v>24</v>
      </c>
      <c r="E1196" t="s">
        <v>22</v>
      </c>
      <c r="F1196">
        <v>70</v>
      </c>
      <c r="G1196" t="s">
        <v>85</v>
      </c>
      <c r="H1196">
        <v>6</v>
      </c>
      <c r="I1196">
        <v>420</v>
      </c>
      <c r="J1196" t="s">
        <v>86</v>
      </c>
    </row>
    <row r="1197" spans="2:10" x14ac:dyDescent="0.35">
      <c r="B1197">
        <f t="shared" si="18"/>
        <v>1193</v>
      </c>
      <c r="C1197" s="8">
        <v>45334</v>
      </c>
      <c r="D1197" t="s">
        <v>25</v>
      </c>
      <c r="E1197" t="s">
        <v>22</v>
      </c>
      <c r="F1197">
        <v>50</v>
      </c>
      <c r="G1197" t="s">
        <v>85</v>
      </c>
      <c r="H1197">
        <v>1</v>
      </c>
      <c r="I1197">
        <v>50</v>
      </c>
      <c r="J1197" t="s">
        <v>87</v>
      </c>
    </row>
    <row r="1198" spans="2:10" x14ac:dyDescent="0.35">
      <c r="B1198">
        <f t="shared" si="18"/>
        <v>1194</v>
      </c>
      <c r="C1198" s="8">
        <v>45334</v>
      </c>
      <c r="D1198" t="s">
        <v>26</v>
      </c>
      <c r="E1198" t="s">
        <v>27</v>
      </c>
      <c r="F1198">
        <v>30</v>
      </c>
      <c r="G1198" t="s">
        <v>85</v>
      </c>
      <c r="H1198">
        <v>2</v>
      </c>
      <c r="I1198">
        <v>60</v>
      </c>
      <c r="J1198" t="s">
        <v>86</v>
      </c>
    </row>
    <row r="1199" spans="2:10" x14ac:dyDescent="0.35">
      <c r="B1199">
        <f t="shared" si="18"/>
        <v>1195</v>
      </c>
      <c r="C1199" s="8">
        <v>45334</v>
      </c>
      <c r="D1199" t="s">
        <v>28</v>
      </c>
      <c r="E1199" t="s">
        <v>27</v>
      </c>
      <c r="F1199">
        <v>40</v>
      </c>
      <c r="G1199" t="s">
        <v>85</v>
      </c>
      <c r="H1199">
        <v>3</v>
      </c>
      <c r="I1199">
        <v>120</v>
      </c>
      <c r="J1199" t="s">
        <v>86</v>
      </c>
    </row>
    <row r="1200" spans="2:10" x14ac:dyDescent="0.35">
      <c r="B1200">
        <f t="shared" si="18"/>
        <v>1196</v>
      </c>
      <c r="C1200" s="8">
        <v>45334</v>
      </c>
      <c r="D1200" t="s">
        <v>29</v>
      </c>
      <c r="E1200" t="s">
        <v>27</v>
      </c>
      <c r="F1200">
        <v>50</v>
      </c>
      <c r="G1200" t="s">
        <v>85</v>
      </c>
      <c r="H1200">
        <v>4</v>
      </c>
      <c r="I1200">
        <v>200</v>
      </c>
      <c r="J1200" t="s">
        <v>87</v>
      </c>
    </row>
    <row r="1201" spans="2:10" x14ac:dyDescent="0.35">
      <c r="B1201">
        <f t="shared" si="18"/>
        <v>1197</v>
      </c>
      <c r="C1201" s="8">
        <v>45334</v>
      </c>
      <c r="D1201" t="s">
        <v>31</v>
      </c>
      <c r="E1201" t="s">
        <v>41</v>
      </c>
      <c r="F1201">
        <v>50</v>
      </c>
      <c r="G1201" t="s">
        <v>85</v>
      </c>
      <c r="H1201">
        <v>5</v>
      </c>
      <c r="I1201">
        <v>250</v>
      </c>
      <c r="J1201" t="s">
        <v>86</v>
      </c>
    </row>
    <row r="1202" spans="2:10" x14ac:dyDescent="0.35">
      <c r="B1202">
        <f t="shared" si="18"/>
        <v>1198</v>
      </c>
      <c r="C1202" s="8">
        <v>45334</v>
      </c>
      <c r="D1202" t="s">
        <v>30</v>
      </c>
      <c r="E1202" t="s">
        <v>41</v>
      </c>
      <c r="F1202">
        <v>65</v>
      </c>
      <c r="G1202" t="s">
        <v>85</v>
      </c>
      <c r="H1202">
        <v>6</v>
      </c>
      <c r="I1202">
        <v>390</v>
      </c>
      <c r="J1202" t="s">
        <v>86</v>
      </c>
    </row>
    <row r="1203" spans="2:10" x14ac:dyDescent="0.35">
      <c r="B1203">
        <f t="shared" si="18"/>
        <v>1199</v>
      </c>
      <c r="C1203" s="8">
        <v>45334</v>
      </c>
      <c r="D1203" t="s">
        <v>32</v>
      </c>
      <c r="E1203" t="s">
        <v>41</v>
      </c>
      <c r="F1203">
        <v>80</v>
      </c>
      <c r="G1203" t="s">
        <v>85</v>
      </c>
      <c r="H1203">
        <v>1</v>
      </c>
      <c r="I1203">
        <v>80</v>
      </c>
      <c r="J1203" t="s">
        <v>87</v>
      </c>
    </row>
    <row r="1204" spans="2:10" x14ac:dyDescent="0.35">
      <c r="B1204">
        <f t="shared" si="18"/>
        <v>1200</v>
      </c>
      <c r="C1204" s="8">
        <v>45334</v>
      </c>
      <c r="D1204" t="s">
        <v>33</v>
      </c>
      <c r="E1204" t="s">
        <v>41</v>
      </c>
      <c r="F1204">
        <v>55</v>
      </c>
      <c r="G1204" t="s">
        <v>85</v>
      </c>
      <c r="H1204">
        <v>2</v>
      </c>
      <c r="I1204">
        <v>110</v>
      </c>
      <c r="J1204" t="s">
        <v>86</v>
      </c>
    </row>
    <row r="1205" spans="2:10" x14ac:dyDescent="0.35">
      <c r="B1205">
        <f t="shared" si="18"/>
        <v>1201</v>
      </c>
      <c r="C1205" s="8">
        <v>45334</v>
      </c>
      <c r="D1205" t="s">
        <v>36</v>
      </c>
      <c r="E1205" t="s">
        <v>41</v>
      </c>
      <c r="F1205">
        <v>90</v>
      </c>
      <c r="G1205" t="s">
        <v>85</v>
      </c>
      <c r="H1205">
        <v>3</v>
      </c>
      <c r="I1205">
        <v>270</v>
      </c>
      <c r="J1205" t="s">
        <v>86</v>
      </c>
    </row>
    <row r="1206" spans="2:10" x14ac:dyDescent="0.35">
      <c r="B1206">
        <f t="shared" si="18"/>
        <v>1202</v>
      </c>
      <c r="C1206" s="8">
        <v>45334</v>
      </c>
      <c r="D1206" t="s">
        <v>34</v>
      </c>
      <c r="E1206" t="s">
        <v>41</v>
      </c>
      <c r="F1206">
        <v>45</v>
      </c>
      <c r="G1206" t="s">
        <v>85</v>
      </c>
      <c r="H1206">
        <v>4</v>
      </c>
      <c r="I1206">
        <v>180</v>
      </c>
      <c r="J1206" t="s">
        <v>87</v>
      </c>
    </row>
    <row r="1207" spans="2:10" x14ac:dyDescent="0.35">
      <c r="B1207">
        <f t="shared" si="18"/>
        <v>1203</v>
      </c>
      <c r="C1207" s="8">
        <v>45334</v>
      </c>
      <c r="D1207" t="s">
        <v>35</v>
      </c>
      <c r="E1207" t="s">
        <v>41</v>
      </c>
      <c r="F1207">
        <v>60</v>
      </c>
      <c r="G1207" t="s">
        <v>85</v>
      </c>
      <c r="H1207">
        <v>5</v>
      </c>
      <c r="I1207">
        <v>300</v>
      </c>
      <c r="J1207" t="s">
        <v>86</v>
      </c>
    </row>
    <row r="1208" spans="2:10" x14ac:dyDescent="0.35">
      <c r="B1208">
        <f t="shared" si="18"/>
        <v>1204</v>
      </c>
      <c r="C1208" s="8">
        <v>45334</v>
      </c>
      <c r="D1208" t="s">
        <v>42</v>
      </c>
      <c r="E1208" t="s">
        <v>41</v>
      </c>
      <c r="F1208">
        <v>110</v>
      </c>
      <c r="G1208" t="s">
        <v>85</v>
      </c>
      <c r="H1208">
        <v>6</v>
      </c>
      <c r="I1208">
        <v>660</v>
      </c>
      <c r="J1208" t="s">
        <v>86</v>
      </c>
    </row>
    <row r="1209" spans="2:10" x14ac:dyDescent="0.35">
      <c r="B1209">
        <f t="shared" si="18"/>
        <v>1205</v>
      </c>
      <c r="C1209" s="8">
        <v>45334</v>
      </c>
      <c r="D1209" t="s">
        <v>37</v>
      </c>
      <c r="E1209" t="s">
        <v>39</v>
      </c>
      <c r="F1209">
        <v>27</v>
      </c>
      <c r="G1209" t="s">
        <v>85</v>
      </c>
      <c r="H1209">
        <v>1</v>
      </c>
      <c r="I1209">
        <v>27</v>
      </c>
      <c r="J1209" t="s">
        <v>92</v>
      </c>
    </row>
    <row r="1210" spans="2:10" x14ac:dyDescent="0.35">
      <c r="B1210">
        <f t="shared" si="18"/>
        <v>1206</v>
      </c>
      <c r="C1210" s="8">
        <v>45334</v>
      </c>
      <c r="D1210" t="s">
        <v>38</v>
      </c>
      <c r="E1210" t="s">
        <v>39</v>
      </c>
      <c r="F1210">
        <v>33</v>
      </c>
      <c r="G1210" t="s">
        <v>85</v>
      </c>
      <c r="H1210">
        <v>2</v>
      </c>
      <c r="I1210">
        <v>66</v>
      </c>
      <c r="J1210" t="s">
        <v>105</v>
      </c>
    </row>
    <row r="1211" spans="2:10" x14ac:dyDescent="0.35">
      <c r="B1211">
        <f t="shared" si="18"/>
        <v>1207</v>
      </c>
      <c r="C1211" s="8">
        <v>45335</v>
      </c>
      <c r="D1211" t="s">
        <v>6</v>
      </c>
      <c r="E1211" t="s">
        <v>5</v>
      </c>
      <c r="F1211">
        <v>15</v>
      </c>
      <c r="G1211" t="s">
        <v>85</v>
      </c>
      <c r="H1211">
        <v>1</v>
      </c>
      <c r="I1211">
        <v>15</v>
      </c>
      <c r="J1211" t="s">
        <v>105</v>
      </c>
    </row>
    <row r="1212" spans="2:10" x14ac:dyDescent="0.35">
      <c r="B1212">
        <f t="shared" si="18"/>
        <v>1208</v>
      </c>
      <c r="C1212" s="8">
        <v>45335</v>
      </c>
      <c r="D1212" t="s">
        <v>7</v>
      </c>
      <c r="E1212" t="s">
        <v>5</v>
      </c>
      <c r="F1212">
        <v>15</v>
      </c>
      <c r="G1212" t="s">
        <v>85</v>
      </c>
      <c r="H1212">
        <v>2</v>
      </c>
      <c r="I1212">
        <v>30</v>
      </c>
      <c r="J1212" t="s">
        <v>105</v>
      </c>
    </row>
    <row r="1213" spans="2:10" x14ac:dyDescent="0.35">
      <c r="B1213">
        <f t="shared" si="18"/>
        <v>1209</v>
      </c>
      <c r="C1213" s="8">
        <v>45335</v>
      </c>
      <c r="D1213" t="s">
        <v>8</v>
      </c>
      <c r="E1213" t="s">
        <v>10</v>
      </c>
      <c r="F1213">
        <v>25</v>
      </c>
      <c r="G1213" t="s">
        <v>85</v>
      </c>
      <c r="H1213">
        <v>3</v>
      </c>
      <c r="I1213">
        <v>75</v>
      </c>
      <c r="J1213" t="s">
        <v>105</v>
      </c>
    </row>
    <row r="1214" spans="2:10" x14ac:dyDescent="0.35">
      <c r="B1214">
        <f t="shared" si="18"/>
        <v>1210</v>
      </c>
      <c r="C1214" s="8">
        <v>45335</v>
      </c>
      <c r="D1214" t="s">
        <v>9</v>
      </c>
      <c r="E1214" t="s">
        <v>10</v>
      </c>
      <c r="F1214">
        <v>28</v>
      </c>
      <c r="G1214" t="s">
        <v>85</v>
      </c>
      <c r="H1214">
        <v>4</v>
      </c>
      <c r="I1214">
        <v>112</v>
      </c>
      <c r="J1214" t="s">
        <v>105</v>
      </c>
    </row>
    <row r="1215" spans="2:10" x14ac:dyDescent="0.35">
      <c r="B1215">
        <f t="shared" si="18"/>
        <v>1211</v>
      </c>
      <c r="C1215" s="8">
        <v>45335</v>
      </c>
      <c r="D1215" t="s">
        <v>11</v>
      </c>
      <c r="E1215" t="s">
        <v>10</v>
      </c>
      <c r="F1215">
        <v>40</v>
      </c>
      <c r="G1215" t="s">
        <v>85</v>
      </c>
      <c r="H1215">
        <v>5</v>
      </c>
      <c r="I1215">
        <v>200</v>
      </c>
      <c r="J1215" t="s">
        <v>105</v>
      </c>
    </row>
    <row r="1216" spans="2:10" x14ac:dyDescent="0.35">
      <c r="B1216">
        <f t="shared" si="18"/>
        <v>1212</v>
      </c>
      <c r="C1216" s="8">
        <v>45335</v>
      </c>
      <c r="D1216" t="s">
        <v>12</v>
      </c>
      <c r="E1216" t="s">
        <v>10</v>
      </c>
      <c r="F1216">
        <v>45</v>
      </c>
      <c r="G1216" t="s">
        <v>85</v>
      </c>
      <c r="H1216">
        <v>6</v>
      </c>
      <c r="I1216">
        <v>270</v>
      </c>
      <c r="J1216" t="s">
        <v>105</v>
      </c>
    </row>
    <row r="1217" spans="2:10" x14ac:dyDescent="0.35">
      <c r="B1217">
        <f t="shared" si="18"/>
        <v>1213</v>
      </c>
      <c r="C1217" s="8">
        <v>45335</v>
      </c>
      <c r="D1217" t="s">
        <v>40</v>
      </c>
      <c r="E1217" t="s">
        <v>10</v>
      </c>
      <c r="F1217">
        <v>75</v>
      </c>
      <c r="G1217" t="s">
        <v>85</v>
      </c>
      <c r="H1217">
        <v>1</v>
      </c>
      <c r="I1217">
        <v>75</v>
      </c>
      <c r="J1217" t="s">
        <v>105</v>
      </c>
    </row>
    <row r="1218" spans="2:10" x14ac:dyDescent="0.35">
      <c r="B1218">
        <f t="shared" si="18"/>
        <v>1214</v>
      </c>
      <c r="C1218" s="8">
        <v>45335</v>
      </c>
      <c r="D1218" t="s">
        <v>13</v>
      </c>
      <c r="E1218" t="s">
        <v>16</v>
      </c>
      <c r="F1218">
        <v>35</v>
      </c>
      <c r="G1218" t="s">
        <v>85</v>
      </c>
      <c r="H1218">
        <v>2</v>
      </c>
      <c r="I1218">
        <v>70</v>
      </c>
      <c r="J1218" t="s">
        <v>105</v>
      </c>
    </row>
    <row r="1219" spans="2:10" x14ac:dyDescent="0.35">
      <c r="B1219">
        <f t="shared" si="18"/>
        <v>1215</v>
      </c>
      <c r="C1219" s="8">
        <v>45335</v>
      </c>
      <c r="D1219" t="s">
        <v>14</v>
      </c>
      <c r="E1219" t="s">
        <v>16</v>
      </c>
      <c r="F1219">
        <v>45</v>
      </c>
      <c r="G1219" t="s">
        <v>85</v>
      </c>
      <c r="H1219">
        <v>3</v>
      </c>
      <c r="I1219">
        <v>135</v>
      </c>
      <c r="J1219" t="s">
        <v>105</v>
      </c>
    </row>
    <row r="1220" spans="2:10" x14ac:dyDescent="0.35">
      <c r="B1220">
        <f t="shared" si="18"/>
        <v>1216</v>
      </c>
      <c r="C1220" s="8">
        <v>45335</v>
      </c>
      <c r="D1220" t="s">
        <v>15</v>
      </c>
      <c r="E1220" t="s">
        <v>16</v>
      </c>
      <c r="F1220">
        <v>75</v>
      </c>
      <c r="G1220" t="s">
        <v>85</v>
      </c>
      <c r="H1220">
        <v>1</v>
      </c>
      <c r="I1220">
        <v>75</v>
      </c>
      <c r="J1220" t="s">
        <v>105</v>
      </c>
    </row>
    <row r="1221" spans="2:10" x14ac:dyDescent="0.35">
      <c r="B1221">
        <f t="shared" si="18"/>
        <v>1217</v>
      </c>
      <c r="C1221" s="8">
        <v>45335</v>
      </c>
      <c r="D1221" t="s">
        <v>17</v>
      </c>
      <c r="E1221" t="s">
        <v>19</v>
      </c>
      <c r="F1221">
        <v>25</v>
      </c>
      <c r="G1221" t="s">
        <v>85</v>
      </c>
      <c r="H1221">
        <v>2</v>
      </c>
      <c r="I1221">
        <v>50</v>
      </c>
      <c r="J1221" t="s">
        <v>105</v>
      </c>
    </row>
    <row r="1222" spans="2:10" x14ac:dyDescent="0.35">
      <c r="B1222">
        <f t="shared" ref="B1222:B1285" si="19">ROW(B1222)-ROW($B$4)</f>
        <v>1218</v>
      </c>
      <c r="C1222" s="8">
        <v>45335</v>
      </c>
      <c r="D1222" t="s">
        <v>18</v>
      </c>
      <c r="E1222" t="s">
        <v>19</v>
      </c>
      <c r="F1222">
        <v>40</v>
      </c>
      <c r="G1222" t="s">
        <v>85</v>
      </c>
      <c r="H1222">
        <v>3</v>
      </c>
      <c r="I1222">
        <v>120</v>
      </c>
      <c r="J1222" t="s">
        <v>105</v>
      </c>
    </row>
    <row r="1223" spans="2:10" x14ac:dyDescent="0.35">
      <c r="B1223">
        <f t="shared" si="19"/>
        <v>1219</v>
      </c>
      <c r="C1223" s="8">
        <v>45335</v>
      </c>
      <c r="D1223" t="s">
        <v>20</v>
      </c>
      <c r="E1223" t="s">
        <v>19</v>
      </c>
      <c r="F1223">
        <v>30</v>
      </c>
      <c r="G1223" t="s">
        <v>85</v>
      </c>
      <c r="H1223">
        <v>1</v>
      </c>
      <c r="I1223">
        <v>30</v>
      </c>
      <c r="J1223" t="s">
        <v>105</v>
      </c>
    </row>
    <row r="1224" spans="2:10" x14ac:dyDescent="0.35">
      <c r="B1224">
        <f t="shared" si="19"/>
        <v>1220</v>
      </c>
      <c r="C1224" s="8">
        <v>45335</v>
      </c>
      <c r="D1224" t="s">
        <v>21</v>
      </c>
      <c r="E1224" t="s">
        <v>22</v>
      </c>
      <c r="F1224">
        <v>35</v>
      </c>
      <c r="G1224" t="s">
        <v>85</v>
      </c>
      <c r="H1224">
        <v>4</v>
      </c>
      <c r="I1224">
        <v>140</v>
      </c>
      <c r="J1224" t="s">
        <v>105</v>
      </c>
    </row>
    <row r="1225" spans="2:10" x14ac:dyDescent="0.35">
      <c r="B1225">
        <f t="shared" si="19"/>
        <v>1221</v>
      </c>
      <c r="C1225" s="8">
        <v>45335</v>
      </c>
      <c r="D1225" t="s">
        <v>23</v>
      </c>
      <c r="E1225" t="s">
        <v>22</v>
      </c>
      <c r="F1225">
        <v>45</v>
      </c>
      <c r="G1225" t="s">
        <v>85</v>
      </c>
      <c r="H1225">
        <v>5</v>
      </c>
      <c r="I1225">
        <v>225</v>
      </c>
      <c r="J1225" t="s">
        <v>105</v>
      </c>
    </row>
    <row r="1226" spans="2:10" x14ac:dyDescent="0.35">
      <c r="B1226">
        <f t="shared" si="19"/>
        <v>1222</v>
      </c>
      <c r="C1226" s="8">
        <v>45335</v>
      </c>
      <c r="D1226" t="s">
        <v>24</v>
      </c>
      <c r="E1226" t="s">
        <v>22</v>
      </c>
      <c r="F1226">
        <v>70</v>
      </c>
      <c r="G1226" t="s">
        <v>85</v>
      </c>
      <c r="H1226">
        <v>6</v>
      </c>
      <c r="I1226">
        <v>420</v>
      </c>
      <c r="J1226" t="s">
        <v>105</v>
      </c>
    </row>
    <row r="1227" spans="2:10" x14ac:dyDescent="0.35">
      <c r="B1227">
        <f t="shared" si="19"/>
        <v>1223</v>
      </c>
      <c r="C1227" s="8">
        <v>45335</v>
      </c>
      <c r="D1227" t="s">
        <v>25</v>
      </c>
      <c r="E1227" t="s">
        <v>22</v>
      </c>
      <c r="F1227">
        <v>50</v>
      </c>
      <c r="G1227" t="s">
        <v>85</v>
      </c>
      <c r="H1227">
        <v>1</v>
      </c>
      <c r="I1227">
        <v>50</v>
      </c>
      <c r="J1227" t="s">
        <v>105</v>
      </c>
    </row>
    <row r="1228" spans="2:10" x14ac:dyDescent="0.35">
      <c r="B1228">
        <f t="shared" si="19"/>
        <v>1224</v>
      </c>
      <c r="C1228" s="8">
        <v>45335</v>
      </c>
      <c r="D1228" t="s">
        <v>26</v>
      </c>
      <c r="E1228" t="s">
        <v>27</v>
      </c>
      <c r="F1228">
        <v>30</v>
      </c>
      <c r="G1228" t="s">
        <v>85</v>
      </c>
      <c r="H1228">
        <v>2</v>
      </c>
      <c r="I1228">
        <v>60</v>
      </c>
      <c r="J1228" t="s">
        <v>105</v>
      </c>
    </row>
    <row r="1229" spans="2:10" x14ac:dyDescent="0.35">
      <c r="B1229">
        <f t="shared" si="19"/>
        <v>1225</v>
      </c>
      <c r="C1229" s="8">
        <v>45335</v>
      </c>
      <c r="D1229" t="s">
        <v>28</v>
      </c>
      <c r="E1229" t="s">
        <v>27</v>
      </c>
      <c r="F1229">
        <v>40</v>
      </c>
      <c r="G1229" t="s">
        <v>85</v>
      </c>
      <c r="H1229">
        <v>3</v>
      </c>
      <c r="I1229">
        <v>120</v>
      </c>
      <c r="J1229" t="s">
        <v>105</v>
      </c>
    </row>
    <row r="1230" spans="2:10" x14ac:dyDescent="0.35">
      <c r="B1230">
        <f t="shared" si="19"/>
        <v>1226</v>
      </c>
      <c r="C1230" s="8">
        <v>45335</v>
      </c>
      <c r="D1230" t="s">
        <v>29</v>
      </c>
      <c r="E1230" t="s">
        <v>27</v>
      </c>
      <c r="F1230">
        <v>50</v>
      </c>
      <c r="G1230" t="s">
        <v>85</v>
      </c>
      <c r="H1230">
        <v>4</v>
      </c>
      <c r="I1230">
        <v>200</v>
      </c>
      <c r="J1230" t="s">
        <v>105</v>
      </c>
    </row>
    <row r="1231" spans="2:10" x14ac:dyDescent="0.35">
      <c r="B1231">
        <f t="shared" si="19"/>
        <v>1227</v>
      </c>
      <c r="C1231" s="8">
        <v>45335</v>
      </c>
      <c r="D1231" t="s">
        <v>31</v>
      </c>
      <c r="E1231" t="s">
        <v>41</v>
      </c>
      <c r="F1231">
        <v>50</v>
      </c>
      <c r="G1231" t="s">
        <v>85</v>
      </c>
      <c r="H1231">
        <v>5</v>
      </c>
      <c r="I1231">
        <v>250</v>
      </c>
      <c r="J1231" t="s">
        <v>105</v>
      </c>
    </row>
    <row r="1232" spans="2:10" x14ac:dyDescent="0.35">
      <c r="B1232">
        <f t="shared" si="19"/>
        <v>1228</v>
      </c>
      <c r="C1232" s="8">
        <v>45335</v>
      </c>
      <c r="D1232" t="s">
        <v>30</v>
      </c>
      <c r="E1232" t="s">
        <v>41</v>
      </c>
      <c r="F1232">
        <v>65</v>
      </c>
      <c r="G1232" t="s">
        <v>85</v>
      </c>
      <c r="H1232">
        <v>6</v>
      </c>
      <c r="I1232">
        <v>390</v>
      </c>
      <c r="J1232" t="s">
        <v>105</v>
      </c>
    </row>
    <row r="1233" spans="2:10" x14ac:dyDescent="0.35">
      <c r="B1233">
        <f t="shared" si="19"/>
        <v>1229</v>
      </c>
      <c r="C1233" s="8">
        <v>45335</v>
      </c>
      <c r="D1233" t="s">
        <v>32</v>
      </c>
      <c r="E1233" t="s">
        <v>41</v>
      </c>
      <c r="F1233">
        <v>80</v>
      </c>
      <c r="G1233" t="s">
        <v>85</v>
      </c>
      <c r="H1233">
        <v>1</v>
      </c>
      <c r="I1233">
        <v>80</v>
      </c>
      <c r="J1233" t="s">
        <v>105</v>
      </c>
    </row>
    <row r="1234" spans="2:10" x14ac:dyDescent="0.35">
      <c r="B1234">
        <f t="shared" si="19"/>
        <v>1230</v>
      </c>
      <c r="C1234" s="8">
        <v>45335</v>
      </c>
      <c r="D1234" t="s">
        <v>33</v>
      </c>
      <c r="E1234" t="s">
        <v>41</v>
      </c>
      <c r="F1234">
        <v>55</v>
      </c>
      <c r="G1234" t="s">
        <v>85</v>
      </c>
      <c r="H1234">
        <v>2</v>
      </c>
      <c r="I1234">
        <v>110</v>
      </c>
      <c r="J1234" t="s">
        <v>105</v>
      </c>
    </row>
    <row r="1235" spans="2:10" x14ac:dyDescent="0.35">
      <c r="B1235">
        <f t="shared" si="19"/>
        <v>1231</v>
      </c>
      <c r="C1235" s="8">
        <v>45335</v>
      </c>
      <c r="D1235" t="s">
        <v>36</v>
      </c>
      <c r="E1235" t="s">
        <v>41</v>
      </c>
      <c r="F1235">
        <v>90</v>
      </c>
      <c r="G1235" t="s">
        <v>85</v>
      </c>
      <c r="H1235">
        <v>3</v>
      </c>
      <c r="I1235">
        <v>270</v>
      </c>
      <c r="J1235" t="s">
        <v>105</v>
      </c>
    </row>
    <row r="1236" spans="2:10" x14ac:dyDescent="0.35">
      <c r="B1236">
        <f t="shared" si="19"/>
        <v>1232</v>
      </c>
      <c r="C1236" s="8">
        <v>45335</v>
      </c>
      <c r="D1236" t="s">
        <v>34</v>
      </c>
      <c r="E1236" t="s">
        <v>41</v>
      </c>
      <c r="F1236">
        <v>45</v>
      </c>
      <c r="G1236" t="s">
        <v>85</v>
      </c>
      <c r="H1236">
        <v>4</v>
      </c>
      <c r="I1236">
        <v>180</v>
      </c>
      <c r="J1236" t="s">
        <v>105</v>
      </c>
    </row>
    <row r="1237" spans="2:10" x14ac:dyDescent="0.35">
      <c r="B1237">
        <f t="shared" si="19"/>
        <v>1233</v>
      </c>
      <c r="C1237" s="8">
        <v>45335</v>
      </c>
      <c r="D1237" t="s">
        <v>35</v>
      </c>
      <c r="E1237" t="s">
        <v>41</v>
      </c>
      <c r="F1237">
        <v>60</v>
      </c>
      <c r="G1237" t="s">
        <v>85</v>
      </c>
      <c r="H1237">
        <v>5</v>
      </c>
      <c r="I1237">
        <v>300</v>
      </c>
      <c r="J1237" t="s">
        <v>105</v>
      </c>
    </row>
    <row r="1238" spans="2:10" x14ac:dyDescent="0.35">
      <c r="B1238">
        <f t="shared" si="19"/>
        <v>1234</v>
      </c>
      <c r="C1238" s="8">
        <v>45335</v>
      </c>
      <c r="D1238" t="s">
        <v>42</v>
      </c>
      <c r="E1238" t="s">
        <v>41</v>
      </c>
      <c r="F1238">
        <v>110</v>
      </c>
      <c r="G1238" t="s">
        <v>85</v>
      </c>
      <c r="H1238">
        <v>6</v>
      </c>
      <c r="I1238">
        <v>660</v>
      </c>
      <c r="J1238" t="s">
        <v>105</v>
      </c>
    </row>
    <row r="1239" spans="2:10" x14ac:dyDescent="0.35">
      <c r="B1239">
        <f t="shared" si="19"/>
        <v>1235</v>
      </c>
      <c r="C1239" s="8">
        <v>45335</v>
      </c>
      <c r="D1239" t="s">
        <v>37</v>
      </c>
      <c r="E1239" t="s">
        <v>39</v>
      </c>
      <c r="F1239">
        <v>27</v>
      </c>
      <c r="G1239" t="s">
        <v>85</v>
      </c>
      <c r="H1239">
        <v>1</v>
      </c>
      <c r="I1239">
        <v>27</v>
      </c>
      <c r="J1239" t="s">
        <v>105</v>
      </c>
    </row>
    <row r="1240" spans="2:10" x14ac:dyDescent="0.35">
      <c r="B1240">
        <f t="shared" si="19"/>
        <v>1236</v>
      </c>
      <c r="C1240" s="8">
        <v>45335</v>
      </c>
      <c r="D1240" t="s">
        <v>38</v>
      </c>
      <c r="E1240" t="s">
        <v>39</v>
      </c>
      <c r="F1240">
        <v>33</v>
      </c>
      <c r="G1240" t="s">
        <v>85</v>
      </c>
      <c r="H1240">
        <v>2</v>
      </c>
      <c r="I1240">
        <v>66</v>
      </c>
      <c r="J1240" t="s">
        <v>105</v>
      </c>
    </row>
    <row r="1241" spans="2:10" x14ac:dyDescent="0.35">
      <c r="B1241">
        <f t="shared" si="19"/>
        <v>1237</v>
      </c>
      <c r="C1241" s="8">
        <v>45336</v>
      </c>
      <c r="D1241" t="s">
        <v>6</v>
      </c>
      <c r="E1241" t="s">
        <v>5</v>
      </c>
      <c r="F1241">
        <v>15</v>
      </c>
      <c r="G1241" t="s">
        <v>85</v>
      </c>
      <c r="H1241">
        <v>1</v>
      </c>
      <c r="I1241">
        <v>15</v>
      </c>
      <c r="J1241" t="s">
        <v>105</v>
      </c>
    </row>
    <row r="1242" spans="2:10" x14ac:dyDescent="0.35">
      <c r="B1242">
        <f t="shared" si="19"/>
        <v>1238</v>
      </c>
      <c r="C1242" s="8">
        <v>45336</v>
      </c>
      <c r="D1242" t="s">
        <v>7</v>
      </c>
      <c r="E1242" t="s">
        <v>5</v>
      </c>
      <c r="F1242">
        <v>15</v>
      </c>
      <c r="G1242" t="s">
        <v>85</v>
      </c>
      <c r="H1242">
        <v>2</v>
      </c>
      <c r="I1242">
        <v>30</v>
      </c>
      <c r="J1242" t="s">
        <v>105</v>
      </c>
    </row>
    <row r="1243" spans="2:10" x14ac:dyDescent="0.35">
      <c r="B1243">
        <f t="shared" si="19"/>
        <v>1239</v>
      </c>
      <c r="C1243" s="8">
        <v>45336</v>
      </c>
      <c r="D1243" t="s">
        <v>8</v>
      </c>
      <c r="E1243" t="s">
        <v>10</v>
      </c>
      <c r="F1243">
        <v>25</v>
      </c>
      <c r="G1243" t="s">
        <v>85</v>
      </c>
      <c r="H1243">
        <v>3</v>
      </c>
      <c r="I1243">
        <v>75</v>
      </c>
      <c r="J1243" t="s">
        <v>105</v>
      </c>
    </row>
    <row r="1244" spans="2:10" x14ac:dyDescent="0.35">
      <c r="B1244">
        <f t="shared" si="19"/>
        <v>1240</v>
      </c>
      <c r="C1244" s="8">
        <v>45336</v>
      </c>
      <c r="D1244" t="s">
        <v>9</v>
      </c>
      <c r="E1244" t="s">
        <v>10</v>
      </c>
      <c r="F1244">
        <v>28</v>
      </c>
      <c r="G1244" t="s">
        <v>85</v>
      </c>
      <c r="H1244">
        <v>4</v>
      </c>
      <c r="I1244">
        <v>112</v>
      </c>
      <c r="J1244" t="s">
        <v>86</v>
      </c>
    </row>
    <row r="1245" spans="2:10" x14ac:dyDescent="0.35">
      <c r="B1245">
        <f t="shared" si="19"/>
        <v>1241</v>
      </c>
      <c r="C1245" s="8">
        <v>45336</v>
      </c>
      <c r="D1245" t="s">
        <v>11</v>
      </c>
      <c r="E1245" t="s">
        <v>10</v>
      </c>
      <c r="F1245">
        <v>40</v>
      </c>
      <c r="G1245" t="s">
        <v>85</v>
      </c>
      <c r="H1245">
        <v>5</v>
      </c>
      <c r="I1245">
        <v>200</v>
      </c>
      <c r="J1245" t="s">
        <v>87</v>
      </c>
    </row>
    <row r="1246" spans="2:10" x14ac:dyDescent="0.35">
      <c r="B1246">
        <f t="shared" si="19"/>
        <v>1242</v>
      </c>
      <c r="C1246" s="8">
        <v>45336</v>
      </c>
      <c r="D1246" t="s">
        <v>12</v>
      </c>
      <c r="E1246" t="s">
        <v>10</v>
      </c>
      <c r="F1246">
        <v>45</v>
      </c>
      <c r="G1246" t="s">
        <v>85</v>
      </c>
      <c r="H1246">
        <v>6</v>
      </c>
      <c r="I1246">
        <v>270</v>
      </c>
      <c r="J1246" t="s">
        <v>86</v>
      </c>
    </row>
    <row r="1247" spans="2:10" x14ac:dyDescent="0.35">
      <c r="B1247">
        <f t="shared" si="19"/>
        <v>1243</v>
      </c>
      <c r="C1247" s="8">
        <v>45336</v>
      </c>
      <c r="D1247" t="s">
        <v>40</v>
      </c>
      <c r="E1247" t="s">
        <v>10</v>
      </c>
      <c r="F1247">
        <v>75</v>
      </c>
      <c r="G1247" t="s">
        <v>85</v>
      </c>
      <c r="H1247">
        <v>1</v>
      </c>
      <c r="I1247">
        <v>75</v>
      </c>
      <c r="J1247" t="s">
        <v>86</v>
      </c>
    </row>
    <row r="1248" spans="2:10" x14ac:dyDescent="0.35">
      <c r="B1248">
        <f t="shared" si="19"/>
        <v>1244</v>
      </c>
      <c r="C1248" s="8">
        <v>45336</v>
      </c>
      <c r="D1248" t="s">
        <v>13</v>
      </c>
      <c r="E1248" t="s">
        <v>16</v>
      </c>
      <c r="F1248">
        <v>35</v>
      </c>
      <c r="G1248" t="s">
        <v>85</v>
      </c>
      <c r="H1248">
        <v>2</v>
      </c>
      <c r="I1248">
        <v>70</v>
      </c>
      <c r="J1248" t="s">
        <v>87</v>
      </c>
    </row>
    <row r="1249" spans="2:10" x14ac:dyDescent="0.35">
      <c r="B1249">
        <f t="shared" si="19"/>
        <v>1245</v>
      </c>
      <c r="C1249" s="8">
        <v>45336</v>
      </c>
      <c r="D1249" t="s">
        <v>14</v>
      </c>
      <c r="E1249" t="s">
        <v>16</v>
      </c>
      <c r="F1249">
        <v>45</v>
      </c>
      <c r="G1249" t="s">
        <v>85</v>
      </c>
      <c r="H1249">
        <v>3</v>
      </c>
      <c r="I1249">
        <v>135</v>
      </c>
      <c r="J1249" t="s">
        <v>86</v>
      </c>
    </row>
    <row r="1250" spans="2:10" x14ac:dyDescent="0.35">
      <c r="B1250">
        <f t="shared" si="19"/>
        <v>1246</v>
      </c>
      <c r="C1250" s="8">
        <v>45336</v>
      </c>
      <c r="D1250" t="s">
        <v>15</v>
      </c>
      <c r="E1250" t="s">
        <v>16</v>
      </c>
      <c r="F1250">
        <v>75</v>
      </c>
      <c r="G1250" t="s">
        <v>85</v>
      </c>
      <c r="H1250">
        <v>1</v>
      </c>
      <c r="I1250">
        <v>75</v>
      </c>
      <c r="J1250" t="s">
        <v>86</v>
      </c>
    </row>
    <row r="1251" spans="2:10" x14ac:dyDescent="0.35">
      <c r="B1251">
        <f t="shared" si="19"/>
        <v>1247</v>
      </c>
      <c r="C1251" s="8">
        <v>45336</v>
      </c>
      <c r="D1251" t="s">
        <v>17</v>
      </c>
      <c r="E1251" t="s">
        <v>19</v>
      </c>
      <c r="F1251">
        <v>25</v>
      </c>
      <c r="G1251" t="s">
        <v>85</v>
      </c>
      <c r="H1251">
        <v>2</v>
      </c>
      <c r="I1251">
        <v>50</v>
      </c>
      <c r="J1251" t="s">
        <v>87</v>
      </c>
    </row>
    <row r="1252" spans="2:10" x14ac:dyDescent="0.35">
      <c r="B1252">
        <f t="shared" si="19"/>
        <v>1248</v>
      </c>
      <c r="C1252" s="8">
        <v>45336</v>
      </c>
      <c r="D1252" t="s">
        <v>18</v>
      </c>
      <c r="E1252" t="s">
        <v>19</v>
      </c>
      <c r="F1252">
        <v>40</v>
      </c>
      <c r="G1252" t="s">
        <v>85</v>
      </c>
      <c r="H1252">
        <v>3</v>
      </c>
      <c r="I1252">
        <v>120</v>
      </c>
      <c r="J1252" t="s">
        <v>86</v>
      </c>
    </row>
    <row r="1253" spans="2:10" x14ac:dyDescent="0.35">
      <c r="B1253">
        <f t="shared" si="19"/>
        <v>1249</v>
      </c>
      <c r="C1253" s="8">
        <v>45336</v>
      </c>
      <c r="D1253" t="s">
        <v>20</v>
      </c>
      <c r="E1253" t="s">
        <v>19</v>
      </c>
      <c r="F1253">
        <v>30</v>
      </c>
      <c r="G1253" t="s">
        <v>85</v>
      </c>
      <c r="H1253">
        <v>1</v>
      </c>
      <c r="I1253">
        <v>30</v>
      </c>
      <c r="J1253" t="s">
        <v>86</v>
      </c>
    </row>
    <row r="1254" spans="2:10" x14ac:dyDescent="0.35">
      <c r="B1254">
        <f t="shared" si="19"/>
        <v>1250</v>
      </c>
      <c r="C1254" s="8">
        <v>45336</v>
      </c>
      <c r="D1254" t="s">
        <v>21</v>
      </c>
      <c r="E1254" t="s">
        <v>22</v>
      </c>
      <c r="F1254">
        <v>35</v>
      </c>
      <c r="G1254" t="s">
        <v>85</v>
      </c>
      <c r="H1254">
        <v>4</v>
      </c>
      <c r="I1254">
        <v>140</v>
      </c>
      <c r="J1254" t="s">
        <v>87</v>
      </c>
    </row>
    <row r="1255" spans="2:10" x14ac:dyDescent="0.35">
      <c r="B1255">
        <f t="shared" si="19"/>
        <v>1251</v>
      </c>
      <c r="C1255" s="8">
        <v>45336</v>
      </c>
      <c r="D1255" t="s">
        <v>23</v>
      </c>
      <c r="E1255" t="s">
        <v>22</v>
      </c>
      <c r="F1255">
        <v>45</v>
      </c>
      <c r="G1255" t="s">
        <v>85</v>
      </c>
      <c r="H1255">
        <v>5</v>
      </c>
      <c r="I1255">
        <v>225</v>
      </c>
      <c r="J1255" t="s">
        <v>86</v>
      </c>
    </row>
    <row r="1256" spans="2:10" x14ac:dyDescent="0.35">
      <c r="B1256">
        <f t="shared" si="19"/>
        <v>1252</v>
      </c>
      <c r="C1256" s="8">
        <v>45336</v>
      </c>
      <c r="D1256" t="s">
        <v>24</v>
      </c>
      <c r="E1256" t="s">
        <v>22</v>
      </c>
      <c r="F1256">
        <v>70</v>
      </c>
      <c r="G1256" t="s">
        <v>85</v>
      </c>
      <c r="H1256">
        <v>6</v>
      </c>
      <c r="I1256">
        <v>420</v>
      </c>
      <c r="J1256" t="s">
        <v>86</v>
      </c>
    </row>
    <row r="1257" spans="2:10" x14ac:dyDescent="0.35">
      <c r="B1257">
        <f t="shared" si="19"/>
        <v>1253</v>
      </c>
      <c r="C1257" s="8">
        <v>45336</v>
      </c>
      <c r="D1257" t="s">
        <v>25</v>
      </c>
      <c r="E1257" t="s">
        <v>22</v>
      </c>
      <c r="F1257">
        <v>50</v>
      </c>
      <c r="G1257" t="s">
        <v>85</v>
      </c>
      <c r="H1257">
        <v>1</v>
      </c>
      <c r="I1257">
        <v>50</v>
      </c>
      <c r="J1257" t="s">
        <v>87</v>
      </c>
    </row>
    <row r="1258" spans="2:10" x14ac:dyDescent="0.35">
      <c r="B1258">
        <f t="shared" si="19"/>
        <v>1254</v>
      </c>
      <c r="C1258" s="8">
        <v>45336</v>
      </c>
      <c r="D1258" t="s">
        <v>26</v>
      </c>
      <c r="E1258" t="s">
        <v>27</v>
      </c>
      <c r="F1258">
        <v>30</v>
      </c>
      <c r="G1258" t="s">
        <v>85</v>
      </c>
      <c r="H1258">
        <v>2</v>
      </c>
      <c r="I1258">
        <v>60</v>
      </c>
      <c r="J1258" t="s">
        <v>86</v>
      </c>
    </row>
    <row r="1259" spans="2:10" x14ac:dyDescent="0.35">
      <c r="B1259">
        <f t="shared" si="19"/>
        <v>1255</v>
      </c>
      <c r="C1259" s="8">
        <v>45336</v>
      </c>
      <c r="D1259" t="s">
        <v>28</v>
      </c>
      <c r="E1259" t="s">
        <v>27</v>
      </c>
      <c r="F1259">
        <v>40</v>
      </c>
      <c r="G1259" t="s">
        <v>85</v>
      </c>
      <c r="H1259">
        <v>3</v>
      </c>
      <c r="I1259">
        <v>120</v>
      </c>
      <c r="J1259" t="s">
        <v>86</v>
      </c>
    </row>
    <row r="1260" spans="2:10" x14ac:dyDescent="0.35">
      <c r="B1260">
        <f t="shared" si="19"/>
        <v>1256</v>
      </c>
      <c r="C1260" s="8">
        <v>45336</v>
      </c>
      <c r="D1260" t="s">
        <v>29</v>
      </c>
      <c r="E1260" t="s">
        <v>27</v>
      </c>
      <c r="F1260">
        <v>50</v>
      </c>
      <c r="G1260" t="s">
        <v>85</v>
      </c>
      <c r="H1260">
        <v>4</v>
      </c>
      <c r="I1260">
        <v>200</v>
      </c>
      <c r="J1260" t="s">
        <v>87</v>
      </c>
    </row>
    <row r="1261" spans="2:10" x14ac:dyDescent="0.35">
      <c r="B1261">
        <f t="shared" si="19"/>
        <v>1257</v>
      </c>
      <c r="C1261" s="8">
        <v>45336</v>
      </c>
      <c r="D1261" t="s">
        <v>31</v>
      </c>
      <c r="E1261" t="s">
        <v>41</v>
      </c>
      <c r="F1261">
        <v>50</v>
      </c>
      <c r="G1261" t="s">
        <v>85</v>
      </c>
      <c r="H1261">
        <v>5</v>
      </c>
      <c r="I1261">
        <v>250</v>
      </c>
      <c r="J1261" t="s">
        <v>86</v>
      </c>
    </row>
    <row r="1262" spans="2:10" x14ac:dyDescent="0.35">
      <c r="B1262">
        <f t="shared" si="19"/>
        <v>1258</v>
      </c>
      <c r="C1262" s="8">
        <v>45336</v>
      </c>
      <c r="D1262" t="s">
        <v>30</v>
      </c>
      <c r="E1262" t="s">
        <v>41</v>
      </c>
      <c r="F1262">
        <v>65</v>
      </c>
      <c r="G1262" t="s">
        <v>85</v>
      </c>
      <c r="H1262">
        <v>6</v>
      </c>
      <c r="I1262">
        <v>390</v>
      </c>
      <c r="J1262" t="s">
        <v>86</v>
      </c>
    </row>
    <row r="1263" spans="2:10" x14ac:dyDescent="0.35">
      <c r="B1263">
        <f t="shared" si="19"/>
        <v>1259</v>
      </c>
      <c r="C1263" s="8">
        <v>45336</v>
      </c>
      <c r="D1263" t="s">
        <v>32</v>
      </c>
      <c r="E1263" t="s">
        <v>41</v>
      </c>
      <c r="F1263">
        <v>80</v>
      </c>
      <c r="G1263" t="s">
        <v>85</v>
      </c>
      <c r="H1263">
        <v>1</v>
      </c>
      <c r="I1263">
        <v>80</v>
      </c>
      <c r="J1263" t="s">
        <v>87</v>
      </c>
    </row>
    <row r="1264" spans="2:10" x14ac:dyDescent="0.35">
      <c r="B1264">
        <f t="shared" si="19"/>
        <v>1260</v>
      </c>
      <c r="C1264" s="8">
        <v>45336</v>
      </c>
      <c r="D1264" t="s">
        <v>33</v>
      </c>
      <c r="E1264" t="s">
        <v>41</v>
      </c>
      <c r="F1264">
        <v>55</v>
      </c>
      <c r="G1264" t="s">
        <v>85</v>
      </c>
      <c r="H1264">
        <v>2</v>
      </c>
      <c r="I1264">
        <v>110</v>
      </c>
      <c r="J1264" t="s">
        <v>86</v>
      </c>
    </row>
    <row r="1265" spans="2:10" x14ac:dyDescent="0.35">
      <c r="B1265">
        <f t="shared" si="19"/>
        <v>1261</v>
      </c>
      <c r="C1265" s="8">
        <v>45336</v>
      </c>
      <c r="D1265" t="s">
        <v>36</v>
      </c>
      <c r="E1265" t="s">
        <v>41</v>
      </c>
      <c r="F1265">
        <v>90</v>
      </c>
      <c r="G1265" t="s">
        <v>85</v>
      </c>
      <c r="H1265">
        <v>3</v>
      </c>
      <c r="I1265">
        <v>270</v>
      </c>
      <c r="J1265" t="s">
        <v>86</v>
      </c>
    </row>
    <row r="1266" spans="2:10" x14ac:dyDescent="0.35">
      <c r="B1266">
        <f t="shared" si="19"/>
        <v>1262</v>
      </c>
      <c r="C1266" s="8">
        <v>45336</v>
      </c>
      <c r="D1266" t="s">
        <v>34</v>
      </c>
      <c r="E1266" t="s">
        <v>41</v>
      </c>
      <c r="F1266">
        <v>45</v>
      </c>
      <c r="G1266" t="s">
        <v>85</v>
      </c>
      <c r="H1266">
        <v>4</v>
      </c>
      <c r="I1266">
        <v>180</v>
      </c>
      <c r="J1266" t="s">
        <v>87</v>
      </c>
    </row>
    <row r="1267" spans="2:10" x14ac:dyDescent="0.35">
      <c r="B1267">
        <f t="shared" si="19"/>
        <v>1263</v>
      </c>
      <c r="C1267" s="8">
        <v>45336</v>
      </c>
      <c r="D1267" t="s">
        <v>35</v>
      </c>
      <c r="E1267" t="s">
        <v>41</v>
      </c>
      <c r="F1267">
        <v>60</v>
      </c>
      <c r="G1267" t="s">
        <v>85</v>
      </c>
      <c r="H1267">
        <v>5</v>
      </c>
      <c r="I1267">
        <v>300</v>
      </c>
      <c r="J1267" t="s">
        <v>86</v>
      </c>
    </row>
    <row r="1268" spans="2:10" x14ac:dyDescent="0.35">
      <c r="B1268">
        <f t="shared" si="19"/>
        <v>1264</v>
      </c>
      <c r="C1268" s="8">
        <v>45336</v>
      </c>
      <c r="D1268" t="s">
        <v>42</v>
      </c>
      <c r="E1268" t="s">
        <v>41</v>
      </c>
      <c r="F1268">
        <v>110</v>
      </c>
      <c r="G1268" t="s">
        <v>85</v>
      </c>
      <c r="H1268">
        <v>6</v>
      </c>
      <c r="I1268">
        <v>660</v>
      </c>
      <c r="J1268" t="s">
        <v>86</v>
      </c>
    </row>
    <row r="1269" spans="2:10" x14ac:dyDescent="0.35">
      <c r="B1269">
        <f t="shared" si="19"/>
        <v>1265</v>
      </c>
      <c r="C1269" s="8">
        <v>45336</v>
      </c>
      <c r="D1269" t="s">
        <v>37</v>
      </c>
      <c r="E1269" t="s">
        <v>39</v>
      </c>
      <c r="F1269">
        <v>27</v>
      </c>
      <c r="G1269" t="s">
        <v>85</v>
      </c>
      <c r="H1269">
        <v>1</v>
      </c>
      <c r="I1269">
        <v>27</v>
      </c>
      <c r="J1269" t="s">
        <v>92</v>
      </c>
    </row>
    <row r="1270" spans="2:10" x14ac:dyDescent="0.35">
      <c r="B1270">
        <f t="shared" si="19"/>
        <v>1266</v>
      </c>
      <c r="C1270" s="8">
        <v>45336</v>
      </c>
      <c r="D1270" t="s">
        <v>38</v>
      </c>
      <c r="E1270" t="s">
        <v>39</v>
      </c>
      <c r="F1270">
        <v>33</v>
      </c>
      <c r="G1270" t="s">
        <v>85</v>
      </c>
      <c r="H1270">
        <v>2</v>
      </c>
      <c r="I1270">
        <v>66</v>
      </c>
      <c r="J1270" t="s">
        <v>86</v>
      </c>
    </row>
    <row r="1271" spans="2:10" x14ac:dyDescent="0.35">
      <c r="B1271">
        <f t="shared" si="19"/>
        <v>1267</v>
      </c>
      <c r="C1271" s="8">
        <v>45337</v>
      </c>
      <c r="D1271" t="s">
        <v>6</v>
      </c>
      <c r="E1271" t="s">
        <v>5</v>
      </c>
      <c r="F1271">
        <v>15</v>
      </c>
      <c r="G1271" t="s">
        <v>85</v>
      </c>
      <c r="H1271">
        <v>1</v>
      </c>
      <c r="I1271">
        <v>15</v>
      </c>
      <c r="J1271" t="s">
        <v>86</v>
      </c>
    </row>
    <row r="1272" spans="2:10" x14ac:dyDescent="0.35">
      <c r="B1272">
        <f t="shared" si="19"/>
        <v>1268</v>
      </c>
      <c r="C1272" s="8">
        <v>45337</v>
      </c>
      <c r="D1272" t="s">
        <v>7</v>
      </c>
      <c r="E1272" t="s">
        <v>5</v>
      </c>
      <c r="F1272">
        <v>15</v>
      </c>
      <c r="G1272" t="s">
        <v>85</v>
      </c>
      <c r="H1272">
        <v>2</v>
      </c>
      <c r="I1272">
        <v>30</v>
      </c>
      <c r="J1272" t="s">
        <v>87</v>
      </c>
    </row>
    <row r="1273" spans="2:10" x14ac:dyDescent="0.35">
      <c r="B1273">
        <f t="shared" si="19"/>
        <v>1269</v>
      </c>
      <c r="C1273" s="8">
        <v>45337</v>
      </c>
      <c r="D1273" t="s">
        <v>8</v>
      </c>
      <c r="E1273" t="s">
        <v>10</v>
      </c>
      <c r="F1273">
        <v>25</v>
      </c>
      <c r="G1273" t="s">
        <v>85</v>
      </c>
      <c r="H1273">
        <v>3</v>
      </c>
      <c r="I1273">
        <v>75</v>
      </c>
      <c r="J1273" t="s">
        <v>86</v>
      </c>
    </row>
    <row r="1274" spans="2:10" x14ac:dyDescent="0.35">
      <c r="B1274">
        <f t="shared" si="19"/>
        <v>1270</v>
      </c>
      <c r="C1274" s="8">
        <v>45337</v>
      </c>
      <c r="D1274" t="s">
        <v>9</v>
      </c>
      <c r="E1274" t="s">
        <v>10</v>
      </c>
      <c r="F1274">
        <v>28</v>
      </c>
      <c r="G1274" t="s">
        <v>85</v>
      </c>
      <c r="H1274">
        <v>4</v>
      </c>
      <c r="I1274">
        <v>112</v>
      </c>
      <c r="J1274" t="s">
        <v>86</v>
      </c>
    </row>
    <row r="1275" spans="2:10" x14ac:dyDescent="0.35">
      <c r="B1275">
        <f t="shared" si="19"/>
        <v>1271</v>
      </c>
      <c r="C1275" s="8">
        <v>45337</v>
      </c>
      <c r="D1275" t="s">
        <v>11</v>
      </c>
      <c r="E1275" t="s">
        <v>10</v>
      </c>
      <c r="F1275">
        <v>40</v>
      </c>
      <c r="G1275" t="s">
        <v>85</v>
      </c>
      <c r="H1275">
        <v>5</v>
      </c>
      <c r="I1275">
        <v>200</v>
      </c>
      <c r="J1275" t="s">
        <v>87</v>
      </c>
    </row>
    <row r="1276" spans="2:10" x14ac:dyDescent="0.35">
      <c r="B1276">
        <f t="shared" si="19"/>
        <v>1272</v>
      </c>
      <c r="C1276" s="8">
        <v>45337</v>
      </c>
      <c r="D1276" t="s">
        <v>12</v>
      </c>
      <c r="E1276" t="s">
        <v>10</v>
      </c>
      <c r="F1276">
        <v>45</v>
      </c>
      <c r="G1276" t="s">
        <v>85</v>
      </c>
      <c r="H1276">
        <v>6</v>
      </c>
      <c r="I1276">
        <v>270</v>
      </c>
      <c r="J1276" t="s">
        <v>86</v>
      </c>
    </row>
    <row r="1277" spans="2:10" x14ac:dyDescent="0.35">
      <c r="B1277">
        <f t="shared" si="19"/>
        <v>1273</v>
      </c>
      <c r="C1277" s="8">
        <v>45337</v>
      </c>
      <c r="D1277" t="s">
        <v>40</v>
      </c>
      <c r="E1277" t="s">
        <v>10</v>
      </c>
      <c r="F1277">
        <v>75</v>
      </c>
      <c r="G1277" t="s">
        <v>85</v>
      </c>
      <c r="H1277">
        <v>1</v>
      </c>
      <c r="I1277">
        <v>75</v>
      </c>
      <c r="J1277" t="s">
        <v>86</v>
      </c>
    </row>
    <row r="1278" spans="2:10" x14ac:dyDescent="0.35">
      <c r="B1278">
        <f t="shared" si="19"/>
        <v>1274</v>
      </c>
      <c r="C1278" s="8">
        <v>45337</v>
      </c>
      <c r="D1278" t="s">
        <v>13</v>
      </c>
      <c r="E1278" t="s">
        <v>16</v>
      </c>
      <c r="F1278">
        <v>35</v>
      </c>
      <c r="G1278" t="s">
        <v>85</v>
      </c>
      <c r="H1278">
        <v>2</v>
      </c>
      <c r="I1278">
        <v>70</v>
      </c>
      <c r="J1278" t="s">
        <v>87</v>
      </c>
    </row>
    <row r="1279" spans="2:10" x14ac:dyDescent="0.35">
      <c r="B1279">
        <f t="shared" si="19"/>
        <v>1275</v>
      </c>
      <c r="C1279" s="8">
        <v>45337</v>
      </c>
      <c r="D1279" t="s">
        <v>14</v>
      </c>
      <c r="E1279" t="s">
        <v>16</v>
      </c>
      <c r="F1279">
        <v>45</v>
      </c>
      <c r="G1279" t="s">
        <v>85</v>
      </c>
      <c r="H1279">
        <v>3</v>
      </c>
      <c r="I1279">
        <v>135</v>
      </c>
      <c r="J1279" t="s">
        <v>86</v>
      </c>
    </row>
    <row r="1280" spans="2:10" x14ac:dyDescent="0.35">
      <c r="B1280">
        <f t="shared" si="19"/>
        <v>1276</v>
      </c>
      <c r="C1280" s="8">
        <v>45337</v>
      </c>
      <c r="D1280" t="s">
        <v>15</v>
      </c>
      <c r="E1280" t="s">
        <v>16</v>
      </c>
      <c r="F1280">
        <v>75</v>
      </c>
      <c r="G1280" t="s">
        <v>85</v>
      </c>
      <c r="H1280">
        <v>1</v>
      </c>
      <c r="I1280">
        <v>75</v>
      </c>
      <c r="J1280" t="s">
        <v>86</v>
      </c>
    </row>
    <row r="1281" spans="2:10" x14ac:dyDescent="0.35">
      <c r="B1281">
        <f t="shared" si="19"/>
        <v>1277</v>
      </c>
      <c r="C1281" s="8">
        <v>45337</v>
      </c>
      <c r="D1281" t="s">
        <v>17</v>
      </c>
      <c r="E1281" t="s">
        <v>19</v>
      </c>
      <c r="F1281">
        <v>25</v>
      </c>
      <c r="G1281" t="s">
        <v>85</v>
      </c>
      <c r="H1281">
        <v>2</v>
      </c>
      <c r="I1281">
        <v>50</v>
      </c>
      <c r="J1281" t="s">
        <v>87</v>
      </c>
    </row>
    <row r="1282" spans="2:10" x14ac:dyDescent="0.35">
      <c r="B1282">
        <f t="shared" si="19"/>
        <v>1278</v>
      </c>
      <c r="C1282" s="8">
        <v>45337</v>
      </c>
      <c r="D1282" t="s">
        <v>18</v>
      </c>
      <c r="E1282" t="s">
        <v>19</v>
      </c>
      <c r="F1282">
        <v>40</v>
      </c>
      <c r="G1282" t="s">
        <v>85</v>
      </c>
      <c r="H1282">
        <v>3</v>
      </c>
      <c r="I1282">
        <v>120</v>
      </c>
      <c r="J1282" t="s">
        <v>86</v>
      </c>
    </row>
    <row r="1283" spans="2:10" x14ac:dyDescent="0.35">
      <c r="B1283">
        <f t="shared" si="19"/>
        <v>1279</v>
      </c>
      <c r="C1283" s="8">
        <v>45337</v>
      </c>
      <c r="D1283" t="s">
        <v>20</v>
      </c>
      <c r="E1283" t="s">
        <v>19</v>
      </c>
      <c r="F1283">
        <v>30</v>
      </c>
      <c r="G1283" t="s">
        <v>85</v>
      </c>
      <c r="H1283">
        <v>1</v>
      </c>
      <c r="I1283">
        <v>30</v>
      </c>
      <c r="J1283" t="s">
        <v>86</v>
      </c>
    </row>
    <row r="1284" spans="2:10" x14ac:dyDescent="0.35">
      <c r="B1284">
        <f t="shared" si="19"/>
        <v>1280</v>
      </c>
      <c r="C1284" s="8">
        <v>45337</v>
      </c>
      <c r="D1284" t="s">
        <v>21</v>
      </c>
      <c r="E1284" t="s">
        <v>22</v>
      </c>
      <c r="F1284">
        <v>35</v>
      </c>
      <c r="G1284" t="s">
        <v>85</v>
      </c>
      <c r="H1284">
        <v>4</v>
      </c>
      <c r="I1284">
        <v>140</v>
      </c>
      <c r="J1284" t="s">
        <v>87</v>
      </c>
    </row>
    <row r="1285" spans="2:10" x14ac:dyDescent="0.35">
      <c r="B1285">
        <f t="shared" si="19"/>
        <v>1281</v>
      </c>
      <c r="C1285" s="8">
        <v>45337</v>
      </c>
      <c r="D1285" t="s">
        <v>23</v>
      </c>
      <c r="E1285" t="s">
        <v>22</v>
      </c>
      <c r="F1285">
        <v>45</v>
      </c>
      <c r="G1285" t="s">
        <v>85</v>
      </c>
      <c r="H1285">
        <v>5</v>
      </c>
      <c r="I1285">
        <v>225</v>
      </c>
      <c r="J1285" t="s">
        <v>86</v>
      </c>
    </row>
    <row r="1286" spans="2:10" x14ac:dyDescent="0.35">
      <c r="B1286">
        <f t="shared" ref="B1286:B1300" si="20">ROW(B1286)-ROW($B$4)</f>
        <v>1282</v>
      </c>
      <c r="C1286" s="8">
        <v>45337</v>
      </c>
      <c r="D1286" t="s">
        <v>24</v>
      </c>
      <c r="E1286" t="s">
        <v>22</v>
      </c>
      <c r="F1286">
        <v>70</v>
      </c>
      <c r="G1286" t="s">
        <v>85</v>
      </c>
      <c r="H1286">
        <v>6</v>
      </c>
      <c r="I1286">
        <v>420</v>
      </c>
      <c r="J1286" t="s">
        <v>86</v>
      </c>
    </row>
    <row r="1287" spans="2:10" x14ac:dyDescent="0.35">
      <c r="B1287">
        <f t="shared" si="20"/>
        <v>1283</v>
      </c>
      <c r="C1287" s="8">
        <v>45337</v>
      </c>
      <c r="D1287" t="s">
        <v>25</v>
      </c>
      <c r="E1287" t="s">
        <v>22</v>
      </c>
      <c r="F1287">
        <v>50</v>
      </c>
      <c r="G1287" t="s">
        <v>85</v>
      </c>
      <c r="H1287">
        <v>1</v>
      </c>
      <c r="I1287">
        <v>50</v>
      </c>
      <c r="J1287" t="s">
        <v>87</v>
      </c>
    </row>
    <row r="1288" spans="2:10" x14ac:dyDescent="0.35">
      <c r="B1288">
        <f t="shared" si="20"/>
        <v>1284</v>
      </c>
      <c r="C1288" s="8">
        <v>45337</v>
      </c>
      <c r="D1288" t="s">
        <v>26</v>
      </c>
      <c r="E1288" t="s">
        <v>27</v>
      </c>
      <c r="F1288">
        <v>30</v>
      </c>
      <c r="G1288" t="s">
        <v>85</v>
      </c>
      <c r="H1288">
        <v>2</v>
      </c>
      <c r="I1288">
        <v>60</v>
      </c>
      <c r="J1288" t="s">
        <v>86</v>
      </c>
    </row>
    <row r="1289" spans="2:10" x14ac:dyDescent="0.35">
      <c r="B1289">
        <f t="shared" si="20"/>
        <v>1285</v>
      </c>
      <c r="C1289" s="8">
        <v>45337</v>
      </c>
      <c r="D1289" t="s">
        <v>28</v>
      </c>
      <c r="E1289" t="s">
        <v>27</v>
      </c>
      <c r="F1289">
        <v>40</v>
      </c>
      <c r="G1289" t="s">
        <v>85</v>
      </c>
      <c r="H1289">
        <v>3</v>
      </c>
      <c r="I1289">
        <v>120</v>
      </c>
      <c r="J1289" t="s">
        <v>86</v>
      </c>
    </row>
    <row r="1290" spans="2:10" x14ac:dyDescent="0.35">
      <c r="B1290">
        <f t="shared" si="20"/>
        <v>1286</v>
      </c>
      <c r="C1290" s="8">
        <v>45337</v>
      </c>
      <c r="D1290" t="s">
        <v>29</v>
      </c>
      <c r="E1290" t="s">
        <v>27</v>
      </c>
      <c r="F1290">
        <v>50</v>
      </c>
      <c r="G1290" t="s">
        <v>85</v>
      </c>
      <c r="H1290">
        <v>4</v>
      </c>
      <c r="I1290">
        <v>200</v>
      </c>
      <c r="J1290" t="s">
        <v>87</v>
      </c>
    </row>
    <row r="1291" spans="2:10" x14ac:dyDescent="0.35">
      <c r="B1291">
        <f t="shared" si="20"/>
        <v>1287</v>
      </c>
      <c r="C1291" s="8">
        <v>45337</v>
      </c>
      <c r="D1291" t="s">
        <v>31</v>
      </c>
      <c r="E1291" t="s">
        <v>41</v>
      </c>
      <c r="F1291">
        <v>50</v>
      </c>
      <c r="G1291" t="s">
        <v>85</v>
      </c>
      <c r="H1291">
        <v>5</v>
      </c>
      <c r="I1291">
        <v>250</v>
      </c>
      <c r="J1291" t="s">
        <v>86</v>
      </c>
    </row>
    <row r="1292" spans="2:10" x14ac:dyDescent="0.35">
      <c r="B1292">
        <f t="shared" si="20"/>
        <v>1288</v>
      </c>
      <c r="C1292" s="8">
        <v>45337</v>
      </c>
      <c r="D1292" t="s">
        <v>30</v>
      </c>
      <c r="E1292" t="s">
        <v>41</v>
      </c>
      <c r="F1292">
        <v>65</v>
      </c>
      <c r="G1292" t="s">
        <v>85</v>
      </c>
      <c r="H1292">
        <v>6</v>
      </c>
      <c r="I1292">
        <v>390</v>
      </c>
      <c r="J1292" t="s">
        <v>86</v>
      </c>
    </row>
    <row r="1293" spans="2:10" x14ac:dyDescent="0.35">
      <c r="B1293">
        <f t="shared" si="20"/>
        <v>1289</v>
      </c>
      <c r="C1293" s="8">
        <v>45337</v>
      </c>
      <c r="D1293" t="s">
        <v>32</v>
      </c>
      <c r="E1293" t="s">
        <v>41</v>
      </c>
      <c r="F1293">
        <v>80</v>
      </c>
      <c r="G1293" t="s">
        <v>85</v>
      </c>
      <c r="H1293">
        <v>1</v>
      </c>
      <c r="I1293">
        <v>80</v>
      </c>
      <c r="J1293" t="s">
        <v>87</v>
      </c>
    </row>
    <row r="1294" spans="2:10" x14ac:dyDescent="0.35">
      <c r="B1294">
        <f t="shared" si="20"/>
        <v>1290</v>
      </c>
      <c r="C1294" s="8">
        <v>45337</v>
      </c>
      <c r="D1294" t="s">
        <v>33</v>
      </c>
      <c r="E1294" t="s">
        <v>41</v>
      </c>
      <c r="F1294">
        <v>55</v>
      </c>
      <c r="G1294" t="s">
        <v>85</v>
      </c>
      <c r="H1294">
        <v>2</v>
      </c>
      <c r="I1294">
        <v>110</v>
      </c>
      <c r="J1294" t="s">
        <v>86</v>
      </c>
    </row>
    <row r="1295" spans="2:10" x14ac:dyDescent="0.35">
      <c r="B1295">
        <f t="shared" si="20"/>
        <v>1291</v>
      </c>
      <c r="C1295" s="8">
        <v>45337</v>
      </c>
      <c r="D1295" t="s">
        <v>36</v>
      </c>
      <c r="E1295" t="s">
        <v>41</v>
      </c>
      <c r="F1295">
        <v>90</v>
      </c>
      <c r="G1295" t="s">
        <v>85</v>
      </c>
      <c r="H1295">
        <v>3</v>
      </c>
      <c r="I1295">
        <v>270</v>
      </c>
      <c r="J1295" t="s">
        <v>86</v>
      </c>
    </row>
    <row r="1296" spans="2:10" x14ac:dyDescent="0.35">
      <c r="B1296">
        <f t="shared" si="20"/>
        <v>1292</v>
      </c>
      <c r="C1296" s="8">
        <v>45337</v>
      </c>
      <c r="D1296" t="s">
        <v>34</v>
      </c>
      <c r="E1296" t="s">
        <v>41</v>
      </c>
      <c r="F1296">
        <v>45</v>
      </c>
      <c r="G1296" t="s">
        <v>85</v>
      </c>
      <c r="H1296">
        <v>4</v>
      </c>
      <c r="I1296">
        <v>180</v>
      </c>
      <c r="J1296" t="s">
        <v>87</v>
      </c>
    </row>
    <row r="1297" spans="2:10" x14ac:dyDescent="0.35">
      <c r="B1297">
        <f t="shared" si="20"/>
        <v>1293</v>
      </c>
      <c r="C1297" s="8">
        <v>45337</v>
      </c>
      <c r="D1297" t="s">
        <v>35</v>
      </c>
      <c r="E1297" t="s">
        <v>41</v>
      </c>
      <c r="F1297">
        <v>60</v>
      </c>
      <c r="G1297" t="s">
        <v>85</v>
      </c>
      <c r="H1297">
        <v>5</v>
      </c>
      <c r="I1297">
        <v>300</v>
      </c>
      <c r="J1297" t="s">
        <v>86</v>
      </c>
    </row>
    <row r="1298" spans="2:10" x14ac:dyDescent="0.35">
      <c r="B1298">
        <f t="shared" si="20"/>
        <v>1294</v>
      </c>
      <c r="C1298" s="8">
        <v>45337</v>
      </c>
      <c r="D1298" t="s">
        <v>42</v>
      </c>
      <c r="E1298" t="s">
        <v>41</v>
      </c>
      <c r="F1298">
        <v>110</v>
      </c>
      <c r="G1298" t="s">
        <v>85</v>
      </c>
      <c r="H1298">
        <v>6</v>
      </c>
      <c r="I1298">
        <v>660</v>
      </c>
      <c r="J1298" t="s">
        <v>86</v>
      </c>
    </row>
    <row r="1299" spans="2:10" x14ac:dyDescent="0.35">
      <c r="B1299">
        <f t="shared" si="20"/>
        <v>1295</v>
      </c>
      <c r="C1299" s="8">
        <v>45337</v>
      </c>
      <c r="D1299" t="s">
        <v>37</v>
      </c>
      <c r="E1299" t="s">
        <v>39</v>
      </c>
      <c r="F1299">
        <v>27</v>
      </c>
      <c r="G1299" t="s">
        <v>85</v>
      </c>
      <c r="H1299">
        <v>1</v>
      </c>
      <c r="I1299">
        <v>27</v>
      </c>
      <c r="J1299" t="s">
        <v>92</v>
      </c>
    </row>
    <row r="1300" spans="2:10" x14ac:dyDescent="0.35">
      <c r="B1300">
        <f t="shared" si="20"/>
        <v>1296</v>
      </c>
      <c r="C1300" s="8">
        <v>45337</v>
      </c>
      <c r="D1300" t="s">
        <v>38</v>
      </c>
      <c r="E1300" t="s">
        <v>39</v>
      </c>
      <c r="F1300">
        <v>33</v>
      </c>
      <c r="G1300" t="s">
        <v>85</v>
      </c>
      <c r="H1300">
        <v>2</v>
      </c>
      <c r="I1300">
        <v>66</v>
      </c>
      <c r="J1300" t="s">
        <v>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6B4B-983C-4F62-BB11-FF76675C2AF5}">
  <dimension ref="A3:C64"/>
  <sheetViews>
    <sheetView topLeftCell="A25" workbookViewId="0">
      <selection activeCell="H13" sqref="H13"/>
    </sheetView>
  </sheetViews>
  <sheetFormatPr defaultRowHeight="14.5" x14ac:dyDescent="0.35"/>
  <cols>
    <col min="1" max="1" width="24.08984375" bestFit="1" customWidth="1"/>
    <col min="2" max="2" width="15.08984375" bestFit="1" customWidth="1"/>
    <col min="3" max="3" width="14.54296875" bestFit="1" customWidth="1"/>
    <col min="4" max="4" width="18.81640625" bestFit="1" customWidth="1"/>
  </cols>
  <sheetData>
    <row r="3" spans="1:3" x14ac:dyDescent="0.35">
      <c r="A3" s="12" t="s">
        <v>101</v>
      </c>
      <c r="B3" t="s">
        <v>103</v>
      </c>
      <c r="C3" t="s">
        <v>104</v>
      </c>
    </row>
    <row r="4" spans="1:3" x14ac:dyDescent="0.35">
      <c r="A4" s="2" t="s">
        <v>29</v>
      </c>
      <c r="B4">
        <v>2200</v>
      </c>
      <c r="C4">
        <v>117</v>
      </c>
    </row>
    <row r="5" spans="1:3" x14ac:dyDescent="0.35">
      <c r="A5" s="13" t="s">
        <v>27</v>
      </c>
      <c r="B5">
        <v>2200</v>
      </c>
      <c r="C5">
        <v>117</v>
      </c>
    </row>
    <row r="6" spans="1:3" x14ac:dyDescent="0.35">
      <c r="A6" s="2" t="s">
        <v>36</v>
      </c>
      <c r="B6">
        <v>4320</v>
      </c>
      <c r="C6">
        <v>84</v>
      </c>
    </row>
    <row r="7" spans="1:3" x14ac:dyDescent="0.35">
      <c r="A7" s="13" t="s">
        <v>41</v>
      </c>
      <c r="B7">
        <v>4320</v>
      </c>
      <c r="C7">
        <v>84</v>
      </c>
    </row>
    <row r="8" spans="1:3" x14ac:dyDescent="0.35">
      <c r="A8" s="2" t="s">
        <v>33</v>
      </c>
      <c r="B8">
        <v>2475</v>
      </c>
      <c r="C8">
        <v>72</v>
      </c>
    </row>
    <row r="9" spans="1:3" x14ac:dyDescent="0.35">
      <c r="A9" s="13" t="s">
        <v>41</v>
      </c>
      <c r="B9">
        <v>2475</v>
      </c>
      <c r="C9">
        <v>72</v>
      </c>
    </row>
    <row r="10" spans="1:3" x14ac:dyDescent="0.35">
      <c r="A10" s="2" t="s">
        <v>32</v>
      </c>
      <c r="B10">
        <v>4080</v>
      </c>
      <c r="C10">
        <v>64</v>
      </c>
    </row>
    <row r="11" spans="1:3" x14ac:dyDescent="0.35">
      <c r="A11" s="13" t="s">
        <v>41</v>
      </c>
      <c r="B11">
        <v>4080</v>
      </c>
      <c r="C11">
        <v>64</v>
      </c>
    </row>
    <row r="12" spans="1:3" x14ac:dyDescent="0.35">
      <c r="A12" s="2" t="s">
        <v>31</v>
      </c>
      <c r="B12">
        <v>2200</v>
      </c>
      <c r="C12">
        <v>106</v>
      </c>
    </row>
    <row r="13" spans="1:3" x14ac:dyDescent="0.35">
      <c r="A13" s="13" t="s">
        <v>41</v>
      </c>
      <c r="B13">
        <v>2200</v>
      </c>
      <c r="C13">
        <v>106</v>
      </c>
    </row>
    <row r="14" spans="1:3" x14ac:dyDescent="0.35">
      <c r="A14" s="2" t="s">
        <v>42</v>
      </c>
      <c r="B14">
        <v>4840</v>
      </c>
      <c r="C14">
        <v>138</v>
      </c>
    </row>
    <row r="15" spans="1:3" x14ac:dyDescent="0.35">
      <c r="A15" s="13" t="s">
        <v>41</v>
      </c>
      <c r="B15">
        <v>4840</v>
      </c>
      <c r="C15">
        <v>138</v>
      </c>
    </row>
    <row r="16" spans="1:3" x14ac:dyDescent="0.35">
      <c r="A16" s="2" t="s">
        <v>40</v>
      </c>
      <c r="B16">
        <v>3525</v>
      </c>
      <c r="C16">
        <v>61</v>
      </c>
    </row>
    <row r="17" spans="1:3" x14ac:dyDescent="0.35">
      <c r="A17" s="13" t="s">
        <v>10</v>
      </c>
      <c r="B17">
        <v>3525</v>
      </c>
      <c r="C17">
        <v>61</v>
      </c>
    </row>
    <row r="18" spans="1:3" x14ac:dyDescent="0.35">
      <c r="A18" s="2" t="s">
        <v>25</v>
      </c>
      <c r="B18">
        <v>2200</v>
      </c>
      <c r="C18">
        <v>75</v>
      </c>
    </row>
    <row r="19" spans="1:3" x14ac:dyDescent="0.35">
      <c r="A19" s="13" t="s">
        <v>22</v>
      </c>
      <c r="B19">
        <v>2200</v>
      </c>
      <c r="C19">
        <v>75</v>
      </c>
    </row>
    <row r="20" spans="1:3" x14ac:dyDescent="0.35">
      <c r="A20" s="2" t="s">
        <v>30</v>
      </c>
      <c r="B20">
        <v>2990</v>
      </c>
      <c r="C20">
        <v>139</v>
      </c>
    </row>
    <row r="21" spans="1:3" x14ac:dyDescent="0.35">
      <c r="A21" s="13" t="s">
        <v>41</v>
      </c>
      <c r="B21">
        <v>2990</v>
      </c>
      <c r="C21">
        <v>139</v>
      </c>
    </row>
    <row r="22" spans="1:3" x14ac:dyDescent="0.35">
      <c r="A22" s="2" t="s">
        <v>7</v>
      </c>
      <c r="B22">
        <v>435</v>
      </c>
      <c r="C22">
        <v>42</v>
      </c>
    </row>
    <row r="23" spans="1:3" x14ac:dyDescent="0.35">
      <c r="A23" s="13" t="s">
        <v>5</v>
      </c>
      <c r="B23">
        <v>435</v>
      </c>
      <c r="C23">
        <v>42</v>
      </c>
    </row>
    <row r="24" spans="1:3" x14ac:dyDescent="0.35">
      <c r="A24" s="2" t="s">
        <v>6</v>
      </c>
      <c r="B24">
        <v>465</v>
      </c>
      <c r="C24">
        <v>36</v>
      </c>
    </row>
    <row r="25" spans="1:3" x14ac:dyDescent="0.35">
      <c r="A25" s="13" t="s">
        <v>5</v>
      </c>
      <c r="B25">
        <v>465</v>
      </c>
      <c r="C25">
        <v>36</v>
      </c>
    </row>
    <row r="26" spans="1:3" x14ac:dyDescent="0.35">
      <c r="A26" s="2" t="s">
        <v>28</v>
      </c>
      <c r="B26">
        <v>1760</v>
      </c>
      <c r="C26">
        <v>77</v>
      </c>
    </row>
    <row r="27" spans="1:3" x14ac:dyDescent="0.35">
      <c r="A27" s="13" t="s">
        <v>27</v>
      </c>
      <c r="B27">
        <v>1760</v>
      </c>
      <c r="C27">
        <v>77</v>
      </c>
    </row>
    <row r="28" spans="1:3" x14ac:dyDescent="0.35">
      <c r="A28" s="2" t="s">
        <v>24</v>
      </c>
      <c r="B28">
        <v>3080</v>
      </c>
      <c r="C28">
        <v>115</v>
      </c>
    </row>
    <row r="29" spans="1:3" x14ac:dyDescent="0.35">
      <c r="A29" s="13" t="s">
        <v>22</v>
      </c>
      <c r="B29">
        <v>3080</v>
      </c>
      <c r="C29">
        <v>115</v>
      </c>
    </row>
    <row r="30" spans="1:3" x14ac:dyDescent="0.35">
      <c r="A30" s="2" t="s">
        <v>15</v>
      </c>
      <c r="B30">
        <v>3525</v>
      </c>
      <c r="C30">
        <v>82</v>
      </c>
    </row>
    <row r="31" spans="1:3" x14ac:dyDescent="0.35">
      <c r="A31" s="13" t="s">
        <v>16</v>
      </c>
      <c r="B31">
        <v>3525</v>
      </c>
      <c r="C31">
        <v>82</v>
      </c>
    </row>
    <row r="32" spans="1:3" x14ac:dyDescent="0.35">
      <c r="A32" s="2" t="s">
        <v>18</v>
      </c>
      <c r="B32">
        <v>1880</v>
      </c>
      <c r="C32">
        <v>108</v>
      </c>
    </row>
    <row r="33" spans="1:3" x14ac:dyDescent="0.35">
      <c r="A33" s="13" t="s">
        <v>19</v>
      </c>
      <c r="B33">
        <v>1880</v>
      </c>
      <c r="C33">
        <v>108</v>
      </c>
    </row>
    <row r="34" spans="1:3" x14ac:dyDescent="0.35">
      <c r="A34" s="2" t="s">
        <v>35</v>
      </c>
      <c r="B34">
        <v>2640</v>
      </c>
      <c r="C34">
        <v>105</v>
      </c>
    </row>
    <row r="35" spans="1:3" x14ac:dyDescent="0.35">
      <c r="A35" s="13" t="s">
        <v>41</v>
      </c>
      <c r="B35">
        <v>2640</v>
      </c>
      <c r="C35">
        <v>105</v>
      </c>
    </row>
    <row r="36" spans="1:3" x14ac:dyDescent="0.35">
      <c r="A36" s="2" t="s">
        <v>12</v>
      </c>
      <c r="B36">
        <v>1680</v>
      </c>
      <c r="C36">
        <v>121</v>
      </c>
    </row>
    <row r="37" spans="1:3" x14ac:dyDescent="0.35">
      <c r="A37" s="13" t="s">
        <v>10</v>
      </c>
      <c r="B37">
        <v>1680</v>
      </c>
      <c r="C37">
        <v>121</v>
      </c>
    </row>
    <row r="38" spans="1:3" x14ac:dyDescent="0.35">
      <c r="A38" s="2" t="s">
        <v>11</v>
      </c>
      <c r="B38">
        <v>920</v>
      </c>
      <c r="C38">
        <v>93</v>
      </c>
    </row>
    <row r="39" spans="1:3" x14ac:dyDescent="0.35">
      <c r="A39" s="13" t="s">
        <v>10</v>
      </c>
      <c r="B39">
        <v>920</v>
      </c>
      <c r="C39">
        <v>93</v>
      </c>
    </row>
    <row r="40" spans="1:3" x14ac:dyDescent="0.35">
      <c r="A40" s="2" t="s">
        <v>23</v>
      </c>
      <c r="B40">
        <v>2115</v>
      </c>
      <c r="C40">
        <v>135</v>
      </c>
    </row>
    <row r="41" spans="1:3" x14ac:dyDescent="0.35">
      <c r="A41" s="13" t="s">
        <v>22</v>
      </c>
      <c r="B41">
        <v>2115</v>
      </c>
      <c r="C41">
        <v>135</v>
      </c>
    </row>
    <row r="42" spans="1:3" x14ac:dyDescent="0.35">
      <c r="A42" s="2" t="s">
        <v>14</v>
      </c>
      <c r="B42">
        <v>1980</v>
      </c>
      <c r="C42">
        <v>80</v>
      </c>
    </row>
    <row r="43" spans="1:3" x14ac:dyDescent="0.35">
      <c r="A43" s="13" t="s">
        <v>16</v>
      </c>
      <c r="B43">
        <v>1980</v>
      </c>
      <c r="C43">
        <v>80</v>
      </c>
    </row>
    <row r="44" spans="1:3" x14ac:dyDescent="0.35">
      <c r="A44" s="2" t="s">
        <v>20</v>
      </c>
      <c r="B44">
        <v>1380</v>
      </c>
      <c r="C44">
        <v>82</v>
      </c>
    </row>
    <row r="45" spans="1:3" x14ac:dyDescent="0.35">
      <c r="A45" s="13" t="s">
        <v>19</v>
      </c>
      <c r="B45">
        <v>1380</v>
      </c>
      <c r="C45">
        <v>82</v>
      </c>
    </row>
    <row r="46" spans="1:3" x14ac:dyDescent="0.35">
      <c r="A46" s="2" t="s">
        <v>26</v>
      </c>
      <c r="B46">
        <v>1320</v>
      </c>
      <c r="C46">
        <v>85</v>
      </c>
    </row>
    <row r="47" spans="1:3" x14ac:dyDescent="0.35">
      <c r="A47" s="13" t="s">
        <v>27</v>
      </c>
      <c r="B47">
        <v>1320</v>
      </c>
      <c r="C47">
        <v>85</v>
      </c>
    </row>
    <row r="48" spans="1:3" x14ac:dyDescent="0.35">
      <c r="A48" s="2" t="s">
        <v>21</v>
      </c>
      <c r="B48">
        <v>1680</v>
      </c>
      <c r="C48">
        <v>107</v>
      </c>
    </row>
    <row r="49" spans="1:3" x14ac:dyDescent="0.35">
      <c r="A49" s="13" t="s">
        <v>22</v>
      </c>
      <c r="B49">
        <v>1680</v>
      </c>
      <c r="C49">
        <v>107</v>
      </c>
    </row>
    <row r="50" spans="1:3" x14ac:dyDescent="0.35">
      <c r="A50" s="2" t="s">
        <v>38</v>
      </c>
      <c r="B50">
        <v>1852</v>
      </c>
      <c r="C50">
        <v>85</v>
      </c>
    </row>
    <row r="51" spans="1:3" x14ac:dyDescent="0.35">
      <c r="A51" s="13" t="s">
        <v>39</v>
      </c>
      <c r="B51">
        <v>1852</v>
      </c>
      <c r="C51">
        <v>85</v>
      </c>
    </row>
    <row r="52" spans="1:3" x14ac:dyDescent="0.35">
      <c r="A52" s="2" t="s">
        <v>13</v>
      </c>
      <c r="B52">
        <v>1755</v>
      </c>
      <c r="C52">
        <v>99</v>
      </c>
    </row>
    <row r="53" spans="1:3" x14ac:dyDescent="0.35">
      <c r="A53" s="13" t="s">
        <v>16</v>
      </c>
      <c r="B53">
        <v>1755</v>
      </c>
      <c r="C53">
        <v>99</v>
      </c>
    </row>
    <row r="54" spans="1:3" x14ac:dyDescent="0.35">
      <c r="A54" s="2" t="s">
        <v>17</v>
      </c>
      <c r="B54">
        <v>1200</v>
      </c>
      <c r="C54">
        <v>79</v>
      </c>
    </row>
    <row r="55" spans="1:3" x14ac:dyDescent="0.35">
      <c r="A55" s="13" t="s">
        <v>19</v>
      </c>
      <c r="B55">
        <v>1200</v>
      </c>
      <c r="C55">
        <v>79</v>
      </c>
    </row>
    <row r="56" spans="1:3" x14ac:dyDescent="0.35">
      <c r="A56" s="2" t="s">
        <v>34</v>
      </c>
      <c r="B56">
        <v>2160</v>
      </c>
      <c r="C56">
        <v>131</v>
      </c>
    </row>
    <row r="57" spans="1:3" x14ac:dyDescent="0.35">
      <c r="A57" s="13" t="s">
        <v>41</v>
      </c>
      <c r="B57">
        <v>2160</v>
      </c>
      <c r="C57">
        <v>131</v>
      </c>
    </row>
    <row r="58" spans="1:3" x14ac:dyDescent="0.35">
      <c r="A58" s="2" t="s">
        <v>9</v>
      </c>
      <c r="B58">
        <v>690</v>
      </c>
      <c r="C58">
        <v>79</v>
      </c>
    </row>
    <row r="59" spans="1:3" x14ac:dyDescent="0.35">
      <c r="A59" s="13" t="s">
        <v>10</v>
      </c>
      <c r="B59">
        <v>690</v>
      </c>
      <c r="C59">
        <v>79</v>
      </c>
    </row>
    <row r="60" spans="1:3" x14ac:dyDescent="0.35">
      <c r="A60" s="2" t="s">
        <v>8</v>
      </c>
      <c r="B60">
        <v>1225</v>
      </c>
      <c r="C60">
        <v>110</v>
      </c>
    </row>
    <row r="61" spans="1:3" x14ac:dyDescent="0.35">
      <c r="A61" s="13" t="s">
        <v>10</v>
      </c>
      <c r="B61">
        <v>1225</v>
      </c>
      <c r="C61">
        <v>110</v>
      </c>
    </row>
    <row r="62" spans="1:3" x14ac:dyDescent="0.35">
      <c r="A62" s="2" t="s">
        <v>37</v>
      </c>
      <c r="B62">
        <v>1488</v>
      </c>
      <c r="C62">
        <v>90</v>
      </c>
    </row>
    <row r="63" spans="1:3" x14ac:dyDescent="0.35">
      <c r="A63" s="13" t="s">
        <v>39</v>
      </c>
      <c r="B63">
        <v>1488</v>
      </c>
      <c r="C63">
        <v>90</v>
      </c>
    </row>
    <row r="64" spans="1:3" x14ac:dyDescent="0.35">
      <c r="A64" s="2" t="s">
        <v>102</v>
      </c>
      <c r="B64">
        <v>64060</v>
      </c>
      <c r="C64">
        <v>2797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E82A-2EAE-40B2-A4BA-A522F2973FEB}">
  <dimension ref="C4:J328"/>
  <sheetViews>
    <sheetView topLeftCell="B7" workbookViewId="0">
      <selection activeCell="K274" sqref="K274"/>
    </sheetView>
  </sheetViews>
  <sheetFormatPr defaultRowHeight="14.5" x14ac:dyDescent="0.35"/>
  <cols>
    <col min="4" max="4" width="13.90625" customWidth="1"/>
    <col min="5" max="5" width="18.81640625" customWidth="1"/>
    <col min="6" max="6" width="15" customWidth="1"/>
    <col min="7" max="7" width="18" customWidth="1"/>
    <col min="8" max="8" width="8.7265625" style="3"/>
    <col min="9" max="9" width="17.6328125" customWidth="1"/>
    <col min="10" max="10" width="14" customWidth="1"/>
  </cols>
  <sheetData>
    <row r="4" spans="3:10" x14ac:dyDescent="0.35">
      <c r="C4" s="10" t="s">
        <v>94</v>
      </c>
      <c r="D4" s="10" t="s">
        <v>78</v>
      </c>
      <c r="E4" s="10" t="s">
        <v>1</v>
      </c>
      <c r="F4" s="10" t="s">
        <v>4</v>
      </c>
      <c r="G4" s="10" t="s">
        <v>72</v>
      </c>
      <c r="H4" s="11" t="s">
        <v>46</v>
      </c>
      <c r="I4" s="10" t="s">
        <v>95</v>
      </c>
      <c r="J4" s="10" t="s">
        <v>91</v>
      </c>
    </row>
    <row r="5" spans="3:10" x14ac:dyDescent="0.35">
      <c r="C5">
        <v>1</v>
      </c>
      <c r="D5" s="8">
        <v>45295</v>
      </c>
      <c r="E5" t="s">
        <v>47</v>
      </c>
      <c r="F5" t="s">
        <v>79</v>
      </c>
      <c r="G5">
        <v>125</v>
      </c>
      <c r="H5" s="3" t="s">
        <v>67</v>
      </c>
      <c r="I5">
        <v>500</v>
      </c>
      <c r="J5">
        <v>62500</v>
      </c>
    </row>
    <row r="6" spans="3:10" x14ac:dyDescent="0.35">
      <c r="C6">
        <v>2</v>
      </c>
      <c r="D6" s="8">
        <v>45295</v>
      </c>
      <c r="E6" t="s">
        <v>48</v>
      </c>
      <c r="F6" t="s">
        <v>80</v>
      </c>
      <c r="G6">
        <v>65</v>
      </c>
      <c r="H6" s="3" t="s">
        <v>68</v>
      </c>
      <c r="I6">
        <v>5</v>
      </c>
      <c r="J6">
        <v>325</v>
      </c>
    </row>
    <row r="7" spans="3:10" x14ac:dyDescent="0.35">
      <c r="C7">
        <v>3</v>
      </c>
      <c r="D7" s="8">
        <v>45295</v>
      </c>
      <c r="E7" t="s">
        <v>96</v>
      </c>
      <c r="F7" t="s">
        <v>80</v>
      </c>
      <c r="G7">
        <v>35</v>
      </c>
      <c r="H7" s="3" t="s">
        <v>68</v>
      </c>
      <c r="I7">
        <v>10</v>
      </c>
      <c r="J7">
        <v>350</v>
      </c>
    </row>
    <row r="8" spans="3:10" x14ac:dyDescent="0.35">
      <c r="C8">
        <v>4</v>
      </c>
      <c r="D8" s="8">
        <v>45295</v>
      </c>
      <c r="E8" t="s">
        <v>51</v>
      </c>
      <c r="F8" t="s">
        <v>81</v>
      </c>
      <c r="G8">
        <v>80</v>
      </c>
      <c r="H8" s="3" t="s">
        <v>68</v>
      </c>
      <c r="I8">
        <v>3</v>
      </c>
      <c r="J8">
        <v>240</v>
      </c>
    </row>
    <row r="9" spans="3:10" x14ac:dyDescent="0.35">
      <c r="C9">
        <v>5</v>
      </c>
      <c r="D9" s="8">
        <v>45295</v>
      </c>
      <c r="E9" t="s">
        <v>52</v>
      </c>
      <c r="F9" t="s">
        <v>81</v>
      </c>
      <c r="G9">
        <v>40</v>
      </c>
      <c r="H9" s="3" t="s">
        <v>68</v>
      </c>
      <c r="I9">
        <v>2</v>
      </c>
      <c r="J9">
        <v>80</v>
      </c>
    </row>
    <row r="10" spans="3:10" x14ac:dyDescent="0.35">
      <c r="C10">
        <v>6</v>
      </c>
      <c r="D10" s="8">
        <v>45295</v>
      </c>
      <c r="E10" t="s">
        <v>53</v>
      </c>
      <c r="F10" t="s">
        <v>81</v>
      </c>
      <c r="G10">
        <v>40</v>
      </c>
      <c r="H10" s="3" t="s">
        <v>68</v>
      </c>
      <c r="I10">
        <v>1</v>
      </c>
      <c r="J10">
        <v>40</v>
      </c>
    </row>
    <row r="11" spans="3:10" x14ac:dyDescent="0.35">
      <c r="C11">
        <v>7</v>
      </c>
      <c r="D11" s="8">
        <v>45295</v>
      </c>
      <c r="E11" t="s">
        <v>54</v>
      </c>
      <c r="F11" t="s">
        <v>81</v>
      </c>
      <c r="G11">
        <v>30</v>
      </c>
      <c r="H11" s="3" t="s">
        <v>69</v>
      </c>
      <c r="I11">
        <v>8</v>
      </c>
      <c r="J11">
        <v>240</v>
      </c>
    </row>
    <row r="12" spans="3:10" x14ac:dyDescent="0.35">
      <c r="C12">
        <v>8</v>
      </c>
      <c r="D12" s="8">
        <v>45295</v>
      </c>
      <c r="E12" t="s">
        <v>55</v>
      </c>
      <c r="F12" t="s">
        <v>81</v>
      </c>
      <c r="G12">
        <v>30</v>
      </c>
      <c r="H12" s="3" t="s">
        <v>68</v>
      </c>
      <c r="I12">
        <v>6</v>
      </c>
      <c r="J12">
        <v>180</v>
      </c>
    </row>
    <row r="13" spans="3:10" x14ac:dyDescent="0.35">
      <c r="C13">
        <v>9</v>
      </c>
      <c r="D13" s="8">
        <v>45295</v>
      </c>
      <c r="E13" t="s">
        <v>56</v>
      </c>
      <c r="F13" t="s">
        <v>81</v>
      </c>
      <c r="G13">
        <v>25</v>
      </c>
      <c r="H13" s="3" t="s">
        <v>68</v>
      </c>
      <c r="I13">
        <v>8</v>
      </c>
      <c r="J13">
        <v>200</v>
      </c>
    </row>
    <row r="14" spans="3:10" x14ac:dyDescent="0.35">
      <c r="C14">
        <v>10</v>
      </c>
      <c r="D14" s="8">
        <v>45295</v>
      </c>
      <c r="E14" t="s">
        <v>57</v>
      </c>
      <c r="F14" t="s">
        <v>81</v>
      </c>
      <c r="G14">
        <v>40</v>
      </c>
      <c r="H14" s="3" t="s">
        <v>68</v>
      </c>
      <c r="I14">
        <v>2</v>
      </c>
      <c r="J14">
        <v>80</v>
      </c>
    </row>
    <row r="15" spans="3:10" x14ac:dyDescent="0.35">
      <c r="C15">
        <v>11</v>
      </c>
      <c r="D15" s="8">
        <v>45295</v>
      </c>
      <c r="E15" t="s">
        <v>58</v>
      </c>
      <c r="F15" t="s">
        <v>81</v>
      </c>
      <c r="G15">
        <v>30</v>
      </c>
      <c r="H15" s="3" t="s">
        <v>68</v>
      </c>
      <c r="I15">
        <v>2</v>
      </c>
      <c r="J15">
        <v>60</v>
      </c>
    </row>
    <row r="16" spans="3:10" x14ac:dyDescent="0.35">
      <c r="C16">
        <v>12</v>
      </c>
      <c r="D16" s="8">
        <v>45295</v>
      </c>
      <c r="E16" t="s">
        <v>84</v>
      </c>
      <c r="F16" t="s">
        <v>81</v>
      </c>
      <c r="G16">
        <v>200</v>
      </c>
      <c r="H16" s="3" t="s">
        <v>68</v>
      </c>
      <c r="I16">
        <v>1</v>
      </c>
      <c r="J16">
        <v>200</v>
      </c>
    </row>
    <row r="17" spans="3:10" x14ac:dyDescent="0.35">
      <c r="C17">
        <v>13</v>
      </c>
      <c r="D17" s="8">
        <v>45295</v>
      </c>
      <c r="E17" t="s">
        <v>59</v>
      </c>
      <c r="F17" t="s">
        <v>81</v>
      </c>
      <c r="G17">
        <v>360</v>
      </c>
      <c r="H17" s="3" t="s">
        <v>68</v>
      </c>
      <c r="I17">
        <v>2</v>
      </c>
      <c r="J17">
        <v>720</v>
      </c>
    </row>
    <row r="18" spans="3:10" x14ac:dyDescent="0.35">
      <c r="C18">
        <v>14</v>
      </c>
      <c r="D18" s="8">
        <v>45295</v>
      </c>
      <c r="E18" t="s">
        <v>60</v>
      </c>
      <c r="F18" t="s">
        <v>82</v>
      </c>
      <c r="G18">
        <v>92</v>
      </c>
      <c r="H18" s="3" t="s">
        <v>68</v>
      </c>
      <c r="I18">
        <v>3</v>
      </c>
      <c r="J18">
        <v>276</v>
      </c>
    </row>
    <row r="19" spans="3:10" x14ac:dyDescent="0.35">
      <c r="C19">
        <v>15</v>
      </c>
      <c r="D19" s="8">
        <v>45295</v>
      </c>
      <c r="E19" t="s">
        <v>16</v>
      </c>
      <c r="F19" t="s">
        <v>82</v>
      </c>
      <c r="G19">
        <v>35</v>
      </c>
      <c r="H19" s="3" t="s">
        <v>68</v>
      </c>
      <c r="I19">
        <v>6</v>
      </c>
      <c r="J19">
        <v>210</v>
      </c>
    </row>
    <row r="20" spans="3:10" x14ac:dyDescent="0.35">
      <c r="C20">
        <v>16</v>
      </c>
      <c r="D20" s="8">
        <v>45295</v>
      </c>
      <c r="E20" t="s">
        <v>65</v>
      </c>
      <c r="F20" t="s">
        <v>83</v>
      </c>
      <c r="G20">
        <v>190</v>
      </c>
      <c r="H20" s="3" t="s">
        <v>70</v>
      </c>
      <c r="I20">
        <v>1</v>
      </c>
      <c r="J20">
        <v>190</v>
      </c>
    </row>
    <row r="21" spans="3:10" x14ac:dyDescent="0.35">
      <c r="C21">
        <v>17</v>
      </c>
      <c r="D21" s="8">
        <v>45295</v>
      </c>
      <c r="E21" t="s">
        <v>77</v>
      </c>
      <c r="F21" t="s">
        <v>77</v>
      </c>
      <c r="G21">
        <v>24</v>
      </c>
      <c r="H21" s="3" t="s">
        <v>70</v>
      </c>
      <c r="I21">
        <v>2</v>
      </c>
      <c r="J21">
        <v>48</v>
      </c>
    </row>
    <row r="22" spans="3:10" x14ac:dyDescent="0.35">
      <c r="C22">
        <v>18</v>
      </c>
      <c r="D22" s="8">
        <v>45295</v>
      </c>
      <c r="E22" t="s">
        <v>66</v>
      </c>
      <c r="F22" t="s">
        <v>77</v>
      </c>
      <c r="G22">
        <v>26</v>
      </c>
      <c r="H22" s="3" t="s">
        <v>97</v>
      </c>
      <c r="I22">
        <v>4</v>
      </c>
      <c r="J22">
        <v>104</v>
      </c>
    </row>
    <row r="23" spans="3:10" x14ac:dyDescent="0.35">
      <c r="C23">
        <v>19</v>
      </c>
      <c r="D23" s="8">
        <v>45297</v>
      </c>
      <c r="E23" t="s">
        <v>47</v>
      </c>
      <c r="F23" t="s">
        <v>79</v>
      </c>
      <c r="G23">
        <v>125</v>
      </c>
      <c r="H23" s="3" t="s">
        <v>67</v>
      </c>
      <c r="I23">
        <v>600</v>
      </c>
      <c r="J23">
        <v>75000</v>
      </c>
    </row>
    <row r="24" spans="3:10" x14ac:dyDescent="0.35">
      <c r="C24">
        <v>20</v>
      </c>
      <c r="D24" s="8">
        <v>45297</v>
      </c>
      <c r="E24" t="s">
        <v>48</v>
      </c>
      <c r="F24" t="s">
        <v>80</v>
      </c>
      <c r="G24">
        <v>65</v>
      </c>
      <c r="H24" s="3" t="s">
        <v>68</v>
      </c>
      <c r="I24">
        <v>3</v>
      </c>
      <c r="J24">
        <v>195</v>
      </c>
    </row>
    <row r="25" spans="3:10" x14ac:dyDescent="0.35">
      <c r="C25">
        <v>21</v>
      </c>
      <c r="D25" s="8">
        <v>45297</v>
      </c>
      <c r="E25" t="s">
        <v>96</v>
      </c>
      <c r="F25" t="s">
        <v>80</v>
      </c>
      <c r="G25">
        <v>35</v>
      </c>
      <c r="H25" s="3" t="s">
        <v>68</v>
      </c>
      <c r="I25">
        <v>12</v>
      </c>
      <c r="J25">
        <v>420</v>
      </c>
    </row>
    <row r="26" spans="3:10" x14ac:dyDescent="0.35">
      <c r="C26">
        <v>22</v>
      </c>
      <c r="D26" s="8">
        <v>45297</v>
      </c>
      <c r="E26" t="s">
        <v>51</v>
      </c>
      <c r="F26" t="s">
        <v>81</v>
      </c>
      <c r="G26">
        <v>80</v>
      </c>
      <c r="H26" s="3" t="s">
        <v>68</v>
      </c>
      <c r="I26">
        <v>2</v>
      </c>
      <c r="J26">
        <v>160</v>
      </c>
    </row>
    <row r="27" spans="3:10" x14ac:dyDescent="0.35">
      <c r="C27">
        <v>23</v>
      </c>
      <c r="D27" s="8">
        <v>45297</v>
      </c>
      <c r="E27" t="s">
        <v>52</v>
      </c>
      <c r="F27" t="s">
        <v>81</v>
      </c>
      <c r="G27">
        <v>40</v>
      </c>
      <c r="H27" s="3" t="s">
        <v>68</v>
      </c>
      <c r="I27">
        <v>3</v>
      </c>
      <c r="J27">
        <v>120</v>
      </c>
    </row>
    <row r="28" spans="3:10" x14ac:dyDescent="0.35">
      <c r="C28">
        <v>24</v>
      </c>
      <c r="D28" s="8">
        <v>45297</v>
      </c>
      <c r="E28" t="s">
        <v>53</v>
      </c>
      <c r="F28" t="s">
        <v>81</v>
      </c>
      <c r="G28">
        <v>40</v>
      </c>
      <c r="H28" s="3" t="s">
        <v>68</v>
      </c>
      <c r="I28">
        <v>1</v>
      </c>
      <c r="J28">
        <v>40</v>
      </c>
    </row>
    <row r="29" spans="3:10" x14ac:dyDescent="0.35">
      <c r="C29">
        <v>25</v>
      </c>
      <c r="D29" s="8">
        <v>45297</v>
      </c>
      <c r="E29" t="s">
        <v>54</v>
      </c>
      <c r="F29" t="s">
        <v>81</v>
      </c>
      <c r="G29">
        <v>30</v>
      </c>
      <c r="H29" s="3" t="s">
        <v>69</v>
      </c>
      <c r="I29">
        <v>10</v>
      </c>
      <c r="J29">
        <v>300</v>
      </c>
    </row>
    <row r="30" spans="3:10" x14ac:dyDescent="0.35">
      <c r="C30">
        <v>26</v>
      </c>
      <c r="D30" s="8">
        <v>45297</v>
      </c>
      <c r="E30" t="s">
        <v>55</v>
      </c>
      <c r="F30" t="s">
        <v>81</v>
      </c>
      <c r="G30">
        <v>30</v>
      </c>
      <c r="H30" s="3" t="s">
        <v>68</v>
      </c>
      <c r="I30">
        <v>5</v>
      </c>
      <c r="J30">
        <v>150</v>
      </c>
    </row>
    <row r="31" spans="3:10" x14ac:dyDescent="0.35">
      <c r="C31">
        <v>27</v>
      </c>
      <c r="D31" s="8">
        <v>45297</v>
      </c>
      <c r="E31" t="s">
        <v>56</v>
      </c>
      <c r="F31" t="s">
        <v>81</v>
      </c>
      <c r="G31">
        <v>25</v>
      </c>
      <c r="H31" s="3" t="s">
        <v>68</v>
      </c>
      <c r="I31">
        <v>10</v>
      </c>
      <c r="J31">
        <v>250</v>
      </c>
    </row>
    <row r="32" spans="3:10" x14ac:dyDescent="0.35">
      <c r="C32">
        <v>28</v>
      </c>
      <c r="D32" s="8">
        <v>45297</v>
      </c>
      <c r="E32" t="s">
        <v>57</v>
      </c>
      <c r="F32" t="s">
        <v>81</v>
      </c>
      <c r="G32">
        <v>40</v>
      </c>
      <c r="H32" s="3" t="s">
        <v>68</v>
      </c>
      <c r="I32">
        <v>3</v>
      </c>
      <c r="J32">
        <v>120</v>
      </c>
    </row>
    <row r="33" spans="3:10" x14ac:dyDescent="0.35">
      <c r="C33">
        <v>29</v>
      </c>
      <c r="D33" s="8">
        <v>45297</v>
      </c>
      <c r="E33" t="s">
        <v>58</v>
      </c>
      <c r="F33" t="s">
        <v>81</v>
      </c>
      <c r="G33">
        <v>30</v>
      </c>
      <c r="H33" s="3" t="s">
        <v>68</v>
      </c>
      <c r="I33">
        <v>3</v>
      </c>
      <c r="J33">
        <v>90</v>
      </c>
    </row>
    <row r="34" spans="3:10" x14ac:dyDescent="0.35">
      <c r="C34">
        <v>30</v>
      </c>
      <c r="D34" s="8">
        <v>45297</v>
      </c>
      <c r="E34" t="s">
        <v>84</v>
      </c>
      <c r="F34" t="s">
        <v>81</v>
      </c>
      <c r="G34">
        <v>200</v>
      </c>
      <c r="H34" s="3" t="s">
        <v>68</v>
      </c>
      <c r="I34">
        <v>2</v>
      </c>
      <c r="J34">
        <v>400</v>
      </c>
    </row>
    <row r="35" spans="3:10" x14ac:dyDescent="0.35">
      <c r="C35">
        <v>31</v>
      </c>
      <c r="D35" s="8">
        <v>45297</v>
      </c>
      <c r="E35" t="s">
        <v>59</v>
      </c>
      <c r="F35" t="s">
        <v>81</v>
      </c>
      <c r="G35">
        <v>360</v>
      </c>
      <c r="H35" s="3" t="s">
        <v>68</v>
      </c>
      <c r="I35">
        <v>3</v>
      </c>
      <c r="J35">
        <v>1080</v>
      </c>
    </row>
    <row r="36" spans="3:10" x14ac:dyDescent="0.35">
      <c r="C36">
        <v>32</v>
      </c>
      <c r="D36" s="8">
        <v>45297</v>
      </c>
      <c r="E36" t="s">
        <v>60</v>
      </c>
      <c r="F36" t="s">
        <v>82</v>
      </c>
      <c r="G36">
        <v>92</v>
      </c>
      <c r="H36" s="3" t="s">
        <v>68</v>
      </c>
      <c r="I36">
        <v>4</v>
      </c>
      <c r="J36">
        <v>368</v>
      </c>
    </row>
    <row r="37" spans="3:10" x14ac:dyDescent="0.35">
      <c r="C37">
        <v>33</v>
      </c>
      <c r="D37" s="8">
        <v>45297</v>
      </c>
      <c r="E37" t="s">
        <v>16</v>
      </c>
      <c r="F37" t="s">
        <v>82</v>
      </c>
      <c r="G37">
        <v>35</v>
      </c>
      <c r="H37" s="3" t="s">
        <v>68</v>
      </c>
      <c r="I37">
        <v>7</v>
      </c>
      <c r="J37">
        <v>245</v>
      </c>
    </row>
    <row r="38" spans="3:10" x14ac:dyDescent="0.35">
      <c r="C38">
        <v>34</v>
      </c>
      <c r="D38" s="8">
        <v>45297</v>
      </c>
      <c r="E38" t="s">
        <v>65</v>
      </c>
      <c r="F38" t="s">
        <v>83</v>
      </c>
      <c r="G38">
        <v>190</v>
      </c>
      <c r="H38" s="3" t="s">
        <v>70</v>
      </c>
      <c r="I38">
        <v>2</v>
      </c>
      <c r="J38">
        <v>380</v>
      </c>
    </row>
    <row r="39" spans="3:10" x14ac:dyDescent="0.35">
      <c r="C39">
        <v>35</v>
      </c>
      <c r="D39" s="8">
        <v>45297</v>
      </c>
      <c r="E39" t="s">
        <v>77</v>
      </c>
      <c r="F39" t="s">
        <v>77</v>
      </c>
      <c r="G39">
        <v>24</v>
      </c>
      <c r="H39" s="3" t="s">
        <v>70</v>
      </c>
      <c r="I39">
        <v>2</v>
      </c>
      <c r="J39">
        <v>48</v>
      </c>
    </row>
    <row r="40" spans="3:10" x14ac:dyDescent="0.35">
      <c r="C40">
        <v>36</v>
      </c>
      <c r="D40" s="8">
        <v>45297</v>
      </c>
      <c r="E40" t="s">
        <v>66</v>
      </c>
      <c r="F40" t="s">
        <v>77</v>
      </c>
      <c r="G40">
        <v>26</v>
      </c>
      <c r="H40" s="3" t="s">
        <v>97</v>
      </c>
      <c r="I40">
        <v>5</v>
      </c>
      <c r="J40">
        <v>130</v>
      </c>
    </row>
    <row r="41" spans="3:10" x14ac:dyDescent="0.35">
      <c r="C41">
        <v>37</v>
      </c>
      <c r="D41" s="8">
        <v>45300</v>
      </c>
      <c r="E41" t="s">
        <v>47</v>
      </c>
      <c r="F41" t="s">
        <v>79</v>
      </c>
      <c r="G41">
        <v>125</v>
      </c>
      <c r="H41" s="3" t="s">
        <v>67</v>
      </c>
      <c r="I41">
        <v>550</v>
      </c>
      <c r="J41">
        <v>68750</v>
      </c>
    </row>
    <row r="42" spans="3:10" x14ac:dyDescent="0.35">
      <c r="C42">
        <v>38</v>
      </c>
      <c r="D42" s="8">
        <v>45300</v>
      </c>
      <c r="E42" t="s">
        <v>48</v>
      </c>
      <c r="F42" t="s">
        <v>80</v>
      </c>
      <c r="G42">
        <v>65</v>
      </c>
      <c r="H42" s="3" t="s">
        <v>68</v>
      </c>
      <c r="I42">
        <v>4</v>
      </c>
      <c r="J42">
        <v>260</v>
      </c>
    </row>
    <row r="43" spans="3:10" x14ac:dyDescent="0.35">
      <c r="C43">
        <v>39</v>
      </c>
      <c r="D43" s="8">
        <v>45300</v>
      </c>
      <c r="E43" t="s">
        <v>96</v>
      </c>
      <c r="F43" t="s">
        <v>80</v>
      </c>
      <c r="G43">
        <v>35</v>
      </c>
      <c r="H43" s="3" t="s">
        <v>68</v>
      </c>
      <c r="I43">
        <v>8</v>
      </c>
      <c r="J43">
        <v>280</v>
      </c>
    </row>
    <row r="44" spans="3:10" x14ac:dyDescent="0.35">
      <c r="C44">
        <v>40</v>
      </c>
      <c r="D44" s="8">
        <v>45300</v>
      </c>
      <c r="E44" t="s">
        <v>51</v>
      </c>
      <c r="F44" t="s">
        <v>81</v>
      </c>
      <c r="G44">
        <v>80</v>
      </c>
      <c r="H44" s="3" t="s">
        <v>68</v>
      </c>
      <c r="I44">
        <v>3</v>
      </c>
      <c r="J44">
        <v>240</v>
      </c>
    </row>
    <row r="45" spans="3:10" x14ac:dyDescent="0.35">
      <c r="C45">
        <v>41</v>
      </c>
      <c r="D45" s="8">
        <v>45300</v>
      </c>
      <c r="E45" t="s">
        <v>52</v>
      </c>
      <c r="F45" t="s">
        <v>81</v>
      </c>
      <c r="G45">
        <v>40</v>
      </c>
      <c r="H45" s="3" t="s">
        <v>68</v>
      </c>
      <c r="I45">
        <v>2</v>
      </c>
      <c r="J45">
        <v>80</v>
      </c>
    </row>
    <row r="46" spans="3:10" x14ac:dyDescent="0.35">
      <c r="C46">
        <v>42</v>
      </c>
      <c r="D46" s="8">
        <v>45300</v>
      </c>
      <c r="E46" t="s">
        <v>53</v>
      </c>
      <c r="F46" t="s">
        <v>81</v>
      </c>
      <c r="G46">
        <v>40</v>
      </c>
      <c r="H46" s="3" t="s">
        <v>68</v>
      </c>
      <c r="I46">
        <v>1</v>
      </c>
      <c r="J46">
        <v>40</v>
      </c>
    </row>
    <row r="47" spans="3:10" x14ac:dyDescent="0.35">
      <c r="C47">
        <v>43</v>
      </c>
      <c r="D47" s="8">
        <v>45300</v>
      </c>
      <c r="E47" t="s">
        <v>54</v>
      </c>
      <c r="F47" t="s">
        <v>81</v>
      </c>
      <c r="G47">
        <v>30</v>
      </c>
      <c r="H47" s="3" t="s">
        <v>69</v>
      </c>
      <c r="I47">
        <v>6</v>
      </c>
      <c r="J47">
        <v>180</v>
      </c>
    </row>
    <row r="48" spans="3:10" x14ac:dyDescent="0.35">
      <c r="C48">
        <v>44</v>
      </c>
      <c r="D48" s="8">
        <v>45300</v>
      </c>
      <c r="E48" t="s">
        <v>55</v>
      </c>
      <c r="F48" t="s">
        <v>81</v>
      </c>
      <c r="G48">
        <v>30</v>
      </c>
      <c r="H48" s="3" t="s">
        <v>68</v>
      </c>
      <c r="I48">
        <v>7</v>
      </c>
      <c r="J48">
        <v>210</v>
      </c>
    </row>
    <row r="49" spans="3:10" x14ac:dyDescent="0.35">
      <c r="C49">
        <v>45</v>
      </c>
      <c r="D49" s="8">
        <v>45300</v>
      </c>
      <c r="E49" t="s">
        <v>56</v>
      </c>
      <c r="F49" t="s">
        <v>81</v>
      </c>
      <c r="G49">
        <v>25</v>
      </c>
      <c r="H49" s="3" t="s">
        <v>68</v>
      </c>
      <c r="I49">
        <v>9</v>
      </c>
      <c r="J49">
        <v>225</v>
      </c>
    </row>
    <row r="50" spans="3:10" x14ac:dyDescent="0.35">
      <c r="C50">
        <v>46</v>
      </c>
      <c r="D50" s="8">
        <v>45300</v>
      </c>
      <c r="E50" t="s">
        <v>57</v>
      </c>
      <c r="F50" t="s">
        <v>81</v>
      </c>
      <c r="G50">
        <v>40</v>
      </c>
      <c r="H50" s="3" t="s">
        <v>68</v>
      </c>
      <c r="I50">
        <v>1</v>
      </c>
      <c r="J50">
        <v>40</v>
      </c>
    </row>
    <row r="51" spans="3:10" x14ac:dyDescent="0.35">
      <c r="C51">
        <v>47</v>
      </c>
      <c r="D51" s="8">
        <v>45300</v>
      </c>
      <c r="E51" t="s">
        <v>58</v>
      </c>
      <c r="F51" t="s">
        <v>81</v>
      </c>
      <c r="G51">
        <v>30</v>
      </c>
      <c r="H51" s="3" t="s">
        <v>68</v>
      </c>
      <c r="I51">
        <v>1</v>
      </c>
      <c r="J51">
        <v>30</v>
      </c>
    </row>
    <row r="52" spans="3:10" x14ac:dyDescent="0.35">
      <c r="C52">
        <v>48</v>
      </c>
      <c r="D52" s="8">
        <v>45300</v>
      </c>
      <c r="E52" t="s">
        <v>84</v>
      </c>
      <c r="F52" t="s">
        <v>81</v>
      </c>
      <c r="G52">
        <v>200</v>
      </c>
      <c r="H52" s="3" t="s">
        <v>68</v>
      </c>
      <c r="I52">
        <v>1</v>
      </c>
      <c r="J52">
        <v>200</v>
      </c>
    </row>
    <row r="53" spans="3:10" x14ac:dyDescent="0.35">
      <c r="C53">
        <v>49</v>
      </c>
      <c r="D53" s="8">
        <v>45300</v>
      </c>
      <c r="E53" t="s">
        <v>59</v>
      </c>
      <c r="F53" t="s">
        <v>81</v>
      </c>
      <c r="G53">
        <v>360</v>
      </c>
      <c r="H53" s="3" t="s">
        <v>68</v>
      </c>
      <c r="I53">
        <v>3</v>
      </c>
      <c r="J53">
        <v>1080</v>
      </c>
    </row>
    <row r="54" spans="3:10" x14ac:dyDescent="0.35">
      <c r="C54">
        <v>50</v>
      </c>
      <c r="D54" s="8">
        <v>45300</v>
      </c>
      <c r="E54" t="s">
        <v>60</v>
      </c>
      <c r="F54" t="s">
        <v>82</v>
      </c>
      <c r="G54">
        <v>92</v>
      </c>
      <c r="H54" s="3" t="s">
        <v>68</v>
      </c>
      <c r="I54">
        <v>2</v>
      </c>
      <c r="J54">
        <v>184</v>
      </c>
    </row>
    <row r="55" spans="3:10" x14ac:dyDescent="0.35">
      <c r="C55">
        <v>51</v>
      </c>
      <c r="D55" s="8">
        <v>45300</v>
      </c>
      <c r="E55" t="s">
        <v>16</v>
      </c>
      <c r="F55" t="s">
        <v>82</v>
      </c>
      <c r="G55">
        <v>35</v>
      </c>
      <c r="H55" s="3" t="s">
        <v>68</v>
      </c>
      <c r="I55">
        <v>4</v>
      </c>
      <c r="J55">
        <v>140</v>
      </c>
    </row>
    <row r="56" spans="3:10" x14ac:dyDescent="0.35">
      <c r="C56">
        <v>52</v>
      </c>
      <c r="D56" s="8">
        <v>45300</v>
      </c>
      <c r="E56" t="s">
        <v>65</v>
      </c>
      <c r="F56" t="s">
        <v>83</v>
      </c>
      <c r="G56">
        <v>190</v>
      </c>
      <c r="H56" s="3" t="s">
        <v>70</v>
      </c>
      <c r="I56">
        <v>1</v>
      </c>
      <c r="J56">
        <v>190</v>
      </c>
    </row>
    <row r="57" spans="3:10" x14ac:dyDescent="0.35">
      <c r="C57">
        <v>53</v>
      </c>
      <c r="D57" s="8">
        <v>45300</v>
      </c>
      <c r="E57" t="s">
        <v>77</v>
      </c>
      <c r="F57" t="s">
        <v>77</v>
      </c>
      <c r="G57">
        <v>24</v>
      </c>
      <c r="H57" s="3" t="s">
        <v>70</v>
      </c>
      <c r="I57">
        <v>2</v>
      </c>
      <c r="J57">
        <v>48</v>
      </c>
    </row>
    <row r="58" spans="3:10" x14ac:dyDescent="0.35">
      <c r="C58">
        <v>54</v>
      </c>
      <c r="D58" s="8">
        <v>45300</v>
      </c>
      <c r="E58" t="s">
        <v>66</v>
      </c>
      <c r="F58" t="s">
        <v>77</v>
      </c>
      <c r="G58">
        <v>26</v>
      </c>
      <c r="H58" s="3" t="s">
        <v>97</v>
      </c>
      <c r="I58">
        <v>6</v>
      </c>
      <c r="J58">
        <v>156</v>
      </c>
    </row>
    <row r="59" spans="3:10" x14ac:dyDescent="0.35">
      <c r="C59">
        <v>55</v>
      </c>
      <c r="D59" s="8">
        <v>45302</v>
      </c>
      <c r="E59" t="s">
        <v>47</v>
      </c>
      <c r="F59" t="s">
        <v>79</v>
      </c>
      <c r="G59">
        <v>125</v>
      </c>
      <c r="H59" s="3" t="s">
        <v>67</v>
      </c>
      <c r="I59">
        <v>550</v>
      </c>
      <c r="J59">
        <v>68750</v>
      </c>
    </row>
    <row r="60" spans="3:10" x14ac:dyDescent="0.35">
      <c r="C60">
        <v>56</v>
      </c>
      <c r="D60" s="8">
        <v>45302</v>
      </c>
      <c r="E60" t="s">
        <v>48</v>
      </c>
      <c r="F60" t="s">
        <v>80</v>
      </c>
      <c r="G60">
        <v>65</v>
      </c>
      <c r="H60" s="3" t="s">
        <v>68</v>
      </c>
      <c r="I60">
        <v>6</v>
      </c>
      <c r="J60">
        <v>390</v>
      </c>
    </row>
    <row r="61" spans="3:10" x14ac:dyDescent="0.35">
      <c r="C61">
        <v>57</v>
      </c>
      <c r="D61" s="8">
        <v>45302</v>
      </c>
      <c r="E61" t="s">
        <v>96</v>
      </c>
      <c r="F61" t="s">
        <v>80</v>
      </c>
      <c r="G61">
        <v>35</v>
      </c>
      <c r="H61" s="3" t="s">
        <v>68</v>
      </c>
      <c r="I61">
        <v>10</v>
      </c>
      <c r="J61">
        <v>350</v>
      </c>
    </row>
    <row r="62" spans="3:10" x14ac:dyDescent="0.35">
      <c r="C62">
        <v>58</v>
      </c>
      <c r="D62" s="8">
        <v>45302</v>
      </c>
      <c r="E62" t="s">
        <v>51</v>
      </c>
      <c r="F62" t="s">
        <v>81</v>
      </c>
      <c r="G62">
        <v>80</v>
      </c>
      <c r="H62" s="3" t="s">
        <v>68</v>
      </c>
      <c r="I62">
        <v>2</v>
      </c>
      <c r="J62">
        <v>160</v>
      </c>
    </row>
    <row r="63" spans="3:10" x14ac:dyDescent="0.35">
      <c r="C63">
        <v>59</v>
      </c>
      <c r="D63" s="8">
        <v>45302</v>
      </c>
      <c r="E63" t="s">
        <v>52</v>
      </c>
      <c r="F63" t="s">
        <v>81</v>
      </c>
      <c r="G63">
        <v>40</v>
      </c>
      <c r="H63" s="3" t="s">
        <v>68</v>
      </c>
      <c r="I63">
        <v>3</v>
      </c>
      <c r="J63">
        <v>120</v>
      </c>
    </row>
    <row r="64" spans="3:10" x14ac:dyDescent="0.35">
      <c r="C64">
        <v>60</v>
      </c>
      <c r="D64" s="8">
        <v>45302</v>
      </c>
      <c r="E64" t="s">
        <v>53</v>
      </c>
      <c r="F64" t="s">
        <v>81</v>
      </c>
      <c r="G64">
        <v>40</v>
      </c>
      <c r="H64" s="3" t="s">
        <v>68</v>
      </c>
      <c r="I64">
        <v>1</v>
      </c>
      <c r="J64">
        <v>40</v>
      </c>
    </row>
    <row r="65" spans="3:10" x14ac:dyDescent="0.35">
      <c r="C65">
        <v>61</v>
      </c>
      <c r="D65" s="8">
        <v>45302</v>
      </c>
      <c r="E65" t="s">
        <v>54</v>
      </c>
      <c r="F65" t="s">
        <v>81</v>
      </c>
      <c r="G65">
        <v>30</v>
      </c>
      <c r="H65" s="3" t="s">
        <v>69</v>
      </c>
      <c r="I65">
        <v>8</v>
      </c>
      <c r="J65">
        <v>240</v>
      </c>
    </row>
    <row r="66" spans="3:10" x14ac:dyDescent="0.35">
      <c r="C66">
        <v>62</v>
      </c>
      <c r="D66" s="8">
        <v>45302</v>
      </c>
      <c r="E66" t="s">
        <v>55</v>
      </c>
      <c r="F66" t="s">
        <v>81</v>
      </c>
      <c r="G66">
        <v>30</v>
      </c>
      <c r="H66" s="3" t="s">
        <v>68</v>
      </c>
      <c r="I66">
        <v>8</v>
      </c>
      <c r="J66">
        <v>240</v>
      </c>
    </row>
    <row r="67" spans="3:10" x14ac:dyDescent="0.35">
      <c r="C67">
        <v>63</v>
      </c>
      <c r="D67" s="8">
        <v>45302</v>
      </c>
      <c r="E67" t="s">
        <v>56</v>
      </c>
      <c r="F67" t="s">
        <v>81</v>
      </c>
      <c r="G67">
        <v>25</v>
      </c>
      <c r="H67" s="3" t="s">
        <v>68</v>
      </c>
      <c r="I67">
        <v>7</v>
      </c>
      <c r="J67">
        <v>175</v>
      </c>
    </row>
    <row r="68" spans="3:10" x14ac:dyDescent="0.35">
      <c r="C68">
        <v>64</v>
      </c>
      <c r="D68" s="8">
        <v>45302</v>
      </c>
      <c r="E68" t="s">
        <v>57</v>
      </c>
      <c r="F68" t="s">
        <v>81</v>
      </c>
      <c r="G68">
        <v>40</v>
      </c>
      <c r="H68" s="3" t="s">
        <v>68</v>
      </c>
      <c r="I68">
        <v>2</v>
      </c>
      <c r="J68">
        <v>80</v>
      </c>
    </row>
    <row r="69" spans="3:10" x14ac:dyDescent="0.35">
      <c r="C69">
        <v>65</v>
      </c>
      <c r="D69" s="8">
        <v>45302</v>
      </c>
      <c r="E69" t="s">
        <v>58</v>
      </c>
      <c r="F69" t="s">
        <v>81</v>
      </c>
      <c r="G69">
        <v>30</v>
      </c>
      <c r="H69" s="3" t="s">
        <v>68</v>
      </c>
      <c r="I69">
        <v>2</v>
      </c>
      <c r="J69">
        <v>60</v>
      </c>
    </row>
    <row r="70" spans="3:10" x14ac:dyDescent="0.35">
      <c r="C70">
        <v>66</v>
      </c>
      <c r="D70" s="8">
        <v>45302</v>
      </c>
      <c r="E70" t="s">
        <v>84</v>
      </c>
      <c r="F70" t="s">
        <v>81</v>
      </c>
      <c r="G70">
        <v>200</v>
      </c>
      <c r="H70" s="3" t="s">
        <v>68</v>
      </c>
      <c r="I70">
        <v>2</v>
      </c>
      <c r="J70">
        <v>400</v>
      </c>
    </row>
    <row r="71" spans="3:10" x14ac:dyDescent="0.35">
      <c r="C71">
        <v>67</v>
      </c>
      <c r="D71" s="8">
        <v>45302</v>
      </c>
      <c r="E71" t="s">
        <v>59</v>
      </c>
      <c r="F71" t="s">
        <v>81</v>
      </c>
      <c r="G71">
        <v>360</v>
      </c>
      <c r="H71" s="3" t="s">
        <v>68</v>
      </c>
      <c r="I71">
        <v>3</v>
      </c>
      <c r="J71">
        <v>1080</v>
      </c>
    </row>
    <row r="72" spans="3:10" x14ac:dyDescent="0.35">
      <c r="C72">
        <v>68</v>
      </c>
      <c r="D72" s="8">
        <v>45302</v>
      </c>
      <c r="E72" t="s">
        <v>60</v>
      </c>
      <c r="F72" t="s">
        <v>82</v>
      </c>
      <c r="G72">
        <v>92</v>
      </c>
      <c r="H72" s="3" t="s">
        <v>68</v>
      </c>
      <c r="I72">
        <v>3</v>
      </c>
      <c r="J72">
        <v>276</v>
      </c>
    </row>
    <row r="73" spans="3:10" x14ac:dyDescent="0.35">
      <c r="C73">
        <v>69</v>
      </c>
      <c r="D73" s="8">
        <v>45302</v>
      </c>
      <c r="E73" t="s">
        <v>16</v>
      </c>
      <c r="F73" t="s">
        <v>82</v>
      </c>
      <c r="G73">
        <v>35</v>
      </c>
      <c r="H73" s="3" t="s">
        <v>68</v>
      </c>
      <c r="I73">
        <v>5</v>
      </c>
      <c r="J73">
        <v>175</v>
      </c>
    </row>
    <row r="74" spans="3:10" x14ac:dyDescent="0.35">
      <c r="C74">
        <v>70</v>
      </c>
      <c r="D74" s="8">
        <v>45302</v>
      </c>
      <c r="E74" t="s">
        <v>65</v>
      </c>
      <c r="F74" t="s">
        <v>83</v>
      </c>
      <c r="G74">
        <v>190</v>
      </c>
      <c r="H74" s="3" t="s">
        <v>70</v>
      </c>
      <c r="I74">
        <v>1</v>
      </c>
      <c r="J74">
        <v>190</v>
      </c>
    </row>
    <row r="75" spans="3:10" x14ac:dyDescent="0.35">
      <c r="C75">
        <v>71</v>
      </c>
      <c r="D75" s="8">
        <v>45302</v>
      </c>
      <c r="E75" t="s">
        <v>77</v>
      </c>
      <c r="F75" t="s">
        <v>77</v>
      </c>
      <c r="G75">
        <v>24</v>
      </c>
      <c r="H75" s="3" t="s">
        <v>70</v>
      </c>
      <c r="I75">
        <v>2</v>
      </c>
      <c r="J75">
        <v>48</v>
      </c>
    </row>
    <row r="76" spans="3:10" x14ac:dyDescent="0.35">
      <c r="C76">
        <v>72</v>
      </c>
      <c r="D76" s="8">
        <v>45302</v>
      </c>
      <c r="E76" t="s">
        <v>66</v>
      </c>
      <c r="F76" t="s">
        <v>77</v>
      </c>
      <c r="G76">
        <v>26</v>
      </c>
      <c r="H76" s="3" t="s">
        <v>97</v>
      </c>
      <c r="I76">
        <v>5</v>
      </c>
      <c r="J76">
        <v>130</v>
      </c>
    </row>
    <row r="77" spans="3:10" x14ac:dyDescent="0.35">
      <c r="C77">
        <v>73</v>
      </c>
      <c r="D77" s="8">
        <v>45305</v>
      </c>
      <c r="E77" t="s">
        <v>47</v>
      </c>
      <c r="F77" t="s">
        <v>79</v>
      </c>
      <c r="G77">
        <v>125</v>
      </c>
      <c r="H77" s="3" t="s">
        <v>67</v>
      </c>
      <c r="I77">
        <v>600</v>
      </c>
      <c r="J77">
        <v>75000</v>
      </c>
    </row>
    <row r="78" spans="3:10" x14ac:dyDescent="0.35">
      <c r="C78">
        <v>74</v>
      </c>
      <c r="D78" s="8">
        <v>45305</v>
      </c>
      <c r="E78" t="s">
        <v>48</v>
      </c>
      <c r="F78" t="s">
        <v>80</v>
      </c>
      <c r="G78">
        <v>65</v>
      </c>
      <c r="H78" s="3" t="s">
        <v>68</v>
      </c>
      <c r="I78">
        <v>5</v>
      </c>
      <c r="J78">
        <v>325</v>
      </c>
    </row>
    <row r="79" spans="3:10" x14ac:dyDescent="0.35">
      <c r="C79">
        <v>75</v>
      </c>
      <c r="D79" s="8">
        <v>45305</v>
      </c>
      <c r="E79" t="s">
        <v>96</v>
      </c>
      <c r="F79" t="s">
        <v>80</v>
      </c>
      <c r="G79">
        <v>35</v>
      </c>
      <c r="H79" s="3" t="s">
        <v>68</v>
      </c>
      <c r="I79">
        <v>12</v>
      </c>
      <c r="J79">
        <v>420</v>
      </c>
    </row>
    <row r="80" spans="3:10" x14ac:dyDescent="0.35">
      <c r="C80">
        <v>76</v>
      </c>
      <c r="D80" s="8">
        <v>45305</v>
      </c>
      <c r="E80" t="s">
        <v>51</v>
      </c>
      <c r="F80" t="s">
        <v>81</v>
      </c>
      <c r="G80">
        <v>80</v>
      </c>
      <c r="H80" s="3" t="s">
        <v>68</v>
      </c>
      <c r="I80">
        <v>3</v>
      </c>
      <c r="J80">
        <v>240</v>
      </c>
    </row>
    <row r="81" spans="3:10" x14ac:dyDescent="0.35">
      <c r="C81">
        <v>77</v>
      </c>
      <c r="D81" s="8">
        <v>45305</v>
      </c>
      <c r="E81" t="s">
        <v>52</v>
      </c>
      <c r="F81" t="s">
        <v>81</v>
      </c>
      <c r="G81">
        <v>40</v>
      </c>
      <c r="H81" s="3" t="s">
        <v>68</v>
      </c>
      <c r="I81">
        <v>2</v>
      </c>
      <c r="J81">
        <v>80</v>
      </c>
    </row>
    <row r="82" spans="3:10" x14ac:dyDescent="0.35">
      <c r="C82">
        <v>78</v>
      </c>
      <c r="D82" s="8">
        <v>45305</v>
      </c>
      <c r="E82" t="s">
        <v>53</v>
      </c>
      <c r="F82" t="s">
        <v>81</v>
      </c>
      <c r="G82">
        <v>40</v>
      </c>
      <c r="H82" s="3" t="s">
        <v>68</v>
      </c>
      <c r="I82">
        <v>1</v>
      </c>
      <c r="J82">
        <v>40</v>
      </c>
    </row>
    <row r="83" spans="3:10" x14ac:dyDescent="0.35">
      <c r="C83">
        <v>79</v>
      </c>
      <c r="D83" s="8">
        <v>45305</v>
      </c>
      <c r="E83" t="s">
        <v>54</v>
      </c>
      <c r="F83" t="s">
        <v>81</v>
      </c>
      <c r="G83">
        <v>30</v>
      </c>
      <c r="H83" s="3" t="s">
        <v>69</v>
      </c>
      <c r="I83">
        <v>8</v>
      </c>
      <c r="J83">
        <v>240</v>
      </c>
    </row>
    <row r="84" spans="3:10" x14ac:dyDescent="0.35">
      <c r="C84">
        <v>80</v>
      </c>
      <c r="D84" s="8">
        <v>45305</v>
      </c>
      <c r="E84" t="s">
        <v>55</v>
      </c>
      <c r="F84" t="s">
        <v>81</v>
      </c>
      <c r="G84">
        <v>30</v>
      </c>
      <c r="H84" s="3" t="s">
        <v>68</v>
      </c>
      <c r="I84">
        <v>6</v>
      </c>
      <c r="J84">
        <v>180</v>
      </c>
    </row>
    <row r="85" spans="3:10" x14ac:dyDescent="0.35">
      <c r="C85">
        <v>81</v>
      </c>
      <c r="D85" s="8">
        <v>45305</v>
      </c>
      <c r="E85" t="s">
        <v>56</v>
      </c>
      <c r="F85" t="s">
        <v>81</v>
      </c>
      <c r="G85">
        <v>25</v>
      </c>
      <c r="H85" s="3" t="s">
        <v>68</v>
      </c>
      <c r="I85">
        <v>8</v>
      </c>
      <c r="J85">
        <v>200</v>
      </c>
    </row>
    <row r="86" spans="3:10" x14ac:dyDescent="0.35">
      <c r="C86">
        <v>82</v>
      </c>
      <c r="D86" s="8">
        <v>45305</v>
      </c>
      <c r="E86" t="s">
        <v>57</v>
      </c>
      <c r="F86" t="s">
        <v>81</v>
      </c>
      <c r="G86">
        <v>40</v>
      </c>
      <c r="H86" s="3" t="s">
        <v>68</v>
      </c>
      <c r="I86">
        <v>3</v>
      </c>
      <c r="J86">
        <v>120</v>
      </c>
    </row>
    <row r="87" spans="3:10" x14ac:dyDescent="0.35">
      <c r="C87">
        <v>83</v>
      </c>
      <c r="D87" s="8">
        <v>45305</v>
      </c>
      <c r="E87" t="s">
        <v>58</v>
      </c>
      <c r="F87" t="s">
        <v>81</v>
      </c>
      <c r="G87">
        <v>30</v>
      </c>
      <c r="H87" s="3" t="s">
        <v>68</v>
      </c>
      <c r="I87">
        <v>2</v>
      </c>
      <c r="J87">
        <v>60</v>
      </c>
    </row>
    <row r="88" spans="3:10" x14ac:dyDescent="0.35">
      <c r="C88">
        <v>84</v>
      </c>
      <c r="D88" s="8">
        <v>45305</v>
      </c>
      <c r="E88" t="s">
        <v>84</v>
      </c>
      <c r="F88" t="s">
        <v>81</v>
      </c>
      <c r="G88">
        <v>200</v>
      </c>
      <c r="H88" s="3" t="s">
        <v>68</v>
      </c>
      <c r="I88">
        <v>1</v>
      </c>
      <c r="J88">
        <v>200</v>
      </c>
    </row>
    <row r="89" spans="3:10" x14ac:dyDescent="0.35">
      <c r="C89">
        <v>85</v>
      </c>
      <c r="D89" s="8">
        <v>45305</v>
      </c>
      <c r="E89" t="s">
        <v>59</v>
      </c>
      <c r="F89" t="s">
        <v>81</v>
      </c>
      <c r="G89">
        <v>360</v>
      </c>
      <c r="H89" s="3" t="s">
        <v>68</v>
      </c>
      <c r="I89">
        <v>2</v>
      </c>
      <c r="J89">
        <v>720</v>
      </c>
    </row>
    <row r="90" spans="3:10" x14ac:dyDescent="0.35">
      <c r="C90">
        <v>86</v>
      </c>
      <c r="D90" s="8">
        <v>45305</v>
      </c>
      <c r="E90" t="s">
        <v>60</v>
      </c>
      <c r="F90" t="s">
        <v>82</v>
      </c>
      <c r="G90">
        <v>92</v>
      </c>
      <c r="H90" s="3" t="s">
        <v>68</v>
      </c>
      <c r="I90">
        <v>3</v>
      </c>
      <c r="J90">
        <v>276</v>
      </c>
    </row>
    <row r="91" spans="3:10" x14ac:dyDescent="0.35">
      <c r="C91">
        <v>87</v>
      </c>
      <c r="D91" s="8">
        <v>45305</v>
      </c>
      <c r="E91" t="s">
        <v>16</v>
      </c>
      <c r="F91" t="s">
        <v>82</v>
      </c>
      <c r="G91">
        <v>35</v>
      </c>
      <c r="H91" s="3" t="s">
        <v>68</v>
      </c>
      <c r="I91">
        <v>6</v>
      </c>
      <c r="J91">
        <v>210</v>
      </c>
    </row>
    <row r="92" spans="3:10" x14ac:dyDescent="0.35">
      <c r="C92">
        <v>88</v>
      </c>
      <c r="D92" s="8">
        <v>45305</v>
      </c>
      <c r="E92" t="s">
        <v>65</v>
      </c>
      <c r="F92" t="s">
        <v>83</v>
      </c>
      <c r="G92">
        <v>190</v>
      </c>
      <c r="H92" s="3" t="s">
        <v>70</v>
      </c>
      <c r="I92">
        <v>1</v>
      </c>
      <c r="J92">
        <v>190</v>
      </c>
    </row>
    <row r="93" spans="3:10" x14ac:dyDescent="0.35">
      <c r="C93">
        <v>89</v>
      </c>
      <c r="D93" s="8">
        <v>45305</v>
      </c>
      <c r="E93" t="s">
        <v>77</v>
      </c>
      <c r="F93" t="s">
        <v>77</v>
      </c>
      <c r="G93">
        <v>24</v>
      </c>
      <c r="H93" s="3" t="s">
        <v>70</v>
      </c>
      <c r="I93">
        <v>2</v>
      </c>
      <c r="J93">
        <v>48</v>
      </c>
    </row>
    <row r="94" spans="3:10" x14ac:dyDescent="0.35">
      <c r="C94">
        <v>90</v>
      </c>
      <c r="D94" s="8">
        <v>45305</v>
      </c>
      <c r="E94" t="s">
        <v>66</v>
      </c>
      <c r="F94" t="s">
        <v>77</v>
      </c>
      <c r="G94">
        <v>26</v>
      </c>
      <c r="H94" s="3" t="s">
        <v>97</v>
      </c>
      <c r="I94">
        <v>4</v>
      </c>
      <c r="J94">
        <v>104</v>
      </c>
    </row>
    <row r="95" spans="3:10" x14ac:dyDescent="0.35">
      <c r="C95">
        <v>91</v>
      </c>
      <c r="D95" s="8">
        <v>45307</v>
      </c>
      <c r="E95" t="s">
        <v>47</v>
      </c>
      <c r="F95" t="s">
        <v>79</v>
      </c>
      <c r="G95">
        <v>125</v>
      </c>
      <c r="H95" s="3" t="s">
        <v>67</v>
      </c>
      <c r="I95">
        <v>550</v>
      </c>
      <c r="J95">
        <v>68750</v>
      </c>
    </row>
    <row r="96" spans="3:10" x14ac:dyDescent="0.35">
      <c r="C96">
        <v>92</v>
      </c>
      <c r="D96" s="8">
        <v>45307</v>
      </c>
      <c r="E96" t="s">
        <v>48</v>
      </c>
      <c r="F96" t="s">
        <v>80</v>
      </c>
      <c r="G96">
        <v>65</v>
      </c>
      <c r="H96" s="3" t="s">
        <v>68</v>
      </c>
      <c r="I96">
        <v>4</v>
      </c>
      <c r="J96">
        <v>260</v>
      </c>
    </row>
    <row r="97" spans="3:10" x14ac:dyDescent="0.35">
      <c r="C97">
        <v>93</v>
      </c>
      <c r="D97" s="8">
        <v>45307</v>
      </c>
      <c r="E97" t="s">
        <v>96</v>
      </c>
      <c r="F97" t="s">
        <v>80</v>
      </c>
      <c r="G97">
        <v>35</v>
      </c>
      <c r="H97" s="3" t="s">
        <v>68</v>
      </c>
      <c r="I97">
        <v>10</v>
      </c>
      <c r="J97">
        <v>350</v>
      </c>
    </row>
    <row r="98" spans="3:10" x14ac:dyDescent="0.35">
      <c r="C98">
        <v>94</v>
      </c>
      <c r="D98" s="8">
        <v>45307</v>
      </c>
      <c r="E98" t="s">
        <v>51</v>
      </c>
      <c r="F98" t="s">
        <v>81</v>
      </c>
      <c r="G98">
        <v>80</v>
      </c>
      <c r="H98" s="3" t="s">
        <v>68</v>
      </c>
      <c r="I98">
        <v>2</v>
      </c>
      <c r="J98">
        <v>160</v>
      </c>
    </row>
    <row r="99" spans="3:10" x14ac:dyDescent="0.35">
      <c r="C99">
        <v>95</v>
      </c>
      <c r="D99" s="8">
        <v>45307</v>
      </c>
      <c r="E99" t="s">
        <v>52</v>
      </c>
      <c r="F99" t="s">
        <v>81</v>
      </c>
      <c r="G99">
        <v>40</v>
      </c>
      <c r="H99" s="3" t="s">
        <v>68</v>
      </c>
      <c r="I99">
        <v>3</v>
      </c>
      <c r="J99">
        <v>120</v>
      </c>
    </row>
    <row r="100" spans="3:10" x14ac:dyDescent="0.35">
      <c r="C100">
        <v>96</v>
      </c>
      <c r="D100" s="8">
        <v>45307</v>
      </c>
      <c r="E100" t="s">
        <v>53</v>
      </c>
      <c r="F100" t="s">
        <v>81</v>
      </c>
      <c r="G100">
        <v>40</v>
      </c>
      <c r="H100" s="3" t="s">
        <v>68</v>
      </c>
      <c r="I100">
        <v>1</v>
      </c>
      <c r="J100">
        <v>40</v>
      </c>
    </row>
    <row r="101" spans="3:10" x14ac:dyDescent="0.35">
      <c r="C101">
        <v>97</v>
      </c>
      <c r="D101" s="8">
        <v>45307</v>
      </c>
      <c r="E101" t="s">
        <v>54</v>
      </c>
      <c r="F101" t="s">
        <v>81</v>
      </c>
      <c r="G101">
        <v>30</v>
      </c>
      <c r="H101" s="3" t="s">
        <v>69</v>
      </c>
      <c r="I101">
        <v>8</v>
      </c>
      <c r="J101">
        <v>240</v>
      </c>
    </row>
    <row r="102" spans="3:10" x14ac:dyDescent="0.35">
      <c r="C102">
        <v>98</v>
      </c>
      <c r="D102" s="8">
        <v>45307</v>
      </c>
      <c r="E102" t="s">
        <v>55</v>
      </c>
      <c r="F102" t="s">
        <v>81</v>
      </c>
      <c r="G102">
        <v>30</v>
      </c>
      <c r="H102" s="3" t="s">
        <v>68</v>
      </c>
      <c r="I102">
        <v>8</v>
      </c>
      <c r="J102">
        <v>240</v>
      </c>
    </row>
    <row r="103" spans="3:10" x14ac:dyDescent="0.35">
      <c r="C103">
        <v>99</v>
      </c>
      <c r="D103" s="8">
        <v>45307</v>
      </c>
      <c r="E103" t="s">
        <v>56</v>
      </c>
      <c r="F103" t="s">
        <v>81</v>
      </c>
      <c r="G103">
        <v>25</v>
      </c>
      <c r="H103" s="3" t="s">
        <v>68</v>
      </c>
      <c r="I103">
        <v>7</v>
      </c>
      <c r="J103">
        <v>175</v>
      </c>
    </row>
    <row r="104" spans="3:10" x14ac:dyDescent="0.35">
      <c r="C104">
        <v>100</v>
      </c>
      <c r="D104" s="8">
        <v>45307</v>
      </c>
      <c r="E104" t="s">
        <v>57</v>
      </c>
      <c r="F104" t="s">
        <v>81</v>
      </c>
      <c r="G104">
        <v>40</v>
      </c>
      <c r="H104" s="3" t="s">
        <v>68</v>
      </c>
      <c r="I104">
        <v>2</v>
      </c>
      <c r="J104">
        <v>80</v>
      </c>
    </row>
    <row r="105" spans="3:10" x14ac:dyDescent="0.35">
      <c r="C105">
        <v>101</v>
      </c>
      <c r="D105" s="8">
        <v>45307</v>
      </c>
      <c r="E105" t="s">
        <v>58</v>
      </c>
      <c r="F105" t="s">
        <v>81</v>
      </c>
      <c r="G105">
        <v>30</v>
      </c>
      <c r="H105" s="3" t="s">
        <v>68</v>
      </c>
      <c r="I105">
        <v>2</v>
      </c>
      <c r="J105">
        <v>60</v>
      </c>
    </row>
    <row r="106" spans="3:10" x14ac:dyDescent="0.35">
      <c r="C106">
        <v>102</v>
      </c>
      <c r="D106" s="8">
        <v>45307</v>
      </c>
      <c r="E106" t="s">
        <v>84</v>
      </c>
      <c r="F106" t="s">
        <v>81</v>
      </c>
      <c r="G106">
        <v>200</v>
      </c>
      <c r="H106" s="3" t="s">
        <v>68</v>
      </c>
      <c r="I106">
        <v>2</v>
      </c>
      <c r="J106">
        <v>400</v>
      </c>
    </row>
    <row r="107" spans="3:10" x14ac:dyDescent="0.35">
      <c r="C107">
        <v>103</v>
      </c>
      <c r="D107" s="8">
        <v>45307</v>
      </c>
      <c r="E107" t="s">
        <v>59</v>
      </c>
      <c r="F107" t="s">
        <v>81</v>
      </c>
      <c r="G107">
        <v>360</v>
      </c>
      <c r="H107" s="3" t="s">
        <v>68</v>
      </c>
      <c r="I107">
        <v>3</v>
      </c>
      <c r="J107">
        <v>1080</v>
      </c>
    </row>
    <row r="108" spans="3:10" x14ac:dyDescent="0.35">
      <c r="C108">
        <v>104</v>
      </c>
      <c r="D108" s="8">
        <v>45307</v>
      </c>
      <c r="E108" t="s">
        <v>60</v>
      </c>
      <c r="F108" t="s">
        <v>82</v>
      </c>
      <c r="G108">
        <v>92</v>
      </c>
      <c r="H108" s="3" t="s">
        <v>68</v>
      </c>
      <c r="I108">
        <v>3</v>
      </c>
      <c r="J108">
        <v>276</v>
      </c>
    </row>
    <row r="109" spans="3:10" x14ac:dyDescent="0.35">
      <c r="C109">
        <v>105</v>
      </c>
      <c r="D109" s="8">
        <v>45307</v>
      </c>
      <c r="E109" t="s">
        <v>16</v>
      </c>
      <c r="F109" t="s">
        <v>82</v>
      </c>
      <c r="G109">
        <v>35</v>
      </c>
      <c r="H109" s="3" t="s">
        <v>68</v>
      </c>
      <c r="I109">
        <v>5</v>
      </c>
      <c r="J109">
        <v>175</v>
      </c>
    </row>
    <row r="110" spans="3:10" x14ac:dyDescent="0.35">
      <c r="C110">
        <v>106</v>
      </c>
      <c r="D110" s="8">
        <v>45307</v>
      </c>
      <c r="E110" t="s">
        <v>65</v>
      </c>
      <c r="F110" t="s">
        <v>83</v>
      </c>
      <c r="G110">
        <v>190</v>
      </c>
      <c r="H110" s="3" t="s">
        <v>70</v>
      </c>
      <c r="I110">
        <v>1</v>
      </c>
      <c r="J110">
        <v>190</v>
      </c>
    </row>
    <row r="111" spans="3:10" x14ac:dyDescent="0.35">
      <c r="C111">
        <v>107</v>
      </c>
      <c r="D111" s="8">
        <v>45307</v>
      </c>
      <c r="E111" t="s">
        <v>77</v>
      </c>
      <c r="F111" t="s">
        <v>77</v>
      </c>
      <c r="G111">
        <v>24</v>
      </c>
      <c r="H111" s="3" t="s">
        <v>70</v>
      </c>
      <c r="I111">
        <v>2</v>
      </c>
      <c r="J111">
        <v>48</v>
      </c>
    </row>
    <row r="112" spans="3:10" x14ac:dyDescent="0.35">
      <c r="C112">
        <v>108</v>
      </c>
      <c r="D112" s="8">
        <v>45307</v>
      </c>
      <c r="E112" t="s">
        <v>66</v>
      </c>
      <c r="F112" t="s">
        <v>77</v>
      </c>
      <c r="G112">
        <v>26</v>
      </c>
      <c r="H112" s="3" t="s">
        <v>97</v>
      </c>
      <c r="I112">
        <v>5</v>
      </c>
      <c r="J112">
        <v>130</v>
      </c>
    </row>
    <row r="113" spans="3:10" x14ac:dyDescent="0.35">
      <c r="C113">
        <v>109</v>
      </c>
      <c r="D113" s="8">
        <v>45309</v>
      </c>
      <c r="E113" t="s">
        <v>47</v>
      </c>
      <c r="F113" t="s">
        <v>79</v>
      </c>
      <c r="G113">
        <v>125</v>
      </c>
      <c r="H113" s="3" t="s">
        <v>67</v>
      </c>
      <c r="I113">
        <v>600</v>
      </c>
      <c r="J113">
        <v>75000</v>
      </c>
    </row>
    <row r="114" spans="3:10" x14ac:dyDescent="0.35">
      <c r="C114">
        <v>110</v>
      </c>
      <c r="D114" s="8">
        <v>45309</v>
      </c>
      <c r="E114" t="s">
        <v>48</v>
      </c>
      <c r="F114" t="s">
        <v>80</v>
      </c>
      <c r="G114">
        <v>65</v>
      </c>
      <c r="H114" s="3" t="s">
        <v>68</v>
      </c>
      <c r="I114">
        <v>5</v>
      </c>
      <c r="J114">
        <v>325</v>
      </c>
    </row>
    <row r="115" spans="3:10" x14ac:dyDescent="0.35">
      <c r="C115">
        <v>111</v>
      </c>
      <c r="D115" s="8">
        <v>45309</v>
      </c>
      <c r="E115" t="s">
        <v>96</v>
      </c>
      <c r="F115" t="s">
        <v>80</v>
      </c>
      <c r="G115">
        <v>35</v>
      </c>
      <c r="H115" s="3" t="s">
        <v>68</v>
      </c>
      <c r="I115">
        <v>10</v>
      </c>
      <c r="J115">
        <v>350</v>
      </c>
    </row>
    <row r="116" spans="3:10" x14ac:dyDescent="0.35">
      <c r="C116">
        <v>112</v>
      </c>
      <c r="D116" s="8">
        <v>45309</v>
      </c>
      <c r="E116" t="s">
        <v>51</v>
      </c>
      <c r="F116" t="s">
        <v>81</v>
      </c>
      <c r="G116">
        <v>80</v>
      </c>
      <c r="H116" s="3" t="s">
        <v>68</v>
      </c>
      <c r="I116">
        <v>3</v>
      </c>
      <c r="J116">
        <v>240</v>
      </c>
    </row>
    <row r="117" spans="3:10" x14ac:dyDescent="0.35">
      <c r="C117">
        <v>113</v>
      </c>
      <c r="D117" s="8">
        <v>45309</v>
      </c>
      <c r="E117" t="s">
        <v>52</v>
      </c>
      <c r="F117" t="s">
        <v>81</v>
      </c>
      <c r="G117">
        <v>40</v>
      </c>
      <c r="H117" s="3" t="s">
        <v>68</v>
      </c>
      <c r="I117">
        <v>2</v>
      </c>
      <c r="J117">
        <v>80</v>
      </c>
    </row>
    <row r="118" spans="3:10" x14ac:dyDescent="0.35">
      <c r="C118">
        <v>114</v>
      </c>
      <c r="D118" s="8">
        <v>45309</v>
      </c>
      <c r="E118" t="s">
        <v>53</v>
      </c>
      <c r="F118" t="s">
        <v>81</v>
      </c>
      <c r="G118">
        <v>40</v>
      </c>
      <c r="H118" s="3" t="s">
        <v>68</v>
      </c>
      <c r="I118">
        <v>1</v>
      </c>
      <c r="J118">
        <v>40</v>
      </c>
    </row>
    <row r="119" spans="3:10" x14ac:dyDescent="0.35">
      <c r="C119">
        <v>115</v>
      </c>
      <c r="D119" s="8">
        <v>45309</v>
      </c>
      <c r="E119" t="s">
        <v>54</v>
      </c>
      <c r="F119" t="s">
        <v>81</v>
      </c>
      <c r="G119">
        <v>30</v>
      </c>
      <c r="H119" s="3" t="s">
        <v>69</v>
      </c>
      <c r="I119">
        <v>8</v>
      </c>
      <c r="J119">
        <v>240</v>
      </c>
    </row>
    <row r="120" spans="3:10" x14ac:dyDescent="0.35">
      <c r="C120">
        <v>116</v>
      </c>
      <c r="D120" s="8">
        <v>45309</v>
      </c>
      <c r="E120" t="s">
        <v>55</v>
      </c>
      <c r="F120" t="s">
        <v>81</v>
      </c>
      <c r="G120">
        <v>30</v>
      </c>
      <c r="H120" s="3" t="s">
        <v>68</v>
      </c>
      <c r="I120">
        <v>6</v>
      </c>
      <c r="J120">
        <v>180</v>
      </c>
    </row>
    <row r="121" spans="3:10" x14ac:dyDescent="0.35">
      <c r="C121">
        <v>117</v>
      </c>
      <c r="D121" s="8">
        <v>45309</v>
      </c>
      <c r="E121" t="s">
        <v>56</v>
      </c>
      <c r="F121" t="s">
        <v>81</v>
      </c>
      <c r="G121">
        <v>25</v>
      </c>
      <c r="H121" s="3" t="s">
        <v>68</v>
      </c>
      <c r="I121">
        <v>8</v>
      </c>
      <c r="J121">
        <v>200</v>
      </c>
    </row>
    <row r="122" spans="3:10" x14ac:dyDescent="0.35">
      <c r="C122">
        <v>118</v>
      </c>
      <c r="D122" s="8">
        <v>45309</v>
      </c>
      <c r="E122" t="s">
        <v>57</v>
      </c>
      <c r="F122" t="s">
        <v>81</v>
      </c>
      <c r="G122">
        <v>40</v>
      </c>
      <c r="H122" s="3" t="s">
        <v>68</v>
      </c>
      <c r="I122">
        <v>3</v>
      </c>
      <c r="J122">
        <v>120</v>
      </c>
    </row>
    <row r="123" spans="3:10" x14ac:dyDescent="0.35">
      <c r="C123">
        <v>119</v>
      </c>
      <c r="D123" s="8">
        <v>45309</v>
      </c>
      <c r="E123" t="s">
        <v>58</v>
      </c>
      <c r="F123" t="s">
        <v>81</v>
      </c>
      <c r="G123">
        <v>30</v>
      </c>
      <c r="H123" s="3" t="s">
        <v>68</v>
      </c>
      <c r="I123">
        <v>2</v>
      </c>
      <c r="J123">
        <v>60</v>
      </c>
    </row>
    <row r="124" spans="3:10" x14ac:dyDescent="0.35">
      <c r="C124">
        <v>120</v>
      </c>
      <c r="D124" s="8">
        <v>45309</v>
      </c>
      <c r="E124" t="s">
        <v>84</v>
      </c>
      <c r="F124" t="s">
        <v>81</v>
      </c>
      <c r="G124">
        <v>200</v>
      </c>
      <c r="H124" s="3" t="s">
        <v>68</v>
      </c>
      <c r="I124">
        <v>1</v>
      </c>
      <c r="J124">
        <v>200</v>
      </c>
    </row>
    <row r="125" spans="3:10" x14ac:dyDescent="0.35">
      <c r="C125">
        <v>121</v>
      </c>
      <c r="D125" s="8">
        <v>45309</v>
      </c>
      <c r="E125" t="s">
        <v>59</v>
      </c>
      <c r="F125" t="s">
        <v>81</v>
      </c>
      <c r="G125">
        <v>360</v>
      </c>
      <c r="H125" s="3" t="s">
        <v>68</v>
      </c>
      <c r="I125">
        <v>2</v>
      </c>
      <c r="J125">
        <v>720</v>
      </c>
    </row>
    <row r="126" spans="3:10" x14ac:dyDescent="0.35">
      <c r="C126">
        <v>122</v>
      </c>
      <c r="D126" s="8">
        <v>45309</v>
      </c>
      <c r="E126" t="s">
        <v>60</v>
      </c>
      <c r="F126" t="s">
        <v>82</v>
      </c>
      <c r="G126">
        <v>92</v>
      </c>
      <c r="H126" s="3" t="s">
        <v>68</v>
      </c>
      <c r="I126">
        <v>3</v>
      </c>
      <c r="J126">
        <v>276</v>
      </c>
    </row>
    <row r="127" spans="3:10" x14ac:dyDescent="0.35">
      <c r="C127">
        <v>123</v>
      </c>
      <c r="D127" s="8">
        <v>45309</v>
      </c>
      <c r="E127" t="s">
        <v>16</v>
      </c>
      <c r="F127" t="s">
        <v>82</v>
      </c>
      <c r="G127">
        <v>35</v>
      </c>
      <c r="H127" s="3" t="s">
        <v>68</v>
      </c>
      <c r="I127">
        <v>6</v>
      </c>
      <c r="J127">
        <v>210</v>
      </c>
    </row>
    <row r="128" spans="3:10" x14ac:dyDescent="0.35">
      <c r="C128">
        <v>124</v>
      </c>
      <c r="D128" s="8">
        <v>45309</v>
      </c>
      <c r="E128" t="s">
        <v>65</v>
      </c>
      <c r="F128" t="s">
        <v>83</v>
      </c>
      <c r="G128">
        <v>190</v>
      </c>
      <c r="H128" s="3" t="s">
        <v>70</v>
      </c>
      <c r="I128">
        <v>1</v>
      </c>
      <c r="J128">
        <v>190</v>
      </c>
    </row>
    <row r="129" spans="3:10" x14ac:dyDescent="0.35">
      <c r="C129">
        <v>125</v>
      </c>
      <c r="D129" s="8">
        <v>45309</v>
      </c>
      <c r="E129" t="s">
        <v>77</v>
      </c>
      <c r="F129" t="s">
        <v>77</v>
      </c>
      <c r="G129">
        <v>24</v>
      </c>
      <c r="H129" s="3" t="s">
        <v>70</v>
      </c>
      <c r="I129">
        <v>2</v>
      </c>
      <c r="J129">
        <v>48</v>
      </c>
    </row>
    <row r="130" spans="3:10" x14ac:dyDescent="0.35">
      <c r="C130">
        <v>126</v>
      </c>
      <c r="D130" s="8">
        <v>45309</v>
      </c>
      <c r="E130" t="s">
        <v>66</v>
      </c>
      <c r="F130" t="s">
        <v>77</v>
      </c>
      <c r="G130">
        <v>26</v>
      </c>
      <c r="H130" s="3" t="s">
        <v>97</v>
      </c>
      <c r="I130">
        <v>4</v>
      </c>
      <c r="J130">
        <v>104</v>
      </c>
    </row>
    <row r="131" spans="3:10" x14ac:dyDescent="0.35">
      <c r="C131">
        <v>127</v>
      </c>
      <c r="D131" s="8">
        <v>45311</v>
      </c>
      <c r="E131" t="s">
        <v>47</v>
      </c>
      <c r="F131" t="s">
        <v>79</v>
      </c>
      <c r="G131">
        <v>125</v>
      </c>
      <c r="H131" s="3" t="s">
        <v>67</v>
      </c>
      <c r="I131">
        <v>550</v>
      </c>
      <c r="J131">
        <v>68750</v>
      </c>
    </row>
    <row r="132" spans="3:10" x14ac:dyDescent="0.35">
      <c r="C132">
        <v>128</v>
      </c>
      <c r="D132" s="8">
        <v>45311</v>
      </c>
      <c r="E132" t="s">
        <v>48</v>
      </c>
      <c r="F132" t="s">
        <v>80</v>
      </c>
      <c r="G132">
        <v>65</v>
      </c>
      <c r="H132" s="3" t="s">
        <v>68</v>
      </c>
      <c r="I132">
        <v>4</v>
      </c>
      <c r="J132">
        <v>260</v>
      </c>
    </row>
    <row r="133" spans="3:10" x14ac:dyDescent="0.35">
      <c r="C133">
        <v>129</v>
      </c>
      <c r="D133" s="8">
        <v>45311</v>
      </c>
      <c r="E133" t="s">
        <v>96</v>
      </c>
      <c r="F133" t="s">
        <v>80</v>
      </c>
      <c r="G133">
        <v>35</v>
      </c>
      <c r="H133" s="3" t="s">
        <v>68</v>
      </c>
      <c r="I133">
        <v>11</v>
      </c>
      <c r="J133">
        <v>385</v>
      </c>
    </row>
    <row r="134" spans="3:10" x14ac:dyDescent="0.35">
      <c r="C134">
        <v>130</v>
      </c>
      <c r="D134" s="8">
        <v>45311</v>
      </c>
      <c r="E134" t="s">
        <v>51</v>
      </c>
      <c r="F134" t="s">
        <v>81</v>
      </c>
      <c r="G134">
        <v>80</v>
      </c>
      <c r="H134" s="3" t="s">
        <v>68</v>
      </c>
      <c r="I134">
        <v>2</v>
      </c>
      <c r="J134">
        <v>160</v>
      </c>
    </row>
    <row r="135" spans="3:10" x14ac:dyDescent="0.35">
      <c r="C135">
        <v>131</v>
      </c>
      <c r="D135" s="8">
        <v>45311</v>
      </c>
      <c r="E135" t="s">
        <v>52</v>
      </c>
      <c r="F135" t="s">
        <v>81</v>
      </c>
      <c r="G135">
        <v>40</v>
      </c>
      <c r="H135" s="3" t="s">
        <v>68</v>
      </c>
      <c r="I135">
        <v>3</v>
      </c>
      <c r="J135">
        <v>120</v>
      </c>
    </row>
    <row r="136" spans="3:10" x14ac:dyDescent="0.35">
      <c r="C136">
        <v>132</v>
      </c>
      <c r="D136" s="8">
        <v>45311</v>
      </c>
      <c r="E136" t="s">
        <v>53</v>
      </c>
      <c r="F136" t="s">
        <v>81</v>
      </c>
      <c r="G136">
        <v>40</v>
      </c>
      <c r="H136" s="3" t="s">
        <v>68</v>
      </c>
      <c r="I136">
        <v>1</v>
      </c>
      <c r="J136">
        <v>40</v>
      </c>
    </row>
    <row r="137" spans="3:10" x14ac:dyDescent="0.35">
      <c r="C137">
        <v>133</v>
      </c>
      <c r="D137" s="8">
        <v>45311</v>
      </c>
      <c r="E137" t="s">
        <v>54</v>
      </c>
      <c r="F137" t="s">
        <v>81</v>
      </c>
      <c r="G137">
        <v>30</v>
      </c>
      <c r="H137" s="3" t="s">
        <v>69</v>
      </c>
      <c r="I137">
        <v>9</v>
      </c>
      <c r="J137">
        <v>270</v>
      </c>
    </row>
    <row r="138" spans="3:10" x14ac:dyDescent="0.35">
      <c r="C138">
        <v>134</v>
      </c>
      <c r="D138" s="8">
        <v>45311</v>
      </c>
      <c r="E138" t="s">
        <v>55</v>
      </c>
      <c r="F138" t="s">
        <v>81</v>
      </c>
      <c r="G138">
        <v>30</v>
      </c>
      <c r="H138" s="3" t="s">
        <v>68</v>
      </c>
      <c r="I138">
        <v>7</v>
      </c>
      <c r="J138">
        <v>210</v>
      </c>
    </row>
    <row r="139" spans="3:10" x14ac:dyDescent="0.35">
      <c r="C139">
        <v>135</v>
      </c>
      <c r="D139" s="8">
        <v>45311</v>
      </c>
      <c r="E139" t="s">
        <v>56</v>
      </c>
      <c r="F139" t="s">
        <v>81</v>
      </c>
      <c r="G139">
        <v>25</v>
      </c>
      <c r="H139" s="3" t="s">
        <v>68</v>
      </c>
      <c r="I139">
        <v>8</v>
      </c>
      <c r="J139">
        <v>200</v>
      </c>
    </row>
    <row r="140" spans="3:10" x14ac:dyDescent="0.35">
      <c r="C140">
        <v>136</v>
      </c>
      <c r="D140" s="8">
        <v>45311</v>
      </c>
      <c r="E140" t="s">
        <v>57</v>
      </c>
      <c r="F140" t="s">
        <v>81</v>
      </c>
      <c r="G140">
        <v>40</v>
      </c>
      <c r="H140" s="3" t="s">
        <v>68</v>
      </c>
      <c r="I140">
        <v>3</v>
      </c>
      <c r="J140">
        <v>120</v>
      </c>
    </row>
    <row r="141" spans="3:10" x14ac:dyDescent="0.35">
      <c r="C141">
        <v>137</v>
      </c>
      <c r="D141" s="8">
        <v>45311</v>
      </c>
      <c r="E141" t="s">
        <v>58</v>
      </c>
      <c r="F141" t="s">
        <v>81</v>
      </c>
      <c r="G141">
        <v>30</v>
      </c>
      <c r="H141" s="3" t="s">
        <v>68</v>
      </c>
      <c r="I141">
        <v>2</v>
      </c>
      <c r="J141">
        <v>60</v>
      </c>
    </row>
    <row r="142" spans="3:10" x14ac:dyDescent="0.35">
      <c r="C142">
        <v>138</v>
      </c>
      <c r="D142" s="8">
        <v>45311</v>
      </c>
      <c r="E142" t="s">
        <v>84</v>
      </c>
      <c r="F142" t="s">
        <v>81</v>
      </c>
      <c r="G142">
        <v>200</v>
      </c>
      <c r="H142" s="3" t="s">
        <v>68</v>
      </c>
      <c r="I142">
        <v>2</v>
      </c>
      <c r="J142">
        <v>400</v>
      </c>
    </row>
    <row r="143" spans="3:10" x14ac:dyDescent="0.35">
      <c r="C143">
        <v>139</v>
      </c>
      <c r="D143" s="8">
        <v>45311</v>
      </c>
      <c r="E143" t="s">
        <v>59</v>
      </c>
      <c r="F143" t="s">
        <v>81</v>
      </c>
      <c r="G143">
        <v>360</v>
      </c>
      <c r="H143" s="3" t="s">
        <v>68</v>
      </c>
      <c r="I143">
        <v>3</v>
      </c>
      <c r="J143">
        <v>1080</v>
      </c>
    </row>
    <row r="144" spans="3:10" x14ac:dyDescent="0.35">
      <c r="C144">
        <v>140</v>
      </c>
      <c r="D144" s="8">
        <v>45311</v>
      </c>
      <c r="E144" t="s">
        <v>60</v>
      </c>
      <c r="F144" t="s">
        <v>82</v>
      </c>
      <c r="G144">
        <v>92</v>
      </c>
      <c r="H144" s="3" t="s">
        <v>68</v>
      </c>
      <c r="I144">
        <v>3</v>
      </c>
      <c r="J144">
        <v>276</v>
      </c>
    </row>
    <row r="145" spans="3:10" x14ac:dyDescent="0.35">
      <c r="C145">
        <v>141</v>
      </c>
      <c r="D145" s="8">
        <v>45311</v>
      </c>
      <c r="E145" t="s">
        <v>16</v>
      </c>
      <c r="F145" t="s">
        <v>82</v>
      </c>
      <c r="G145">
        <v>35</v>
      </c>
      <c r="H145" s="3" t="s">
        <v>68</v>
      </c>
      <c r="I145">
        <v>5</v>
      </c>
      <c r="J145">
        <v>175</v>
      </c>
    </row>
    <row r="146" spans="3:10" x14ac:dyDescent="0.35">
      <c r="C146">
        <v>142</v>
      </c>
      <c r="D146" s="8">
        <v>45311</v>
      </c>
      <c r="E146" t="s">
        <v>65</v>
      </c>
      <c r="F146" t="s">
        <v>83</v>
      </c>
      <c r="G146">
        <v>190</v>
      </c>
      <c r="H146" s="3" t="s">
        <v>70</v>
      </c>
      <c r="I146">
        <v>1</v>
      </c>
      <c r="J146">
        <v>190</v>
      </c>
    </row>
    <row r="147" spans="3:10" x14ac:dyDescent="0.35">
      <c r="C147">
        <v>143</v>
      </c>
      <c r="D147" s="8">
        <v>45311</v>
      </c>
      <c r="E147" t="s">
        <v>77</v>
      </c>
      <c r="F147" t="s">
        <v>77</v>
      </c>
      <c r="G147">
        <v>24</v>
      </c>
      <c r="H147" s="3" t="s">
        <v>70</v>
      </c>
      <c r="I147">
        <v>2</v>
      </c>
      <c r="J147">
        <v>48</v>
      </c>
    </row>
    <row r="148" spans="3:10" x14ac:dyDescent="0.35">
      <c r="C148">
        <v>144</v>
      </c>
      <c r="D148" s="8">
        <v>45311</v>
      </c>
      <c r="E148" t="s">
        <v>66</v>
      </c>
      <c r="F148" t="s">
        <v>77</v>
      </c>
      <c r="G148">
        <v>26</v>
      </c>
      <c r="H148" s="3" t="s">
        <v>97</v>
      </c>
      <c r="I148">
        <v>5</v>
      </c>
      <c r="J148">
        <v>130</v>
      </c>
    </row>
    <row r="149" spans="3:10" x14ac:dyDescent="0.35">
      <c r="C149">
        <v>145</v>
      </c>
      <c r="D149" s="8">
        <v>45313</v>
      </c>
      <c r="E149" t="s">
        <v>47</v>
      </c>
      <c r="F149" t="s">
        <v>79</v>
      </c>
      <c r="G149">
        <v>125</v>
      </c>
      <c r="H149" s="3" t="s">
        <v>67</v>
      </c>
      <c r="I149">
        <v>600</v>
      </c>
      <c r="J149">
        <v>75000</v>
      </c>
    </row>
    <row r="150" spans="3:10" x14ac:dyDescent="0.35">
      <c r="C150">
        <v>146</v>
      </c>
      <c r="D150" s="8">
        <v>45313</v>
      </c>
      <c r="E150" t="s">
        <v>48</v>
      </c>
      <c r="F150" t="s">
        <v>80</v>
      </c>
      <c r="G150">
        <v>65</v>
      </c>
      <c r="H150" s="3" t="s">
        <v>68</v>
      </c>
      <c r="I150">
        <v>5</v>
      </c>
      <c r="J150">
        <v>325</v>
      </c>
    </row>
    <row r="151" spans="3:10" x14ac:dyDescent="0.35">
      <c r="C151">
        <v>147</v>
      </c>
      <c r="D151" s="8">
        <v>45313</v>
      </c>
      <c r="E151" t="s">
        <v>96</v>
      </c>
      <c r="F151" t="s">
        <v>80</v>
      </c>
      <c r="G151">
        <v>35</v>
      </c>
      <c r="H151" s="3" t="s">
        <v>68</v>
      </c>
      <c r="I151">
        <v>10</v>
      </c>
      <c r="J151">
        <v>350</v>
      </c>
    </row>
    <row r="152" spans="3:10" x14ac:dyDescent="0.35">
      <c r="C152">
        <v>148</v>
      </c>
      <c r="D152" s="8">
        <v>45313</v>
      </c>
      <c r="E152" t="s">
        <v>51</v>
      </c>
      <c r="F152" t="s">
        <v>81</v>
      </c>
      <c r="G152">
        <v>80</v>
      </c>
      <c r="H152" s="3" t="s">
        <v>68</v>
      </c>
      <c r="I152">
        <v>3</v>
      </c>
      <c r="J152">
        <v>240</v>
      </c>
    </row>
    <row r="153" spans="3:10" x14ac:dyDescent="0.35">
      <c r="C153">
        <v>149</v>
      </c>
      <c r="D153" s="8">
        <v>45313</v>
      </c>
      <c r="E153" t="s">
        <v>52</v>
      </c>
      <c r="F153" t="s">
        <v>81</v>
      </c>
      <c r="G153">
        <v>40</v>
      </c>
      <c r="H153" s="3" t="s">
        <v>68</v>
      </c>
      <c r="I153">
        <v>2</v>
      </c>
      <c r="J153">
        <v>80</v>
      </c>
    </row>
    <row r="154" spans="3:10" x14ac:dyDescent="0.35">
      <c r="C154">
        <v>150</v>
      </c>
      <c r="D154" s="8">
        <v>45313</v>
      </c>
      <c r="E154" t="s">
        <v>53</v>
      </c>
      <c r="F154" t="s">
        <v>81</v>
      </c>
      <c r="G154">
        <v>40</v>
      </c>
      <c r="H154" s="3" t="s">
        <v>68</v>
      </c>
      <c r="I154">
        <v>1</v>
      </c>
      <c r="J154">
        <v>40</v>
      </c>
    </row>
    <row r="155" spans="3:10" x14ac:dyDescent="0.35">
      <c r="C155">
        <v>151</v>
      </c>
      <c r="D155" s="8">
        <v>45313</v>
      </c>
      <c r="E155" t="s">
        <v>54</v>
      </c>
      <c r="F155" t="s">
        <v>81</v>
      </c>
      <c r="G155">
        <v>30</v>
      </c>
      <c r="H155" s="3" t="s">
        <v>69</v>
      </c>
      <c r="I155">
        <v>8</v>
      </c>
      <c r="J155">
        <v>240</v>
      </c>
    </row>
    <row r="156" spans="3:10" x14ac:dyDescent="0.35">
      <c r="C156">
        <v>152</v>
      </c>
      <c r="D156" s="8">
        <v>45313</v>
      </c>
      <c r="E156" t="s">
        <v>55</v>
      </c>
      <c r="F156" t="s">
        <v>81</v>
      </c>
      <c r="G156">
        <v>30</v>
      </c>
      <c r="H156" s="3" t="s">
        <v>68</v>
      </c>
      <c r="I156">
        <v>6</v>
      </c>
      <c r="J156">
        <v>180</v>
      </c>
    </row>
    <row r="157" spans="3:10" x14ac:dyDescent="0.35">
      <c r="C157">
        <v>153</v>
      </c>
      <c r="D157" s="8">
        <v>45313</v>
      </c>
      <c r="E157" t="s">
        <v>56</v>
      </c>
      <c r="F157" t="s">
        <v>81</v>
      </c>
      <c r="G157">
        <v>25</v>
      </c>
      <c r="H157" s="3" t="s">
        <v>68</v>
      </c>
      <c r="I157">
        <v>8</v>
      </c>
      <c r="J157">
        <v>200</v>
      </c>
    </row>
    <row r="158" spans="3:10" x14ac:dyDescent="0.35">
      <c r="C158">
        <v>154</v>
      </c>
      <c r="D158" s="8">
        <v>45313</v>
      </c>
      <c r="E158" t="s">
        <v>57</v>
      </c>
      <c r="F158" t="s">
        <v>81</v>
      </c>
      <c r="G158">
        <v>40</v>
      </c>
      <c r="H158" s="3" t="s">
        <v>68</v>
      </c>
      <c r="I158">
        <v>3</v>
      </c>
      <c r="J158">
        <v>120</v>
      </c>
    </row>
    <row r="159" spans="3:10" x14ac:dyDescent="0.35">
      <c r="C159">
        <v>155</v>
      </c>
      <c r="D159" s="8">
        <v>45313</v>
      </c>
      <c r="E159" t="s">
        <v>58</v>
      </c>
      <c r="F159" t="s">
        <v>81</v>
      </c>
      <c r="G159">
        <v>30</v>
      </c>
      <c r="H159" s="3" t="s">
        <v>68</v>
      </c>
      <c r="I159">
        <v>2</v>
      </c>
      <c r="J159">
        <v>60</v>
      </c>
    </row>
    <row r="160" spans="3:10" x14ac:dyDescent="0.35">
      <c r="C160">
        <v>156</v>
      </c>
      <c r="D160" s="8">
        <v>45313</v>
      </c>
      <c r="E160" t="s">
        <v>84</v>
      </c>
      <c r="F160" t="s">
        <v>81</v>
      </c>
      <c r="G160">
        <v>200</v>
      </c>
      <c r="H160" s="3" t="s">
        <v>68</v>
      </c>
      <c r="I160">
        <v>1</v>
      </c>
      <c r="J160">
        <v>200</v>
      </c>
    </row>
    <row r="161" spans="3:10" x14ac:dyDescent="0.35">
      <c r="C161">
        <v>157</v>
      </c>
      <c r="D161" s="8">
        <v>45313</v>
      </c>
      <c r="E161" t="s">
        <v>59</v>
      </c>
      <c r="F161" t="s">
        <v>81</v>
      </c>
      <c r="G161">
        <v>360</v>
      </c>
      <c r="H161" s="3" t="s">
        <v>68</v>
      </c>
      <c r="I161">
        <v>3</v>
      </c>
      <c r="J161">
        <v>1080</v>
      </c>
    </row>
    <row r="162" spans="3:10" x14ac:dyDescent="0.35">
      <c r="C162">
        <v>158</v>
      </c>
      <c r="D162" s="8">
        <v>45313</v>
      </c>
      <c r="E162" t="s">
        <v>60</v>
      </c>
      <c r="F162" t="s">
        <v>82</v>
      </c>
      <c r="G162">
        <v>92</v>
      </c>
      <c r="H162" s="3" t="s">
        <v>68</v>
      </c>
      <c r="I162">
        <v>3</v>
      </c>
      <c r="J162">
        <v>276</v>
      </c>
    </row>
    <row r="163" spans="3:10" x14ac:dyDescent="0.35">
      <c r="C163">
        <v>159</v>
      </c>
      <c r="D163" s="8">
        <v>45313</v>
      </c>
      <c r="E163" t="s">
        <v>16</v>
      </c>
      <c r="F163" t="s">
        <v>82</v>
      </c>
      <c r="G163">
        <v>35</v>
      </c>
      <c r="H163" s="3" t="s">
        <v>68</v>
      </c>
      <c r="I163">
        <v>5</v>
      </c>
      <c r="J163">
        <v>175</v>
      </c>
    </row>
    <row r="164" spans="3:10" x14ac:dyDescent="0.35">
      <c r="C164">
        <v>160</v>
      </c>
      <c r="D164" s="8">
        <v>45313</v>
      </c>
      <c r="E164" t="s">
        <v>65</v>
      </c>
      <c r="F164" t="s">
        <v>83</v>
      </c>
      <c r="G164">
        <v>190</v>
      </c>
      <c r="H164" s="3" t="s">
        <v>70</v>
      </c>
      <c r="I164">
        <v>1</v>
      </c>
      <c r="J164">
        <v>190</v>
      </c>
    </row>
    <row r="165" spans="3:10" x14ac:dyDescent="0.35">
      <c r="C165">
        <v>161</v>
      </c>
      <c r="D165" s="8">
        <v>45313</v>
      </c>
      <c r="E165" t="s">
        <v>77</v>
      </c>
      <c r="F165" t="s">
        <v>77</v>
      </c>
      <c r="G165">
        <v>24</v>
      </c>
      <c r="H165" s="3" t="s">
        <v>70</v>
      </c>
      <c r="I165">
        <v>2</v>
      </c>
      <c r="J165">
        <v>48</v>
      </c>
    </row>
    <row r="166" spans="3:10" x14ac:dyDescent="0.35">
      <c r="C166">
        <v>162</v>
      </c>
      <c r="D166" s="8">
        <v>45313</v>
      </c>
      <c r="E166" t="s">
        <v>66</v>
      </c>
      <c r="F166" t="s">
        <v>77</v>
      </c>
      <c r="G166">
        <v>26</v>
      </c>
      <c r="H166" s="3" t="s">
        <v>97</v>
      </c>
      <c r="I166">
        <v>5</v>
      </c>
      <c r="J166">
        <v>130</v>
      </c>
    </row>
    <row r="167" spans="3:10" x14ac:dyDescent="0.35">
      <c r="C167">
        <v>163</v>
      </c>
      <c r="D167" s="8">
        <v>45316</v>
      </c>
      <c r="E167" t="s">
        <v>47</v>
      </c>
      <c r="F167" t="s">
        <v>79</v>
      </c>
      <c r="G167">
        <v>125</v>
      </c>
      <c r="H167" s="3" t="s">
        <v>67</v>
      </c>
      <c r="I167">
        <v>550</v>
      </c>
      <c r="J167">
        <v>68750</v>
      </c>
    </row>
    <row r="168" spans="3:10" x14ac:dyDescent="0.35">
      <c r="C168">
        <v>164</v>
      </c>
      <c r="D168" s="8">
        <v>45316</v>
      </c>
      <c r="E168" t="s">
        <v>48</v>
      </c>
      <c r="F168" t="s">
        <v>80</v>
      </c>
      <c r="G168">
        <v>65</v>
      </c>
      <c r="H168" s="3" t="s">
        <v>68</v>
      </c>
      <c r="I168">
        <v>4</v>
      </c>
      <c r="J168">
        <v>260</v>
      </c>
    </row>
    <row r="169" spans="3:10" x14ac:dyDescent="0.35">
      <c r="C169">
        <v>165</v>
      </c>
      <c r="D169" s="8">
        <v>45316</v>
      </c>
      <c r="E169" t="s">
        <v>96</v>
      </c>
      <c r="F169" t="s">
        <v>80</v>
      </c>
      <c r="G169">
        <v>35</v>
      </c>
      <c r="H169" s="3" t="s">
        <v>68</v>
      </c>
      <c r="I169">
        <v>11</v>
      </c>
      <c r="J169">
        <v>385</v>
      </c>
    </row>
    <row r="170" spans="3:10" x14ac:dyDescent="0.35">
      <c r="C170">
        <v>166</v>
      </c>
      <c r="D170" s="8">
        <v>45316</v>
      </c>
      <c r="E170" t="s">
        <v>51</v>
      </c>
      <c r="F170" t="s">
        <v>81</v>
      </c>
      <c r="G170">
        <v>80</v>
      </c>
      <c r="H170" s="3" t="s">
        <v>68</v>
      </c>
      <c r="I170">
        <v>2</v>
      </c>
      <c r="J170">
        <v>160</v>
      </c>
    </row>
    <row r="171" spans="3:10" x14ac:dyDescent="0.35">
      <c r="C171">
        <v>167</v>
      </c>
      <c r="D171" s="8">
        <v>45316</v>
      </c>
      <c r="E171" t="s">
        <v>52</v>
      </c>
      <c r="F171" t="s">
        <v>81</v>
      </c>
      <c r="G171">
        <v>40</v>
      </c>
      <c r="H171" s="3" t="s">
        <v>68</v>
      </c>
      <c r="I171">
        <v>3</v>
      </c>
      <c r="J171">
        <v>120</v>
      </c>
    </row>
    <row r="172" spans="3:10" x14ac:dyDescent="0.35">
      <c r="C172">
        <v>168</v>
      </c>
      <c r="D172" s="8">
        <v>45316</v>
      </c>
      <c r="E172" t="s">
        <v>53</v>
      </c>
      <c r="F172" t="s">
        <v>81</v>
      </c>
      <c r="G172">
        <v>40</v>
      </c>
      <c r="H172" s="3" t="s">
        <v>68</v>
      </c>
      <c r="I172">
        <v>1</v>
      </c>
      <c r="J172">
        <v>40</v>
      </c>
    </row>
    <row r="173" spans="3:10" x14ac:dyDescent="0.35">
      <c r="C173">
        <v>169</v>
      </c>
      <c r="D173" s="8">
        <v>45316</v>
      </c>
      <c r="E173" t="s">
        <v>54</v>
      </c>
      <c r="F173" t="s">
        <v>81</v>
      </c>
      <c r="G173">
        <v>30</v>
      </c>
      <c r="H173" s="3" t="s">
        <v>69</v>
      </c>
      <c r="I173">
        <v>9</v>
      </c>
      <c r="J173">
        <v>270</v>
      </c>
    </row>
    <row r="174" spans="3:10" x14ac:dyDescent="0.35">
      <c r="C174">
        <v>170</v>
      </c>
      <c r="D174" s="8">
        <v>45316</v>
      </c>
      <c r="E174" t="s">
        <v>55</v>
      </c>
      <c r="F174" t="s">
        <v>81</v>
      </c>
      <c r="G174">
        <v>30</v>
      </c>
      <c r="H174" s="3" t="s">
        <v>68</v>
      </c>
      <c r="I174">
        <v>7</v>
      </c>
      <c r="J174">
        <v>210</v>
      </c>
    </row>
    <row r="175" spans="3:10" x14ac:dyDescent="0.35">
      <c r="C175">
        <v>171</v>
      </c>
      <c r="D175" s="8">
        <v>45316</v>
      </c>
      <c r="E175" t="s">
        <v>56</v>
      </c>
      <c r="F175" t="s">
        <v>81</v>
      </c>
      <c r="G175">
        <v>25</v>
      </c>
      <c r="H175" s="3" t="s">
        <v>68</v>
      </c>
      <c r="I175">
        <v>8</v>
      </c>
      <c r="J175">
        <v>200</v>
      </c>
    </row>
    <row r="176" spans="3:10" x14ac:dyDescent="0.35">
      <c r="C176">
        <v>172</v>
      </c>
      <c r="D176" s="8">
        <v>45316</v>
      </c>
      <c r="E176" t="s">
        <v>57</v>
      </c>
      <c r="F176" t="s">
        <v>81</v>
      </c>
      <c r="G176">
        <v>40</v>
      </c>
      <c r="H176" s="3" t="s">
        <v>68</v>
      </c>
      <c r="I176">
        <v>3</v>
      </c>
      <c r="J176">
        <v>120</v>
      </c>
    </row>
    <row r="177" spans="3:10" x14ac:dyDescent="0.35">
      <c r="C177">
        <v>173</v>
      </c>
      <c r="D177" s="8">
        <v>45316</v>
      </c>
      <c r="E177" t="s">
        <v>58</v>
      </c>
      <c r="F177" t="s">
        <v>81</v>
      </c>
      <c r="G177">
        <v>30</v>
      </c>
      <c r="H177" s="3" t="s">
        <v>68</v>
      </c>
      <c r="I177">
        <v>2</v>
      </c>
      <c r="J177">
        <v>60</v>
      </c>
    </row>
    <row r="178" spans="3:10" x14ac:dyDescent="0.35">
      <c r="C178">
        <v>174</v>
      </c>
      <c r="D178" s="8">
        <v>45316</v>
      </c>
      <c r="E178" t="s">
        <v>84</v>
      </c>
      <c r="F178" t="s">
        <v>81</v>
      </c>
      <c r="G178">
        <v>200</v>
      </c>
      <c r="H178" s="3" t="s">
        <v>68</v>
      </c>
      <c r="I178">
        <v>1</v>
      </c>
      <c r="J178">
        <v>200</v>
      </c>
    </row>
    <row r="179" spans="3:10" x14ac:dyDescent="0.35">
      <c r="C179">
        <v>175</v>
      </c>
      <c r="D179" s="8">
        <v>45316</v>
      </c>
      <c r="E179" t="s">
        <v>59</v>
      </c>
      <c r="F179" t="s">
        <v>81</v>
      </c>
      <c r="G179">
        <v>360</v>
      </c>
      <c r="H179" s="3" t="s">
        <v>68</v>
      </c>
      <c r="I179">
        <v>3</v>
      </c>
      <c r="J179">
        <v>1080</v>
      </c>
    </row>
    <row r="180" spans="3:10" x14ac:dyDescent="0.35">
      <c r="C180">
        <v>176</v>
      </c>
      <c r="D180" s="8">
        <v>45316</v>
      </c>
      <c r="E180" t="s">
        <v>60</v>
      </c>
      <c r="F180" t="s">
        <v>82</v>
      </c>
      <c r="G180">
        <v>92</v>
      </c>
      <c r="H180" s="3" t="s">
        <v>68</v>
      </c>
      <c r="I180">
        <v>3</v>
      </c>
      <c r="J180">
        <v>276</v>
      </c>
    </row>
    <row r="181" spans="3:10" x14ac:dyDescent="0.35">
      <c r="C181">
        <v>177</v>
      </c>
      <c r="D181" s="8">
        <v>45316</v>
      </c>
      <c r="E181" t="s">
        <v>16</v>
      </c>
      <c r="F181" t="s">
        <v>82</v>
      </c>
      <c r="G181">
        <v>35</v>
      </c>
      <c r="H181" s="3" t="s">
        <v>68</v>
      </c>
      <c r="I181">
        <v>5</v>
      </c>
      <c r="J181">
        <v>175</v>
      </c>
    </row>
    <row r="182" spans="3:10" x14ac:dyDescent="0.35">
      <c r="C182">
        <v>178</v>
      </c>
      <c r="D182" s="8">
        <v>45316</v>
      </c>
      <c r="E182" t="s">
        <v>65</v>
      </c>
      <c r="F182" t="s">
        <v>83</v>
      </c>
      <c r="G182">
        <v>190</v>
      </c>
      <c r="H182" s="3" t="s">
        <v>70</v>
      </c>
      <c r="I182">
        <v>1</v>
      </c>
      <c r="J182">
        <v>190</v>
      </c>
    </row>
    <row r="183" spans="3:10" x14ac:dyDescent="0.35">
      <c r="C183">
        <v>179</v>
      </c>
      <c r="D183" s="8">
        <v>45316</v>
      </c>
      <c r="E183" t="s">
        <v>77</v>
      </c>
      <c r="F183" t="s">
        <v>77</v>
      </c>
      <c r="G183">
        <v>24</v>
      </c>
      <c r="H183" s="3" t="s">
        <v>70</v>
      </c>
      <c r="I183">
        <v>2</v>
      </c>
      <c r="J183">
        <v>48</v>
      </c>
    </row>
    <row r="184" spans="3:10" x14ac:dyDescent="0.35">
      <c r="C184">
        <v>180</v>
      </c>
      <c r="D184" s="8">
        <v>45316</v>
      </c>
      <c r="E184" t="s">
        <v>66</v>
      </c>
      <c r="F184" t="s">
        <v>77</v>
      </c>
      <c r="G184">
        <v>26</v>
      </c>
      <c r="H184" s="3" t="s">
        <v>97</v>
      </c>
      <c r="I184">
        <v>5</v>
      </c>
      <c r="J184">
        <v>130</v>
      </c>
    </row>
    <row r="185" spans="3:10" x14ac:dyDescent="0.35">
      <c r="C185">
        <v>181</v>
      </c>
      <c r="D185" s="8">
        <v>45319</v>
      </c>
      <c r="E185" t="s">
        <v>47</v>
      </c>
      <c r="F185" t="s">
        <v>79</v>
      </c>
      <c r="G185">
        <v>125</v>
      </c>
      <c r="H185" s="3" t="s">
        <v>67</v>
      </c>
      <c r="I185">
        <v>1</v>
      </c>
      <c r="J185">
        <v>125</v>
      </c>
    </row>
    <row r="186" spans="3:10" x14ac:dyDescent="0.35">
      <c r="C186">
        <v>182</v>
      </c>
      <c r="D186" s="8">
        <v>45319</v>
      </c>
      <c r="E186" t="s">
        <v>48</v>
      </c>
      <c r="F186" t="s">
        <v>80</v>
      </c>
      <c r="G186">
        <v>65</v>
      </c>
      <c r="H186" s="3" t="s">
        <v>68</v>
      </c>
      <c r="I186">
        <v>5</v>
      </c>
      <c r="J186">
        <v>325</v>
      </c>
    </row>
    <row r="187" spans="3:10" x14ac:dyDescent="0.35">
      <c r="C187">
        <v>183</v>
      </c>
      <c r="D187" s="8">
        <v>45319</v>
      </c>
      <c r="E187" t="s">
        <v>96</v>
      </c>
      <c r="F187" t="s">
        <v>80</v>
      </c>
      <c r="G187">
        <v>35</v>
      </c>
      <c r="H187" s="3" t="s">
        <v>68</v>
      </c>
      <c r="I187">
        <v>10</v>
      </c>
      <c r="J187">
        <v>350</v>
      </c>
    </row>
    <row r="188" spans="3:10" x14ac:dyDescent="0.35">
      <c r="C188">
        <v>184</v>
      </c>
      <c r="D188" s="8">
        <v>45319</v>
      </c>
      <c r="E188" t="s">
        <v>51</v>
      </c>
      <c r="F188" t="s">
        <v>81</v>
      </c>
      <c r="G188">
        <v>80</v>
      </c>
      <c r="H188" s="3" t="s">
        <v>68</v>
      </c>
      <c r="I188">
        <v>3</v>
      </c>
      <c r="J188">
        <v>240</v>
      </c>
    </row>
    <row r="189" spans="3:10" x14ac:dyDescent="0.35">
      <c r="C189">
        <v>185</v>
      </c>
      <c r="D189" s="8">
        <v>45319</v>
      </c>
      <c r="E189" t="s">
        <v>52</v>
      </c>
      <c r="F189" t="s">
        <v>81</v>
      </c>
      <c r="G189">
        <v>40</v>
      </c>
      <c r="H189" s="3" t="s">
        <v>68</v>
      </c>
      <c r="I189">
        <v>2</v>
      </c>
      <c r="J189">
        <v>80</v>
      </c>
    </row>
    <row r="190" spans="3:10" x14ac:dyDescent="0.35">
      <c r="C190">
        <v>186</v>
      </c>
      <c r="D190" s="8">
        <v>45319</v>
      </c>
      <c r="E190" t="s">
        <v>53</v>
      </c>
      <c r="F190" t="s">
        <v>81</v>
      </c>
      <c r="G190">
        <v>40</v>
      </c>
      <c r="H190" s="3" t="s">
        <v>68</v>
      </c>
      <c r="I190">
        <v>1</v>
      </c>
      <c r="J190">
        <v>40</v>
      </c>
    </row>
    <row r="191" spans="3:10" x14ac:dyDescent="0.35">
      <c r="C191">
        <v>187</v>
      </c>
      <c r="D191" s="8">
        <v>45319</v>
      </c>
      <c r="E191" t="s">
        <v>54</v>
      </c>
      <c r="F191" t="s">
        <v>81</v>
      </c>
      <c r="G191">
        <v>30</v>
      </c>
      <c r="H191" s="3" t="s">
        <v>69</v>
      </c>
      <c r="I191">
        <v>8</v>
      </c>
      <c r="J191">
        <v>240</v>
      </c>
    </row>
    <row r="192" spans="3:10" x14ac:dyDescent="0.35">
      <c r="C192">
        <v>188</v>
      </c>
      <c r="D192" s="8">
        <v>45319</v>
      </c>
      <c r="E192" t="s">
        <v>55</v>
      </c>
      <c r="F192" t="s">
        <v>81</v>
      </c>
      <c r="G192">
        <v>30</v>
      </c>
      <c r="H192" s="3" t="s">
        <v>68</v>
      </c>
      <c r="I192">
        <v>6</v>
      </c>
      <c r="J192">
        <v>180</v>
      </c>
    </row>
    <row r="193" spans="3:10" x14ac:dyDescent="0.35">
      <c r="C193">
        <v>189</v>
      </c>
      <c r="D193" s="8">
        <v>45319</v>
      </c>
      <c r="E193" t="s">
        <v>56</v>
      </c>
      <c r="F193" t="s">
        <v>81</v>
      </c>
      <c r="G193">
        <v>25</v>
      </c>
      <c r="H193" s="3" t="s">
        <v>68</v>
      </c>
      <c r="I193">
        <v>8</v>
      </c>
      <c r="J193">
        <v>200</v>
      </c>
    </row>
    <row r="194" spans="3:10" x14ac:dyDescent="0.35">
      <c r="C194">
        <v>190</v>
      </c>
      <c r="D194" s="8">
        <v>45319</v>
      </c>
      <c r="E194" t="s">
        <v>57</v>
      </c>
      <c r="F194" t="s">
        <v>81</v>
      </c>
      <c r="G194">
        <v>40</v>
      </c>
      <c r="H194" s="3" t="s">
        <v>68</v>
      </c>
      <c r="I194">
        <v>3</v>
      </c>
      <c r="J194">
        <v>120</v>
      </c>
    </row>
    <row r="195" spans="3:10" x14ac:dyDescent="0.35">
      <c r="C195">
        <v>191</v>
      </c>
      <c r="D195" s="8">
        <v>45319</v>
      </c>
      <c r="E195" t="s">
        <v>58</v>
      </c>
      <c r="F195" t="s">
        <v>81</v>
      </c>
      <c r="G195">
        <v>30</v>
      </c>
      <c r="H195" s="3" t="s">
        <v>68</v>
      </c>
      <c r="I195">
        <v>2</v>
      </c>
      <c r="J195">
        <v>60</v>
      </c>
    </row>
    <row r="196" spans="3:10" x14ac:dyDescent="0.35">
      <c r="C196">
        <v>192</v>
      </c>
      <c r="D196" s="8">
        <v>45319</v>
      </c>
      <c r="E196" t="s">
        <v>84</v>
      </c>
      <c r="F196" t="s">
        <v>81</v>
      </c>
      <c r="G196">
        <v>200</v>
      </c>
      <c r="H196" s="3" t="s">
        <v>68</v>
      </c>
      <c r="I196">
        <v>1</v>
      </c>
      <c r="J196">
        <v>200</v>
      </c>
    </row>
    <row r="197" spans="3:10" x14ac:dyDescent="0.35">
      <c r="C197">
        <v>193</v>
      </c>
      <c r="D197" s="8">
        <v>45319</v>
      </c>
      <c r="E197" t="s">
        <v>59</v>
      </c>
      <c r="F197" t="s">
        <v>81</v>
      </c>
      <c r="G197">
        <v>360</v>
      </c>
      <c r="H197" s="3" t="s">
        <v>68</v>
      </c>
      <c r="I197">
        <v>3</v>
      </c>
      <c r="J197">
        <v>1080</v>
      </c>
    </row>
    <row r="198" spans="3:10" x14ac:dyDescent="0.35">
      <c r="C198">
        <v>194</v>
      </c>
      <c r="D198" s="8">
        <v>45319</v>
      </c>
      <c r="E198" t="s">
        <v>60</v>
      </c>
      <c r="F198" t="s">
        <v>82</v>
      </c>
      <c r="G198">
        <v>92</v>
      </c>
      <c r="H198" s="3" t="s">
        <v>68</v>
      </c>
      <c r="I198">
        <v>3</v>
      </c>
      <c r="J198">
        <v>276</v>
      </c>
    </row>
    <row r="199" spans="3:10" x14ac:dyDescent="0.35">
      <c r="C199">
        <v>195</v>
      </c>
      <c r="D199" s="8">
        <v>45319</v>
      </c>
      <c r="E199" t="s">
        <v>16</v>
      </c>
      <c r="F199" t="s">
        <v>82</v>
      </c>
      <c r="G199">
        <v>35</v>
      </c>
      <c r="H199" s="3" t="s">
        <v>68</v>
      </c>
      <c r="I199">
        <v>5</v>
      </c>
      <c r="J199">
        <v>175</v>
      </c>
    </row>
    <row r="200" spans="3:10" x14ac:dyDescent="0.35">
      <c r="C200">
        <v>196</v>
      </c>
      <c r="D200" s="8">
        <v>45319</v>
      </c>
      <c r="E200" t="s">
        <v>65</v>
      </c>
      <c r="F200" t="s">
        <v>83</v>
      </c>
      <c r="G200">
        <v>190</v>
      </c>
      <c r="H200" s="3" t="s">
        <v>70</v>
      </c>
      <c r="I200">
        <v>1</v>
      </c>
      <c r="J200">
        <v>190</v>
      </c>
    </row>
    <row r="201" spans="3:10" x14ac:dyDescent="0.35">
      <c r="C201">
        <v>197</v>
      </c>
      <c r="D201" s="8">
        <v>45319</v>
      </c>
      <c r="E201" t="s">
        <v>77</v>
      </c>
      <c r="F201" t="s">
        <v>77</v>
      </c>
      <c r="G201">
        <v>24</v>
      </c>
      <c r="H201" s="3" t="s">
        <v>70</v>
      </c>
      <c r="I201">
        <v>2</v>
      </c>
      <c r="J201">
        <v>48</v>
      </c>
    </row>
    <row r="202" spans="3:10" x14ac:dyDescent="0.35">
      <c r="C202">
        <v>198</v>
      </c>
      <c r="D202" s="8">
        <v>45319</v>
      </c>
      <c r="E202" t="s">
        <v>66</v>
      </c>
      <c r="F202" t="s">
        <v>77</v>
      </c>
      <c r="G202">
        <v>26</v>
      </c>
      <c r="H202" s="3" t="s">
        <v>97</v>
      </c>
      <c r="I202">
        <v>5</v>
      </c>
      <c r="J202">
        <v>130</v>
      </c>
    </row>
    <row r="203" spans="3:10" x14ac:dyDescent="0.35">
      <c r="C203">
        <v>199</v>
      </c>
      <c r="D203" s="8">
        <v>45321</v>
      </c>
      <c r="E203" t="s">
        <v>47</v>
      </c>
      <c r="F203" t="s">
        <v>79</v>
      </c>
      <c r="G203">
        <v>125</v>
      </c>
      <c r="H203" s="3" t="s">
        <v>67</v>
      </c>
      <c r="I203">
        <v>1</v>
      </c>
      <c r="J203">
        <v>125</v>
      </c>
    </row>
    <row r="204" spans="3:10" x14ac:dyDescent="0.35">
      <c r="C204">
        <v>200</v>
      </c>
      <c r="D204" s="8">
        <v>45321</v>
      </c>
      <c r="E204" t="s">
        <v>48</v>
      </c>
      <c r="F204" t="s">
        <v>80</v>
      </c>
      <c r="G204">
        <v>65</v>
      </c>
      <c r="H204" s="3" t="s">
        <v>68</v>
      </c>
      <c r="I204">
        <v>4</v>
      </c>
      <c r="J204">
        <v>260</v>
      </c>
    </row>
    <row r="205" spans="3:10" x14ac:dyDescent="0.35">
      <c r="C205">
        <v>201</v>
      </c>
      <c r="D205" s="8">
        <v>45321</v>
      </c>
      <c r="E205" t="s">
        <v>96</v>
      </c>
      <c r="F205" t="s">
        <v>80</v>
      </c>
      <c r="G205">
        <v>35</v>
      </c>
      <c r="H205" s="3" t="s">
        <v>68</v>
      </c>
      <c r="I205">
        <v>11</v>
      </c>
      <c r="J205">
        <v>385</v>
      </c>
    </row>
    <row r="206" spans="3:10" x14ac:dyDescent="0.35">
      <c r="C206">
        <v>202</v>
      </c>
      <c r="D206" s="8">
        <v>45321</v>
      </c>
      <c r="E206" t="s">
        <v>51</v>
      </c>
      <c r="F206" t="s">
        <v>81</v>
      </c>
      <c r="G206">
        <v>80</v>
      </c>
      <c r="H206" s="3" t="s">
        <v>68</v>
      </c>
      <c r="I206">
        <v>2</v>
      </c>
      <c r="J206">
        <v>160</v>
      </c>
    </row>
    <row r="207" spans="3:10" x14ac:dyDescent="0.35">
      <c r="C207">
        <v>203</v>
      </c>
      <c r="D207" s="8">
        <v>45321</v>
      </c>
      <c r="E207" t="s">
        <v>52</v>
      </c>
      <c r="F207" t="s">
        <v>81</v>
      </c>
      <c r="G207">
        <v>40</v>
      </c>
      <c r="H207" s="3" t="s">
        <v>68</v>
      </c>
      <c r="I207">
        <v>3</v>
      </c>
      <c r="J207">
        <v>120</v>
      </c>
    </row>
    <row r="208" spans="3:10" x14ac:dyDescent="0.35">
      <c r="C208">
        <v>204</v>
      </c>
      <c r="D208" s="8">
        <v>45321</v>
      </c>
      <c r="E208" t="s">
        <v>53</v>
      </c>
      <c r="F208" t="s">
        <v>81</v>
      </c>
      <c r="G208">
        <v>40</v>
      </c>
      <c r="H208" s="3" t="s">
        <v>68</v>
      </c>
      <c r="I208">
        <v>1</v>
      </c>
      <c r="J208">
        <v>40</v>
      </c>
    </row>
    <row r="209" spans="3:10" x14ac:dyDescent="0.35">
      <c r="C209">
        <v>205</v>
      </c>
      <c r="D209" s="8">
        <v>45321</v>
      </c>
      <c r="E209" t="s">
        <v>54</v>
      </c>
      <c r="F209" t="s">
        <v>81</v>
      </c>
      <c r="G209">
        <v>30</v>
      </c>
      <c r="H209" s="3" t="s">
        <v>69</v>
      </c>
      <c r="I209">
        <v>9</v>
      </c>
      <c r="J209">
        <v>270</v>
      </c>
    </row>
    <row r="210" spans="3:10" x14ac:dyDescent="0.35">
      <c r="C210">
        <v>206</v>
      </c>
      <c r="D210" s="8">
        <v>45321</v>
      </c>
      <c r="E210" t="s">
        <v>55</v>
      </c>
      <c r="F210" t="s">
        <v>81</v>
      </c>
      <c r="G210">
        <v>30</v>
      </c>
      <c r="H210" s="3" t="s">
        <v>68</v>
      </c>
      <c r="I210">
        <v>7</v>
      </c>
      <c r="J210">
        <v>210</v>
      </c>
    </row>
    <row r="211" spans="3:10" x14ac:dyDescent="0.35">
      <c r="C211">
        <v>207</v>
      </c>
      <c r="D211" s="8">
        <v>45321</v>
      </c>
      <c r="E211" t="s">
        <v>56</v>
      </c>
      <c r="F211" t="s">
        <v>81</v>
      </c>
      <c r="G211">
        <v>25</v>
      </c>
      <c r="H211" s="3" t="s">
        <v>68</v>
      </c>
      <c r="I211">
        <v>8</v>
      </c>
      <c r="J211">
        <v>200</v>
      </c>
    </row>
    <row r="212" spans="3:10" x14ac:dyDescent="0.35">
      <c r="C212">
        <v>208</v>
      </c>
      <c r="D212" s="8">
        <v>45321</v>
      </c>
      <c r="E212" t="s">
        <v>57</v>
      </c>
      <c r="F212" t="s">
        <v>81</v>
      </c>
      <c r="G212">
        <v>40</v>
      </c>
      <c r="H212" s="3" t="s">
        <v>68</v>
      </c>
      <c r="I212">
        <v>3</v>
      </c>
      <c r="J212">
        <v>120</v>
      </c>
    </row>
    <row r="213" spans="3:10" x14ac:dyDescent="0.35">
      <c r="C213">
        <v>209</v>
      </c>
      <c r="D213" s="8">
        <v>45321</v>
      </c>
      <c r="E213" t="s">
        <v>58</v>
      </c>
      <c r="F213" t="s">
        <v>81</v>
      </c>
      <c r="G213">
        <v>30</v>
      </c>
      <c r="H213" s="3" t="s">
        <v>68</v>
      </c>
      <c r="I213">
        <v>2</v>
      </c>
      <c r="J213">
        <v>60</v>
      </c>
    </row>
    <row r="214" spans="3:10" x14ac:dyDescent="0.35">
      <c r="C214">
        <v>210</v>
      </c>
      <c r="D214" s="8">
        <v>45321</v>
      </c>
      <c r="E214" t="s">
        <v>84</v>
      </c>
      <c r="F214" t="s">
        <v>81</v>
      </c>
      <c r="G214">
        <v>200</v>
      </c>
      <c r="H214" s="3" t="s">
        <v>68</v>
      </c>
      <c r="I214">
        <v>1</v>
      </c>
      <c r="J214">
        <v>200</v>
      </c>
    </row>
    <row r="215" spans="3:10" x14ac:dyDescent="0.35">
      <c r="C215">
        <v>211</v>
      </c>
      <c r="D215" s="8">
        <v>45321</v>
      </c>
      <c r="E215" t="s">
        <v>59</v>
      </c>
      <c r="F215" t="s">
        <v>81</v>
      </c>
      <c r="G215">
        <v>360</v>
      </c>
      <c r="H215" s="3" t="s">
        <v>68</v>
      </c>
      <c r="I215">
        <v>3</v>
      </c>
      <c r="J215">
        <v>1080</v>
      </c>
    </row>
    <row r="216" spans="3:10" x14ac:dyDescent="0.35">
      <c r="C216">
        <v>212</v>
      </c>
      <c r="D216" s="8">
        <v>45321</v>
      </c>
      <c r="E216" t="s">
        <v>60</v>
      </c>
      <c r="F216" t="s">
        <v>82</v>
      </c>
      <c r="G216">
        <v>92</v>
      </c>
      <c r="H216" s="3" t="s">
        <v>68</v>
      </c>
      <c r="I216">
        <v>3</v>
      </c>
      <c r="J216">
        <v>276</v>
      </c>
    </row>
    <row r="217" spans="3:10" x14ac:dyDescent="0.35">
      <c r="C217">
        <v>213</v>
      </c>
      <c r="D217" s="8">
        <v>45321</v>
      </c>
      <c r="E217" t="s">
        <v>16</v>
      </c>
      <c r="F217" t="s">
        <v>82</v>
      </c>
      <c r="G217">
        <v>35</v>
      </c>
      <c r="H217" s="3" t="s">
        <v>68</v>
      </c>
      <c r="I217">
        <v>5</v>
      </c>
      <c r="J217">
        <v>175</v>
      </c>
    </row>
    <row r="218" spans="3:10" x14ac:dyDescent="0.35">
      <c r="C218">
        <v>214</v>
      </c>
      <c r="D218" s="8">
        <v>45321</v>
      </c>
      <c r="E218" t="s">
        <v>65</v>
      </c>
      <c r="F218" t="s">
        <v>83</v>
      </c>
      <c r="G218">
        <v>190</v>
      </c>
      <c r="H218" s="3" t="s">
        <v>70</v>
      </c>
      <c r="I218">
        <v>1</v>
      </c>
      <c r="J218">
        <v>190</v>
      </c>
    </row>
    <row r="219" spans="3:10" x14ac:dyDescent="0.35">
      <c r="C219">
        <v>215</v>
      </c>
      <c r="D219" s="8">
        <v>45321</v>
      </c>
      <c r="E219" t="s">
        <v>77</v>
      </c>
      <c r="F219" t="s">
        <v>77</v>
      </c>
      <c r="G219">
        <v>24</v>
      </c>
      <c r="H219" s="3" t="s">
        <v>70</v>
      </c>
      <c r="I219">
        <v>2</v>
      </c>
      <c r="J219">
        <v>48</v>
      </c>
    </row>
    <row r="220" spans="3:10" x14ac:dyDescent="0.35">
      <c r="C220">
        <v>216</v>
      </c>
      <c r="D220" s="8">
        <v>45321</v>
      </c>
      <c r="E220" t="s">
        <v>66</v>
      </c>
      <c r="F220" t="s">
        <v>77</v>
      </c>
      <c r="G220">
        <v>26</v>
      </c>
      <c r="H220" s="3" t="s">
        <v>97</v>
      </c>
      <c r="I220">
        <v>5</v>
      </c>
      <c r="J220">
        <v>130</v>
      </c>
    </row>
    <row r="221" spans="3:10" x14ac:dyDescent="0.35">
      <c r="C221">
        <v>217</v>
      </c>
      <c r="D221" s="8">
        <v>45323</v>
      </c>
      <c r="E221" t="s">
        <v>47</v>
      </c>
      <c r="F221" t="s">
        <v>79</v>
      </c>
      <c r="G221">
        <v>125</v>
      </c>
      <c r="H221" s="3" t="s">
        <v>67</v>
      </c>
      <c r="I221">
        <v>1</v>
      </c>
      <c r="J221">
        <v>125</v>
      </c>
    </row>
    <row r="222" spans="3:10" x14ac:dyDescent="0.35">
      <c r="C222">
        <v>218</v>
      </c>
      <c r="D222" s="8">
        <v>45323</v>
      </c>
      <c r="E222" t="s">
        <v>48</v>
      </c>
      <c r="F222" t="s">
        <v>80</v>
      </c>
      <c r="G222">
        <v>65</v>
      </c>
      <c r="H222" s="3" t="s">
        <v>68</v>
      </c>
      <c r="I222">
        <v>5</v>
      </c>
      <c r="J222">
        <v>325</v>
      </c>
    </row>
    <row r="223" spans="3:10" x14ac:dyDescent="0.35">
      <c r="C223">
        <v>219</v>
      </c>
      <c r="D223" s="8">
        <v>45323</v>
      </c>
      <c r="E223" t="s">
        <v>96</v>
      </c>
      <c r="F223" t="s">
        <v>80</v>
      </c>
      <c r="G223">
        <v>35</v>
      </c>
      <c r="H223" s="3" t="s">
        <v>68</v>
      </c>
      <c r="I223">
        <v>10</v>
      </c>
      <c r="J223">
        <v>350</v>
      </c>
    </row>
    <row r="224" spans="3:10" x14ac:dyDescent="0.35">
      <c r="C224">
        <v>220</v>
      </c>
      <c r="D224" s="8">
        <v>45323</v>
      </c>
      <c r="E224" t="s">
        <v>51</v>
      </c>
      <c r="F224" t="s">
        <v>81</v>
      </c>
      <c r="G224">
        <v>80</v>
      </c>
      <c r="H224" s="3" t="s">
        <v>68</v>
      </c>
      <c r="I224">
        <v>3</v>
      </c>
      <c r="J224">
        <v>240</v>
      </c>
    </row>
    <row r="225" spans="3:10" x14ac:dyDescent="0.35">
      <c r="C225">
        <v>221</v>
      </c>
      <c r="D225" s="8">
        <v>45323</v>
      </c>
      <c r="E225" t="s">
        <v>52</v>
      </c>
      <c r="F225" t="s">
        <v>81</v>
      </c>
      <c r="G225">
        <v>40</v>
      </c>
      <c r="H225" s="3" t="s">
        <v>68</v>
      </c>
      <c r="I225">
        <v>2</v>
      </c>
      <c r="J225">
        <v>80</v>
      </c>
    </row>
    <row r="226" spans="3:10" x14ac:dyDescent="0.35">
      <c r="C226">
        <v>222</v>
      </c>
      <c r="D226" s="8">
        <v>45323</v>
      </c>
      <c r="E226" t="s">
        <v>53</v>
      </c>
      <c r="F226" t="s">
        <v>81</v>
      </c>
      <c r="G226">
        <v>40</v>
      </c>
      <c r="H226" s="3" t="s">
        <v>68</v>
      </c>
      <c r="I226">
        <v>1</v>
      </c>
      <c r="J226">
        <v>40</v>
      </c>
    </row>
    <row r="227" spans="3:10" x14ac:dyDescent="0.35">
      <c r="C227">
        <v>223</v>
      </c>
      <c r="D227" s="8">
        <v>45323</v>
      </c>
      <c r="E227" t="s">
        <v>54</v>
      </c>
      <c r="F227" t="s">
        <v>81</v>
      </c>
      <c r="G227">
        <v>30</v>
      </c>
      <c r="H227" s="3" t="s">
        <v>69</v>
      </c>
      <c r="I227">
        <v>8</v>
      </c>
      <c r="J227">
        <v>240</v>
      </c>
    </row>
    <row r="228" spans="3:10" x14ac:dyDescent="0.35">
      <c r="C228">
        <v>224</v>
      </c>
      <c r="D228" s="8">
        <v>45323</v>
      </c>
      <c r="E228" t="s">
        <v>55</v>
      </c>
      <c r="F228" t="s">
        <v>81</v>
      </c>
      <c r="G228">
        <v>30</v>
      </c>
      <c r="H228" s="3" t="s">
        <v>68</v>
      </c>
      <c r="I228">
        <v>6</v>
      </c>
      <c r="J228">
        <v>180</v>
      </c>
    </row>
    <row r="229" spans="3:10" x14ac:dyDescent="0.35">
      <c r="C229">
        <v>225</v>
      </c>
      <c r="D229" s="8">
        <v>45323</v>
      </c>
      <c r="E229" t="s">
        <v>56</v>
      </c>
      <c r="F229" t="s">
        <v>81</v>
      </c>
      <c r="G229">
        <v>25</v>
      </c>
      <c r="H229" s="3" t="s">
        <v>68</v>
      </c>
      <c r="I229">
        <v>8</v>
      </c>
      <c r="J229">
        <v>200</v>
      </c>
    </row>
    <row r="230" spans="3:10" x14ac:dyDescent="0.35">
      <c r="C230">
        <v>226</v>
      </c>
      <c r="D230" s="8">
        <v>45323</v>
      </c>
      <c r="E230" t="s">
        <v>57</v>
      </c>
      <c r="F230" t="s">
        <v>81</v>
      </c>
      <c r="G230">
        <v>40</v>
      </c>
      <c r="H230" s="3" t="s">
        <v>68</v>
      </c>
      <c r="I230">
        <v>3</v>
      </c>
      <c r="J230">
        <v>120</v>
      </c>
    </row>
    <row r="231" spans="3:10" x14ac:dyDescent="0.35">
      <c r="C231">
        <v>227</v>
      </c>
      <c r="D231" s="8">
        <v>45323</v>
      </c>
      <c r="E231" t="s">
        <v>58</v>
      </c>
      <c r="F231" t="s">
        <v>81</v>
      </c>
      <c r="G231">
        <v>30</v>
      </c>
      <c r="H231" s="3" t="s">
        <v>68</v>
      </c>
      <c r="I231">
        <v>2</v>
      </c>
      <c r="J231">
        <v>60</v>
      </c>
    </row>
    <row r="232" spans="3:10" x14ac:dyDescent="0.35">
      <c r="C232">
        <v>228</v>
      </c>
      <c r="D232" s="8">
        <v>45323</v>
      </c>
      <c r="E232" t="s">
        <v>84</v>
      </c>
      <c r="F232" t="s">
        <v>81</v>
      </c>
      <c r="G232">
        <v>200</v>
      </c>
      <c r="H232" s="3" t="s">
        <v>68</v>
      </c>
      <c r="I232">
        <v>1</v>
      </c>
      <c r="J232">
        <v>200</v>
      </c>
    </row>
    <row r="233" spans="3:10" x14ac:dyDescent="0.35">
      <c r="C233">
        <v>229</v>
      </c>
      <c r="D233" s="8">
        <v>45323</v>
      </c>
      <c r="E233" t="s">
        <v>59</v>
      </c>
      <c r="F233" t="s">
        <v>81</v>
      </c>
      <c r="G233">
        <v>360</v>
      </c>
      <c r="H233" s="3" t="s">
        <v>68</v>
      </c>
      <c r="I233">
        <v>3</v>
      </c>
      <c r="J233">
        <v>1080</v>
      </c>
    </row>
    <row r="234" spans="3:10" x14ac:dyDescent="0.35">
      <c r="C234">
        <v>230</v>
      </c>
      <c r="D234" s="8">
        <v>45323</v>
      </c>
      <c r="E234" t="s">
        <v>60</v>
      </c>
      <c r="F234" t="s">
        <v>82</v>
      </c>
      <c r="G234">
        <v>92</v>
      </c>
      <c r="H234" s="3" t="s">
        <v>68</v>
      </c>
      <c r="I234">
        <v>3</v>
      </c>
      <c r="J234">
        <v>276</v>
      </c>
    </row>
    <row r="235" spans="3:10" x14ac:dyDescent="0.35">
      <c r="C235">
        <v>231</v>
      </c>
      <c r="D235" s="8">
        <v>45323</v>
      </c>
      <c r="E235" t="s">
        <v>16</v>
      </c>
      <c r="F235" t="s">
        <v>82</v>
      </c>
      <c r="G235">
        <v>35</v>
      </c>
      <c r="H235" s="3" t="s">
        <v>68</v>
      </c>
      <c r="I235">
        <v>5</v>
      </c>
      <c r="J235">
        <v>175</v>
      </c>
    </row>
    <row r="236" spans="3:10" x14ac:dyDescent="0.35">
      <c r="C236">
        <v>232</v>
      </c>
      <c r="D236" s="8">
        <v>45323</v>
      </c>
      <c r="E236" t="s">
        <v>65</v>
      </c>
      <c r="F236" t="s">
        <v>83</v>
      </c>
      <c r="G236">
        <v>190</v>
      </c>
      <c r="H236" s="3" t="s">
        <v>70</v>
      </c>
      <c r="I236">
        <v>1</v>
      </c>
      <c r="J236">
        <v>190</v>
      </c>
    </row>
    <row r="237" spans="3:10" x14ac:dyDescent="0.35">
      <c r="C237">
        <v>233</v>
      </c>
      <c r="D237" s="8">
        <v>45323</v>
      </c>
      <c r="E237" t="s">
        <v>77</v>
      </c>
      <c r="F237" t="s">
        <v>77</v>
      </c>
      <c r="G237">
        <v>24</v>
      </c>
      <c r="H237" s="3" t="s">
        <v>70</v>
      </c>
      <c r="I237">
        <v>2</v>
      </c>
      <c r="J237">
        <v>48</v>
      </c>
    </row>
    <row r="238" spans="3:10" x14ac:dyDescent="0.35">
      <c r="C238">
        <v>234</v>
      </c>
      <c r="D238" s="8">
        <v>45323</v>
      </c>
      <c r="E238" t="s">
        <v>66</v>
      </c>
      <c r="F238" t="s">
        <v>77</v>
      </c>
      <c r="G238">
        <v>26</v>
      </c>
      <c r="H238" s="3" t="s">
        <v>97</v>
      </c>
      <c r="I238">
        <v>5</v>
      </c>
      <c r="J238">
        <v>130</v>
      </c>
    </row>
    <row r="239" spans="3:10" x14ac:dyDescent="0.35">
      <c r="C239">
        <v>235</v>
      </c>
      <c r="D239" s="8">
        <v>45325</v>
      </c>
      <c r="E239" t="s">
        <v>47</v>
      </c>
      <c r="F239" t="s">
        <v>79</v>
      </c>
      <c r="G239">
        <v>125</v>
      </c>
      <c r="H239" s="3" t="s">
        <v>67</v>
      </c>
      <c r="I239">
        <v>1</v>
      </c>
      <c r="J239">
        <v>125</v>
      </c>
    </row>
    <row r="240" spans="3:10" x14ac:dyDescent="0.35">
      <c r="C240">
        <v>236</v>
      </c>
      <c r="D240" s="8">
        <v>45325</v>
      </c>
      <c r="E240" t="s">
        <v>48</v>
      </c>
      <c r="F240" t="s">
        <v>80</v>
      </c>
      <c r="G240">
        <v>65</v>
      </c>
      <c r="H240" s="3" t="s">
        <v>68</v>
      </c>
      <c r="I240">
        <v>4</v>
      </c>
      <c r="J240">
        <v>260</v>
      </c>
    </row>
    <row r="241" spans="3:10" x14ac:dyDescent="0.35">
      <c r="C241">
        <v>237</v>
      </c>
      <c r="D241" s="8">
        <v>45325</v>
      </c>
      <c r="E241" t="s">
        <v>96</v>
      </c>
      <c r="F241" t="s">
        <v>80</v>
      </c>
      <c r="G241">
        <v>35</v>
      </c>
      <c r="H241" s="3" t="s">
        <v>68</v>
      </c>
      <c r="I241">
        <v>11</v>
      </c>
      <c r="J241">
        <v>385</v>
      </c>
    </row>
    <row r="242" spans="3:10" x14ac:dyDescent="0.35">
      <c r="C242">
        <v>238</v>
      </c>
      <c r="D242" s="8">
        <v>45325</v>
      </c>
      <c r="E242" t="s">
        <v>51</v>
      </c>
      <c r="F242" t="s">
        <v>81</v>
      </c>
      <c r="G242">
        <v>80</v>
      </c>
      <c r="H242" s="3" t="s">
        <v>68</v>
      </c>
      <c r="I242">
        <v>2</v>
      </c>
      <c r="J242">
        <v>160</v>
      </c>
    </row>
    <row r="243" spans="3:10" x14ac:dyDescent="0.35">
      <c r="C243">
        <v>239</v>
      </c>
      <c r="D243" s="8">
        <v>45325</v>
      </c>
      <c r="E243" t="s">
        <v>52</v>
      </c>
      <c r="F243" t="s">
        <v>81</v>
      </c>
      <c r="G243">
        <v>40</v>
      </c>
      <c r="H243" s="3" t="s">
        <v>68</v>
      </c>
      <c r="I243">
        <v>3</v>
      </c>
      <c r="J243">
        <v>120</v>
      </c>
    </row>
    <row r="244" spans="3:10" x14ac:dyDescent="0.35">
      <c r="C244">
        <v>240</v>
      </c>
      <c r="D244" s="8">
        <v>45325</v>
      </c>
      <c r="E244" t="s">
        <v>53</v>
      </c>
      <c r="F244" t="s">
        <v>81</v>
      </c>
      <c r="G244">
        <v>40</v>
      </c>
      <c r="H244" s="3" t="s">
        <v>68</v>
      </c>
      <c r="I244">
        <v>1</v>
      </c>
      <c r="J244">
        <v>40</v>
      </c>
    </row>
    <row r="245" spans="3:10" x14ac:dyDescent="0.35">
      <c r="C245">
        <v>241</v>
      </c>
      <c r="D245" s="8">
        <v>45325</v>
      </c>
      <c r="E245" t="s">
        <v>54</v>
      </c>
      <c r="F245" t="s">
        <v>81</v>
      </c>
      <c r="G245">
        <v>30</v>
      </c>
      <c r="H245" s="3" t="s">
        <v>69</v>
      </c>
      <c r="I245">
        <v>9</v>
      </c>
      <c r="J245">
        <v>270</v>
      </c>
    </row>
    <row r="246" spans="3:10" x14ac:dyDescent="0.35">
      <c r="C246">
        <v>242</v>
      </c>
      <c r="D246" s="8">
        <v>45325</v>
      </c>
      <c r="E246" t="s">
        <v>55</v>
      </c>
      <c r="F246" t="s">
        <v>81</v>
      </c>
      <c r="G246">
        <v>30</v>
      </c>
      <c r="H246" s="3" t="s">
        <v>68</v>
      </c>
      <c r="I246">
        <v>7</v>
      </c>
      <c r="J246">
        <v>210</v>
      </c>
    </row>
    <row r="247" spans="3:10" x14ac:dyDescent="0.35">
      <c r="C247">
        <v>243</v>
      </c>
      <c r="D247" s="8">
        <v>45325</v>
      </c>
      <c r="E247" t="s">
        <v>56</v>
      </c>
      <c r="F247" t="s">
        <v>81</v>
      </c>
      <c r="G247">
        <v>25</v>
      </c>
      <c r="H247" s="3" t="s">
        <v>68</v>
      </c>
      <c r="I247">
        <v>8</v>
      </c>
      <c r="J247">
        <v>200</v>
      </c>
    </row>
    <row r="248" spans="3:10" x14ac:dyDescent="0.35">
      <c r="C248">
        <v>244</v>
      </c>
      <c r="D248" s="8">
        <v>45325</v>
      </c>
      <c r="E248" t="s">
        <v>57</v>
      </c>
      <c r="F248" t="s">
        <v>81</v>
      </c>
      <c r="G248">
        <v>40</v>
      </c>
      <c r="H248" s="3" t="s">
        <v>68</v>
      </c>
      <c r="I248">
        <v>3</v>
      </c>
      <c r="J248">
        <v>120</v>
      </c>
    </row>
    <row r="249" spans="3:10" x14ac:dyDescent="0.35">
      <c r="C249">
        <v>245</v>
      </c>
      <c r="D249" s="8">
        <v>45325</v>
      </c>
      <c r="E249" t="s">
        <v>58</v>
      </c>
      <c r="F249" t="s">
        <v>81</v>
      </c>
      <c r="G249">
        <v>30</v>
      </c>
      <c r="H249" s="3" t="s">
        <v>68</v>
      </c>
      <c r="I249">
        <v>2</v>
      </c>
      <c r="J249">
        <v>60</v>
      </c>
    </row>
    <row r="250" spans="3:10" x14ac:dyDescent="0.35">
      <c r="C250">
        <v>246</v>
      </c>
      <c r="D250" s="8">
        <v>45325</v>
      </c>
      <c r="E250" t="s">
        <v>84</v>
      </c>
      <c r="F250" t="s">
        <v>81</v>
      </c>
      <c r="G250">
        <v>200</v>
      </c>
      <c r="H250" s="3" t="s">
        <v>68</v>
      </c>
      <c r="I250">
        <v>1</v>
      </c>
      <c r="J250">
        <v>200</v>
      </c>
    </row>
    <row r="251" spans="3:10" x14ac:dyDescent="0.35">
      <c r="C251">
        <v>247</v>
      </c>
      <c r="D251" s="8">
        <v>45325</v>
      </c>
      <c r="E251" t="s">
        <v>59</v>
      </c>
      <c r="F251" t="s">
        <v>81</v>
      </c>
      <c r="G251">
        <v>360</v>
      </c>
      <c r="H251" s="3" t="s">
        <v>68</v>
      </c>
      <c r="I251">
        <v>3</v>
      </c>
      <c r="J251">
        <v>1080</v>
      </c>
    </row>
    <row r="252" spans="3:10" x14ac:dyDescent="0.35">
      <c r="C252">
        <v>248</v>
      </c>
      <c r="D252" s="8">
        <v>45325</v>
      </c>
      <c r="E252" t="s">
        <v>60</v>
      </c>
      <c r="F252" t="s">
        <v>82</v>
      </c>
      <c r="G252">
        <v>92</v>
      </c>
      <c r="H252" s="3" t="s">
        <v>68</v>
      </c>
      <c r="I252">
        <v>3</v>
      </c>
      <c r="J252">
        <v>276</v>
      </c>
    </row>
    <row r="253" spans="3:10" x14ac:dyDescent="0.35">
      <c r="C253">
        <v>249</v>
      </c>
      <c r="D253" s="8">
        <v>45325</v>
      </c>
      <c r="E253" t="s">
        <v>16</v>
      </c>
      <c r="F253" t="s">
        <v>82</v>
      </c>
      <c r="G253">
        <v>35</v>
      </c>
      <c r="H253" s="3" t="s">
        <v>68</v>
      </c>
      <c r="I253">
        <v>5</v>
      </c>
      <c r="J253">
        <v>175</v>
      </c>
    </row>
    <row r="254" spans="3:10" x14ac:dyDescent="0.35">
      <c r="C254">
        <v>250</v>
      </c>
      <c r="D254" s="8">
        <v>45325</v>
      </c>
      <c r="E254" t="s">
        <v>65</v>
      </c>
      <c r="F254" t="s">
        <v>83</v>
      </c>
      <c r="G254">
        <v>190</v>
      </c>
      <c r="H254" s="3" t="s">
        <v>70</v>
      </c>
      <c r="I254">
        <v>1</v>
      </c>
      <c r="J254">
        <v>190</v>
      </c>
    </row>
    <row r="255" spans="3:10" x14ac:dyDescent="0.35">
      <c r="C255">
        <v>251</v>
      </c>
      <c r="D255" s="8">
        <v>45325</v>
      </c>
      <c r="E255" t="s">
        <v>77</v>
      </c>
      <c r="F255" t="s">
        <v>77</v>
      </c>
      <c r="G255">
        <v>24</v>
      </c>
      <c r="H255" s="3" t="s">
        <v>70</v>
      </c>
      <c r="I255">
        <v>2</v>
      </c>
      <c r="J255">
        <v>48</v>
      </c>
    </row>
    <row r="256" spans="3:10" x14ac:dyDescent="0.35">
      <c r="C256">
        <v>252</v>
      </c>
      <c r="D256" s="8">
        <v>45325</v>
      </c>
      <c r="E256" t="s">
        <v>66</v>
      </c>
      <c r="F256" t="s">
        <v>77</v>
      </c>
      <c r="G256">
        <v>26</v>
      </c>
      <c r="H256" s="3" t="s">
        <v>97</v>
      </c>
      <c r="I256">
        <v>5</v>
      </c>
      <c r="J256">
        <v>130</v>
      </c>
    </row>
    <row r="257" spans="3:10" x14ac:dyDescent="0.35">
      <c r="C257">
        <v>253</v>
      </c>
      <c r="D257" s="8">
        <v>45328</v>
      </c>
      <c r="E257" t="s">
        <v>47</v>
      </c>
      <c r="F257" t="s">
        <v>79</v>
      </c>
      <c r="G257">
        <v>125</v>
      </c>
      <c r="H257" s="3" t="s">
        <v>67</v>
      </c>
      <c r="I257">
        <v>1</v>
      </c>
      <c r="J257">
        <v>125</v>
      </c>
    </row>
    <row r="258" spans="3:10" x14ac:dyDescent="0.35">
      <c r="C258">
        <v>254</v>
      </c>
      <c r="D258" s="8">
        <v>45328</v>
      </c>
      <c r="E258" t="s">
        <v>48</v>
      </c>
      <c r="F258" t="s">
        <v>80</v>
      </c>
      <c r="G258">
        <v>65</v>
      </c>
      <c r="H258" s="3" t="s">
        <v>68</v>
      </c>
      <c r="I258">
        <v>4</v>
      </c>
      <c r="J258">
        <v>260</v>
      </c>
    </row>
    <row r="259" spans="3:10" x14ac:dyDescent="0.35">
      <c r="C259">
        <v>255</v>
      </c>
      <c r="D259" s="8">
        <v>45328</v>
      </c>
      <c r="E259" t="s">
        <v>96</v>
      </c>
      <c r="F259" t="s">
        <v>80</v>
      </c>
      <c r="G259">
        <v>35</v>
      </c>
      <c r="H259" s="3" t="s">
        <v>68</v>
      </c>
      <c r="I259">
        <v>11</v>
      </c>
      <c r="J259">
        <v>385</v>
      </c>
    </row>
    <row r="260" spans="3:10" x14ac:dyDescent="0.35">
      <c r="C260">
        <v>256</v>
      </c>
      <c r="D260" s="8">
        <v>45328</v>
      </c>
      <c r="E260" t="s">
        <v>51</v>
      </c>
      <c r="F260" t="s">
        <v>81</v>
      </c>
      <c r="G260">
        <v>80</v>
      </c>
      <c r="H260" s="3" t="s">
        <v>68</v>
      </c>
      <c r="I260">
        <v>2</v>
      </c>
      <c r="J260">
        <v>160</v>
      </c>
    </row>
    <row r="261" spans="3:10" x14ac:dyDescent="0.35">
      <c r="C261">
        <v>257</v>
      </c>
      <c r="D261" s="8">
        <v>45328</v>
      </c>
      <c r="E261" t="s">
        <v>52</v>
      </c>
      <c r="F261" t="s">
        <v>81</v>
      </c>
      <c r="G261">
        <v>40</v>
      </c>
      <c r="H261" s="3" t="s">
        <v>68</v>
      </c>
      <c r="I261">
        <v>3</v>
      </c>
      <c r="J261">
        <v>120</v>
      </c>
    </row>
    <row r="262" spans="3:10" x14ac:dyDescent="0.35">
      <c r="C262">
        <v>258</v>
      </c>
      <c r="D262" s="8">
        <v>45328</v>
      </c>
      <c r="E262" t="s">
        <v>53</v>
      </c>
      <c r="F262" t="s">
        <v>81</v>
      </c>
      <c r="G262">
        <v>40</v>
      </c>
      <c r="H262" s="3" t="s">
        <v>68</v>
      </c>
      <c r="I262">
        <v>1</v>
      </c>
      <c r="J262">
        <v>40</v>
      </c>
    </row>
    <row r="263" spans="3:10" x14ac:dyDescent="0.35">
      <c r="C263">
        <v>259</v>
      </c>
      <c r="D263" s="8">
        <v>45328</v>
      </c>
      <c r="E263" t="s">
        <v>54</v>
      </c>
      <c r="F263" t="s">
        <v>81</v>
      </c>
      <c r="G263">
        <v>30</v>
      </c>
      <c r="H263" s="3" t="s">
        <v>69</v>
      </c>
      <c r="I263">
        <v>9</v>
      </c>
      <c r="J263">
        <v>270</v>
      </c>
    </row>
    <row r="264" spans="3:10" x14ac:dyDescent="0.35">
      <c r="C264">
        <v>260</v>
      </c>
      <c r="D264" s="8">
        <v>45328</v>
      </c>
      <c r="E264" t="s">
        <v>55</v>
      </c>
      <c r="F264" t="s">
        <v>81</v>
      </c>
      <c r="G264">
        <v>30</v>
      </c>
      <c r="H264" s="3" t="s">
        <v>68</v>
      </c>
      <c r="I264">
        <v>7</v>
      </c>
      <c r="J264">
        <v>210</v>
      </c>
    </row>
    <row r="265" spans="3:10" x14ac:dyDescent="0.35">
      <c r="C265">
        <v>261</v>
      </c>
      <c r="D265" s="8">
        <v>45328</v>
      </c>
      <c r="E265" t="s">
        <v>56</v>
      </c>
      <c r="F265" t="s">
        <v>81</v>
      </c>
      <c r="G265">
        <v>25</v>
      </c>
      <c r="H265" s="3" t="s">
        <v>68</v>
      </c>
      <c r="I265">
        <v>8</v>
      </c>
      <c r="J265">
        <v>200</v>
      </c>
    </row>
    <row r="266" spans="3:10" x14ac:dyDescent="0.35">
      <c r="C266">
        <v>262</v>
      </c>
      <c r="D266" s="8">
        <v>45328</v>
      </c>
      <c r="E266" t="s">
        <v>57</v>
      </c>
      <c r="F266" t="s">
        <v>81</v>
      </c>
      <c r="G266">
        <v>40</v>
      </c>
      <c r="H266" s="3" t="s">
        <v>68</v>
      </c>
      <c r="I266">
        <v>3</v>
      </c>
      <c r="J266">
        <v>120</v>
      </c>
    </row>
    <row r="267" spans="3:10" x14ac:dyDescent="0.35">
      <c r="C267">
        <v>263</v>
      </c>
      <c r="D267" s="8">
        <v>45328</v>
      </c>
      <c r="E267" t="s">
        <v>58</v>
      </c>
      <c r="F267" t="s">
        <v>81</v>
      </c>
      <c r="G267">
        <v>30</v>
      </c>
      <c r="H267" s="3" t="s">
        <v>68</v>
      </c>
      <c r="I267">
        <v>2</v>
      </c>
      <c r="J267">
        <v>60</v>
      </c>
    </row>
    <row r="268" spans="3:10" x14ac:dyDescent="0.35">
      <c r="C268">
        <v>264</v>
      </c>
      <c r="D268" s="8">
        <v>45328</v>
      </c>
      <c r="E268" t="s">
        <v>84</v>
      </c>
      <c r="F268" t="s">
        <v>81</v>
      </c>
      <c r="G268">
        <v>200</v>
      </c>
      <c r="H268" s="3" t="s">
        <v>68</v>
      </c>
      <c r="I268">
        <v>1</v>
      </c>
      <c r="J268">
        <v>200</v>
      </c>
    </row>
    <row r="269" spans="3:10" x14ac:dyDescent="0.35">
      <c r="C269">
        <v>265</v>
      </c>
      <c r="D269" s="8">
        <v>45328</v>
      </c>
      <c r="E269" t="s">
        <v>59</v>
      </c>
      <c r="F269" t="s">
        <v>81</v>
      </c>
      <c r="G269">
        <v>360</v>
      </c>
      <c r="H269" s="3" t="s">
        <v>68</v>
      </c>
      <c r="I269">
        <v>3</v>
      </c>
      <c r="J269">
        <v>1080</v>
      </c>
    </row>
    <row r="270" spans="3:10" x14ac:dyDescent="0.35">
      <c r="C270">
        <v>266</v>
      </c>
      <c r="D270" s="8">
        <v>45328</v>
      </c>
      <c r="E270" t="s">
        <v>60</v>
      </c>
      <c r="F270" t="s">
        <v>82</v>
      </c>
      <c r="G270">
        <v>92</v>
      </c>
      <c r="H270" s="3" t="s">
        <v>68</v>
      </c>
      <c r="I270">
        <v>3</v>
      </c>
      <c r="J270">
        <v>276</v>
      </c>
    </row>
    <row r="271" spans="3:10" x14ac:dyDescent="0.35">
      <c r="C271">
        <v>267</v>
      </c>
      <c r="D271" s="8">
        <v>45328</v>
      </c>
      <c r="E271" t="s">
        <v>16</v>
      </c>
      <c r="F271" t="s">
        <v>82</v>
      </c>
      <c r="G271">
        <v>35</v>
      </c>
      <c r="H271" s="3" t="s">
        <v>68</v>
      </c>
      <c r="I271">
        <v>5</v>
      </c>
      <c r="J271">
        <v>175</v>
      </c>
    </row>
    <row r="272" spans="3:10" x14ac:dyDescent="0.35">
      <c r="C272">
        <v>268</v>
      </c>
      <c r="D272" s="8">
        <v>45328</v>
      </c>
      <c r="E272" t="s">
        <v>65</v>
      </c>
      <c r="F272" t="s">
        <v>83</v>
      </c>
      <c r="G272">
        <v>190</v>
      </c>
      <c r="H272" s="3" t="s">
        <v>70</v>
      </c>
      <c r="I272">
        <v>1</v>
      </c>
      <c r="J272">
        <v>190</v>
      </c>
    </row>
    <row r="273" spans="3:10" x14ac:dyDescent="0.35">
      <c r="C273">
        <v>269</v>
      </c>
      <c r="D273" s="8">
        <v>45328</v>
      </c>
      <c r="E273" t="s">
        <v>77</v>
      </c>
      <c r="F273" t="s">
        <v>77</v>
      </c>
      <c r="G273">
        <v>24</v>
      </c>
      <c r="H273" s="3" t="s">
        <v>70</v>
      </c>
      <c r="I273">
        <v>2</v>
      </c>
      <c r="J273">
        <v>48</v>
      </c>
    </row>
    <row r="274" spans="3:10" x14ac:dyDescent="0.35">
      <c r="C274">
        <v>270</v>
      </c>
      <c r="D274" s="8">
        <v>45328</v>
      </c>
      <c r="E274" t="s">
        <v>66</v>
      </c>
      <c r="F274" t="s">
        <v>77</v>
      </c>
      <c r="G274">
        <v>26</v>
      </c>
      <c r="H274" s="3" t="s">
        <v>97</v>
      </c>
      <c r="I274">
        <v>5</v>
      </c>
      <c r="J274">
        <v>130</v>
      </c>
    </row>
    <row r="275" spans="3:10" x14ac:dyDescent="0.35">
      <c r="C275">
        <v>271</v>
      </c>
      <c r="D275" s="8">
        <v>45330</v>
      </c>
      <c r="E275" t="s">
        <v>47</v>
      </c>
      <c r="F275" t="s">
        <v>79</v>
      </c>
      <c r="G275">
        <v>125</v>
      </c>
      <c r="H275" s="3" t="s">
        <v>67</v>
      </c>
      <c r="I275">
        <v>600</v>
      </c>
      <c r="J275">
        <v>75000</v>
      </c>
    </row>
    <row r="276" spans="3:10" x14ac:dyDescent="0.35">
      <c r="C276">
        <v>272</v>
      </c>
      <c r="D276" s="8">
        <v>45330</v>
      </c>
      <c r="E276" t="s">
        <v>48</v>
      </c>
      <c r="F276" t="s">
        <v>80</v>
      </c>
      <c r="G276">
        <v>65</v>
      </c>
      <c r="H276" s="3" t="s">
        <v>68</v>
      </c>
      <c r="I276">
        <v>4</v>
      </c>
      <c r="J276">
        <v>260</v>
      </c>
    </row>
    <row r="277" spans="3:10" x14ac:dyDescent="0.35">
      <c r="C277">
        <v>273</v>
      </c>
      <c r="D277" s="8">
        <v>45330</v>
      </c>
      <c r="E277" t="s">
        <v>96</v>
      </c>
      <c r="F277" t="s">
        <v>80</v>
      </c>
      <c r="G277">
        <v>35</v>
      </c>
      <c r="H277" s="3" t="s">
        <v>68</v>
      </c>
      <c r="I277">
        <v>11</v>
      </c>
      <c r="J277">
        <v>385</v>
      </c>
    </row>
    <row r="278" spans="3:10" x14ac:dyDescent="0.35">
      <c r="C278">
        <v>274</v>
      </c>
      <c r="D278" s="8">
        <v>45330</v>
      </c>
      <c r="E278" t="s">
        <v>51</v>
      </c>
      <c r="F278" t="s">
        <v>81</v>
      </c>
      <c r="G278">
        <v>80</v>
      </c>
      <c r="H278" s="3" t="s">
        <v>68</v>
      </c>
      <c r="I278">
        <v>2</v>
      </c>
      <c r="J278">
        <v>160</v>
      </c>
    </row>
    <row r="279" spans="3:10" x14ac:dyDescent="0.35">
      <c r="C279">
        <v>275</v>
      </c>
      <c r="D279" s="8">
        <v>45330</v>
      </c>
      <c r="E279" t="s">
        <v>52</v>
      </c>
      <c r="F279" t="s">
        <v>81</v>
      </c>
      <c r="G279">
        <v>40</v>
      </c>
      <c r="H279" s="3" t="s">
        <v>68</v>
      </c>
      <c r="I279">
        <v>3</v>
      </c>
      <c r="J279">
        <v>120</v>
      </c>
    </row>
    <row r="280" spans="3:10" x14ac:dyDescent="0.35">
      <c r="C280">
        <v>276</v>
      </c>
      <c r="D280" s="8">
        <v>45330</v>
      </c>
      <c r="E280" t="s">
        <v>53</v>
      </c>
      <c r="F280" t="s">
        <v>81</v>
      </c>
      <c r="G280">
        <v>40</v>
      </c>
      <c r="H280" s="3" t="s">
        <v>68</v>
      </c>
      <c r="I280">
        <v>1</v>
      </c>
      <c r="J280">
        <v>40</v>
      </c>
    </row>
    <row r="281" spans="3:10" x14ac:dyDescent="0.35">
      <c r="C281">
        <v>277</v>
      </c>
      <c r="D281" s="8">
        <v>45330</v>
      </c>
      <c r="E281" t="s">
        <v>54</v>
      </c>
      <c r="F281" t="s">
        <v>81</v>
      </c>
      <c r="G281">
        <v>30</v>
      </c>
      <c r="H281" s="3" t="s">
        <v>69</v>
      </c>
      <c r="I281">
        <v>9</v>
      </c>
      <c r="J281">
        <v>270</v>
      </c>
    </row>
    <row r="282" spans="3:10" x14ac:dyDescent="0.35">
      <c r="C282">
        <v>278</v>
      </c>
      <c r="D282" s="8">
        <v>45330</v>
      </c>
      <c r="E282" t="s">
        <v>55</v>
      </c>
      <c r="F282" t="s">
        <v>81</v>
      </c>
      <c r="G282">
        <v>30</v>
      </c>
      <c r="H282" s="3" t="s">
        <v>68</v>
      </c>
      <c r="I282">
        <v>7</v>
      </c>
      <c r="J282">
        <v>210</v>
      </c>
    </row>
    <row r="283" spans="3:10" x14ac:dyDescent="0.35">
      <c r="C283">
        <v>279</v>
      </c>
      <c r="D283" s="8">
        <v>45330</v>
      </c>
      <c r="E283" t="s">
        <v>56</v>
      </c>
      <c r="F283" t="s">
        <v>81</v>
      </c>
      <c r="G283">
        <v>25</v>
      </c>
      <c r="H283" s="3" t="s">
        <v>68</v>
      </c>
      <c r="I283">
        <v>8</v>
      </c>
      <c r="J283">
        <v>200</v>
      </c>
    </row>
    <row r="284" spans="3:10" x14ac:dyDescent="0.35">
      <c r="C284">
        <v>280</v>
      </c>
      <c r="D284" s="8">
        <v>45330</v>
      </c>
      <c r="E284" t="s">
        <v>57</v>
      </c>
      <c r="F284" t="s">
        <v>81</v>
      </c>
      <c r="G284">
        <v>40</v>
      </c>
      <c r="H284" s="3" t="s">
        <v>68</v>
      </c>
      <c r="I284">
        <v>3</v>
      </c>
      <c r="J284">
        <v>120</v>
      </c>
    </row>
    <row r="285" spans="3:10" x14ac:dyDescent="0.35">
      <c r="C285">
        <v>281</v>
      </c>
      <c r="D285" s="8">
        <v>45330</v>
      </c>
      <c r="E285" t="s">
        <v>58</v>
      </c>
      <c r="F285" t="s">
        <v>81</v>
      </c>
      <c r="G285">
        <v>30</v>
      </c>
      <c r="H285" s="3" t="s">
        <v>68</v>
      </c>
      <c r="I285">
        <v>2</v>
      </c>
      <c r="J285">
        <v>60</v>
      </c>
    </row>
    <row r="286" spans="3:10" x14ac:dyDescent="0.35">
      <c r="C286">
        <v>282</v>
      </c>
      <c r="D286" s="8">
        <v>45330</v>
      </c>
      <c r="E286" t="s">
        <v>84</v>
      </c>
      <c r="F286" t="s">
        <v>81</v>
      </c>
      <c r="G286">
        <v>200</v>
      </c>
      <c r="H286" s="3" t="s">
        <v>68</v>
      </c>
      <c r="I286">
        <v>1</v>
      </c>
      <c r="J286">
        <v>200</v>
      </c>
    </row>
    <row r="287" spans="3:10" x14ac:dyDescent="0.35">
      <c r="C287">
        <v>283</v>
      </c>
      <c r="D287" s="8">
        <v>45330</v>
      </c>
      <c r="E287" t="s">
        <v>59</v>
      </c>
      <c r="F287" t="s">
        <v>81</v>
      </c>
      <c r="G287">
        <v>360</v>
      </c>
      <c r="H287" s="3" t="s">
        <v>68</v>
      </c>
      <c r="I287">
        <v>3</v>
      </c>
      <c r="J287">
        <v>1080</v>
      </c>
    </row>
    <row r="288" spans="3:10" x14ac:dyDescent="0.35">
      <c r="C288">
        <v>284</v>
      </c>
      <c r="D288" s="8">
        <v>45330</v>
      </c>
      <c r="E288" t="s">
        <v>60</v>
      </c>
      <c r="F288" t="s">
        <v>82</v>
      </c>
      <c r="G288">
        <v>92</v>
      </c>
      <c r="H288" s="3" t="s">
        <v>68</v>
      </c>
      <c r="I288">
        <v>3</v>
      </c>
      <c r="J288">
        <v>276</v>
      </c>
    </row>
    <row r="289" spans="3:10" x14ac:dyDescent="0.35">
      <c r="C289">
        <v>285</v>
      </c>
      <c r="D289" s="8">
        <v>45330</v>
      </c>
      <c r="E289" t="s">
        <v>16</v>
      </c>
      <c r="F289" t="s">
        <v>82</v>
      </c>
      <c r="G289">
        <v>35</v>
      </c>
      <c r="H289" s="3" t="s">
        <v>68</v>
      </c>
      <c r="I289">
        <v>5</v>
      </c>
      <c r="J289">
        <v>175</v>
      </c>
    </row>
    <row r="290" spans="3:10" x14ac:dyDescent="0.35">
      <c r="C290">
        <v>286</v>
      </c>
      <c r="D290" s="8">
        <v>45330</v>
      </c>
      <c r="E290" t="s">
        <v>65</v>
      </c>
      <c r="F290" t="s">
        <v>83</v>
      </c>
      <c r="G290">
        <v>190</v>
      </c>
      <c r="H290" s="3" t="s">
        <v>70</v>
      </c>
      <c r="I290">
        <v>1</v>
      </c>
      <c r="J290">
        <v>190</v>
      </c>
    </row>
    <row r="291" spans="3:10" x14ac:dyDescent="0.35">
      <c r="C291">
        <v>287</v>
      </c>
      <c r="D291" s="8">
        <v>45330</v>
      </c>
      <c r="E291" t="s">
        <v>77</v>
      </c>
      <c r="F291" t="s">
        <v>77</v>
      </c>
      <c r="G291">
        <v>24</v>
      </c>
      <c r="H291" s="3" t="s">
        <v>70</v>
      </c>
      <c r="I291">
        <v>2</v>
      </c>
      <c r="J291">
        <v>48</v>
      </c>
    </row>
    <row r="292" spans="3:10" x14ac:dyDescent="0.35">
      <c r="C292">
        <v>288</v>
      </c>
      <c r="D292" s="8">
        <v>45330</v>
      </c>
      <c r="E292" t="s">
        <v>66</v>
      </c>
      <c r="F292" t="s">
        <v>77</v>
      </c>
      <c r="G292">
        <v>26</v>
      </c>
      <c r="H292" s="3" t="s">
        <v>97</v>
      </c>
      <c r="I292">
        <v>5</v>
      </c>
      <c r="J292">
        <v>130</v>
      </c>
    </row>
    <row r="293" spans="3:10" x14ac:dyDescent="0.35">
      <c r="C293">
        <v>289</v>
      </c>
      <c r="D293" s="8">
        <v>45332</v>
      </c>
      <c r="E293" t="s">
        <v>47</v>
      </c>
      <c r="F293" t="s">
        <v>79</v>
      </c>
      <c r="G293">
        <v>125</v>
      </c>
      <c r="H293" s="3" t="s">
        <v>67</v>
      </c>
      <c r="I293">
        <v>600</v>
      </c>
      <c r="J293">
        <v>75000</v>
      </c>
    </row>
    <row r="294" spans="3:10" x14ac:dyDescent="0.35">
      <c r="C294">
        <v>290</v>
      </c>
      <c r="D294" s="8">
        <v>45332</v>
      </c>
      <c r="E294" t="s">
        <v>48</v>
      </c>
      <c r="F294" t="s">
        <v>80</v>
      </c>
      <c r="G294">
        <v>65</v>
      </c>
      <c r="H294" s="3" t="s">
        <v>68</v>
      </c>
      <c r="I294">
        <v>4</v>
      </c>
      <c r="J294">
        <v>260</v>
      </c>
    </row>
    <row r="295" spans="3:10" x14ac:dyDescent="0.35">
      <c r="C295">
        <v>291</v>
      </c>
      <c r="D295" s="8">
        <v>45332</v>
      </c>
      <c r="E295" t="s">
        <v>96</v>
      </c>
      <c r="F295" t="s">
        <v>80</v>
      </c>
      <c r="G295">
        <v>35</v>
      </c>
      <c r="H295" s="3" t="s">
        <v>68</v>
      </c>
      <c r="I295">
        <v>11</v>
      </c>
      <c r="J295">
        <v>385</v>
      </c>
    </row>
    <row r="296" spans="3:10" x14ac:dyDescent="0.35">
      <c r="C296">
        <v>292</v>
      </c>
      <c r="D296" s="8">
        <v>45332</v>
      </c>
      <c r="E296" t="s">
        <v>51</v>
      </c>
      <c r="F296" t="s">
        <v>81</v>
      </c>
      <c r="G296">
        <v>80</v>
      </c>
      <c r="H296" s="3" t="s">
        <v>68</v>
      </c>
      <c r="I296">
        <v>2</v>
      </c>
      <c r="J296">
        <v>160</v>
      </c>
    </row>
    <row r="297" spans="3:10" x14ac:dyDescent="0.35">
      <c r="C297">
        <v>293</v>
      </c>
      <c r="D297" s="8">
        <v>45332</v>
      </c>
      <c r="E297" t="s">
        <v>52</v>
      </c>
      <c r="F297" t="s">
        <v>81</v>
      </c>
      <c r="G297">
        <v>40</v>
      </c>
      <c r="H297" s="3" t="s">
        <v>68</v>
      </c>
      <c r="I297">
        <v>3</v>
      </c>
      <c r="J297">
        <v>120</v>
      </c>
    </row>
    <row r="298" spans="3:10" x14ac:dyDescent="0.35">
      <c r="C298">
        <v>294</v>
      </c>
      <c r="D298" s="8">
        <v>45332</v>
      </c>
      <c r="E298" t="s">
        <v>53</v>
      </c>
      <c r="F298" t="s">
        <v>81</v>
      </c>
      <c r="G298">
        <v>40</v>
      </c>
      <c r="H298" s="3" t="s">
        <v>68</v>
      </c>
      <c r="I298">
        <v>1</v>
      </c>
      <c r="J298">
        <v>40</v>
      </c>
    </row>
    <row r="299" spans="3:10" x14ac:dyDescent="0.35">
      <c r="C299">
        <v>295</v>
      </c>
      <c r="D299" s="8">
        <v>45332</v>
      </c>
      <c r="E299" t="s">
        <v>54</v>
      </c>
      <c r="F299" t="s">
        <v>81</v>
      </c>
      <c r="G299">
        <v>30</v>
      </c>
      <c r="H299" s="3" t="s">
        <v>69</v>
      </c>
      <c r="I299">
        <v>9</v>
      </c>
      <c r="J299">
        <v>270</v>
      </c>
    </row>
    <row r="300" spans="3:10" x14ac:dyDescent="0.35">
      <c r="C300">
        <v>296</v>
      </c>
      <c r="D300" s="8">
        <v>45332</v>
      </c>
      <c r="E300" t="s">
        <v>55</v>
      </c>
      <c r="F300" t="s">
        <v>81</v>
      </c>
      <c r="G300">
        <v>30</v>
      </c>
      <c r="H300" s="3" t="s">
        <v>68</v>
      </c>
      <c r="I300">
        <v>7</v>
      </c>
      <c r="J300">
        <v>210</v>
      </c>
    </row>
    <row r="301" spans="3:10" x14ac:dyDescent="0.35">
      <c r="C301">
        <v>297</v>
      </c>
      <c r="D301" s="8">
        <v>45332</v>
      </c>
      <c r="E301" t="s">
        <v>56</v>
      </c>
      <c r="F301" t="s">
        <v>81</v>
      </c>
      <c r="G301">
        <v>25</v>
      </c>
      <c r="H301" s="3" t="s">
        <v>68</v>
      </c>
      <c r="I301">
        <v>8</v>
      </c>
      <c r="J301">
        <v>200</v>
      </c>
    </row>
    <row r="302" spans="3:10" x14ac:dyDescent="0.35">
      <c r="C302">
        <v>298</v>
      </c>
      <c r="D302" s="8">
        <v>45332</v>
      </c>
      <c r="E302" t="s">
        <v>57</v>
      </c>
      <c r="F302" t="s">
        <v>81</v>
      </c>
      <c r="G302">
        <v>40</v>
      </c>
      <c r="H302" s="3" t="s">
        <v>68</v>
      </c>
      <c r="I302">
        <v>3</v>
      </c>
      <c r="J302">
        <v>120</v>
      </c>
    </row>
    <row r="303" spans="3:10" x14ac:dyDescent="0.35">
      <c r="C303">
        <v>299</v>
      </c>
      <c r="D303" s="8">
        <v>45332</v>
      </c>
      <c r="E303" t="s">
        <v>58</v>
      </c>
      <c r="F303" t="s">
        <v>81</v>
      </c>
      <c r="G303">
        <v>30</v>
      </c>
      <c r="H303" s="3" t="s">
        <v>68</v>
      </c>
      <c r="I303">
        <v>2</v>
      </c>
      <c r="J303">
        <v>60</v>
      </c>
    </row>
    <row r="304" spans="3:10" x14ac:dyDescent="0.35">
      <c r="C304">
        <v>300</v>
      </c>
      <c r="D304" s="8">
        <v>45332</v>
      </c>
      <c r="E304" t="s">
        <v>84</v>
      </c>
      <c r="F304" t="s">
        <v>81</v>
      </c>
      <c r="G304">
        <v>200</v>
      </c>
      <c r="H304" s="3" t="s">
        <v>68</v>
      </c>
      <c r="I304">
        <v>1</v>
      </c>
      <c r="J304">
        <v>200</v>
      </c>
    </row>
    <row r="305" spans="3:10" x14ac:dyDescent="0.35">
      <c r="C305">
        <v>301</v>
      </c>
      <c r="D305" s="8">
        <v>45332</v>
      </c>
      <c r="E305" t="s">
        <v>59</v>
      </c>
      <c r="F305" t="s">
        <v>81</v>
      </c>
      <c r="G305">
        <v>360</v>
      </c>
      <c r="H305" s="3" t="s">
        <v>68</v>
      </c>
      <c r="I305">
        <v>3</v>
      </c>
      <c r="J305">
        <v>1080</v>
      </c>
    </row>
    <row r="306" spans="3:10" x14ac:dyDescent="0.35">
      <c r="C306">
        <v>302</v>
      </c>
      <c r="D306" s="8">
        <v>45332</v>
      </c>
      <c r="E306" t="s">
        <v>60</v>
      </c>
      <c r="F306" t="s">
        <v>82</v>
      </c>
      <c r="G306">
        <v>92</v>
      </c>
      <c r="H306" s="3" t="s">
        <v>68</v>
      </c>
      <c r="I306">
        <v>3</v>
      </c>
      <c r="J306">
        <v>276</v>
      </c>
    </row>
    <row r="307" spans="3:10" x14ac:dyDescent="0.35">
      <c r="C307">
        <v>303</v>
      </c>
      <c r="D307" s="8">
        <v>45332</v>
      </c>
      <c r="E307" t="s">
        <v>16</v>
      </c>
      <c r="F307" t="s">
        <v>82</v>
      </c>
      <c r="G307">
        <v>35</v>
      </c>
      <c r="H307" s="3" t="s">
        <v>68</v>
      </c>
      <c r="I307">
        <v>5</v>
      </c>
      <c r="J307">
        <v>175</v>
      </c>
    </row>
    <row r="308" spans="3:10" x14ac:dyDescent="0.35">
      <c r="C308">
        <v>304</v>
      </c>
      <c r="D308" s="8">
        <v>45332</v>
      </c>
      <c r="E308" t="s">
        <v>65</v>
      </c>
      <c r="F308" t="s">
        <v>83</v>
      </c>
      <c r="G308">
        <v>190</v>
      </c>
      <c r="H308" s="3" t="s">
        <v>70</v>
      </c>
      <c r="I308">
        <v>1</v>
      </c>
      <c r="J308">
        <v>190</v>
      </c>
    </row>
    <row r="309" spans="3:10" x14ac:dyDescent="0.35">
      <c r="C309">
        <v>305</v>
      </c>
      <c r="D309" s="8">
        <v>45332</v>
      </c>
      <c r="E309" t="s">
        <v>77</v>
      </c>
      <c r="F309" t="s">
        <v>77</v>
      </c>
      <c r="G309">
        <v>24</v>
      </c>
      <c r="H309" s="3" t="s">
        <v>70</v>
      </c>
      <c r="I309">
        <v>2</v>
      </c>
      <c r="J309">
        <v>48</v>
      </c>
    </row>
    <row r="310" spans="3:10" x14ac:dyDescent="0.35">
      <c r="C310">
        <v>306</v>
      </c>
      <c r="D310" s="8">
        <v>45332</v>
      </c>
      <c r="E310" t="s">
        <v>66</v>
      </c>
      <c r="F310" t="s">
        <v>77</v>
      </c>
      <c r="G310">
        <v>26</v>
      </c>
      <c r="H310" s="3" t="s">
        <v>97</v>
      </c>
      <c r="I310">
        <v>5</v>
      </c>
      <c r="J310">
        <v>130</v>
      </c>
    </row>
    <row r="311" spans="3:10" x14ac:dyDescent="0.35">
      <c r="C311">
        <v>307</v>
      </c>
      <c r="D311" s="8">
        <v>45335</v>
      </c>
      <c r="E311" t="s">
        <v>47</v>
      </c>
      <c r="F311" t="s">
        <v>79</v>
      </c>
      <c r="G311">
        <v>125</v>
      </c>
      <c r="H311" s="3" t="s">
        <v>67</v>
      </c>
      <c r="I311">
        <v>600</v>
      </c>
      <c r="J311">
        <v>75000</v>
      </c>
    </row>
    <row r="312" spans="3:10" x14ac:dyDescent="0.35">
      <c r="C312">
        <v>308</v>
      </c>
      <c r="D312" s="8">
        <v>45335</v>
      </c>
      <c r="E312" t="s">
        <v>48</v>
      </c>
      <c r="F312" t="s">
        <v>80</v>
      </c>
      <c r="G312">
        <v>65</v>
      </c>
      <c r="H312" s="3" t="s">
        <v>68</v>
      </c>
      <c r="I312">
        <v>4</v>
      </c>
      <c r="J312">
        <v>260</v>
      </c>
    </row>
    <row r="313" spans="3:10" x14ac:dyDescent="0.35">
      <c r="C313">
        <v>309</v>
      </c>
      <c r="D313" s="8">
        <v>45335</v>
      </c>
      <c r="E313" t="s">
        <v>96</v>
      </c>
      <c r="F313" t="s">
        <v>80</v>
      </c>
      <c r="G313">
        <v>35</v>
      </c>
      <c r="H313" s="3" t="s">
        <v>68</v>
      </c>
      <c r="I313">
        <v>11</v>
      </c>
      <c r="J313">
        <v>385</v>
      </c>
    </row>
    <row r="314" spans="3:10" x14ac:dyDescent="0.35">
      <c r="C314">
        <v>310</v>
      </c>
      <c r="D314" s="8">
        <v>45335</v>
      </c>
      <c r="E314" t="s">
        <v>51</v>
      </c>
      <c r="F314" t="s">
        <v>81</v>
      </c>
      <c r="G314">
        <v>80</v>
      </c>
      <c r="H314" s="3" t="s">
        <v>68</v>
      </c>
      <c r="I314">
        <v>2</v>
      </c>
      <c r="J314">
        <v>160</v>
      </c>
    </row>
    <row r="315" spans="3:10" x14ac:dyDescent="0.35">
      <c r="C315">
        <v>311</v>
      </c>
      <c r="D315" s="8">
        <v>45335</v>
      </c>
      <c r="E315" t="s">
        <v>52</v>
      </c>
      <c r="F315" t="s">
        <v>81</v>
      </c>
      <c r="G315">
        <v>40</v>
      </c>
      <c r="H315" s="3" t="s">
        <v>68</v>
      </c>
      <c r="I315">
        <v>3</v>
      </c>
      <c r="J315">
        <v>120</v>
      </c>
    </row>
    <row r="316" spans="3:10" x14ac:dyDescent="0.35">
      <c r="C316">
        <v>312</v>
      </c>
      <c r="D316" s="8">
        <v>45335</v>
      </c>
      <c r="E316" t="s">
        <v>53</v>
      </c>
      <c r="F316" t="s">
        <v>81</v>
      </c>
      <c r="G316">
        <v>40</v>
      </c>
      <c r="H316" s="3" t="s">
        <v>68</v>
      </c>
      <c r="I316">
        <v>1</v>
      </c>
      <c r="J316">
        <v>40</v>
      </c>
    </row>
    <row r="317" spans="3:10" x14ac:dyDescent="0.35">
      <c r="C317">
        <v>313</v>
      </c>
      <c r="D317" s="8">
        <v>45335</v>
      </c>
      <c r="E317" t="s">
        <v>54</v>
      </c>
      <c r="F317" t="s">
        <v>81</v>
      </c>
      <c r="G317">
        <v>30</v>
      </c>
      <c r="H317" s="3" t="s">
        <v>69</v>
      </c>
      <c r="I317">
        <v>9</v>
      </c>
      <c r="J317">
        <v>270</v>
      </c>
    </row>
    <row r="318" spans="3:10" x14ac:dyDescent="0.35">
      <c r="C318">
        <v>314</v>
      </c>
      <c r="D318" s="8">
        <v>45335</v>
      </c>
      <c r="E318" t="s">
        <v>55</v>
      </c>
      <c r="F318" t="s">
        <v>81</v>
      </c>
      <c r="G318">
        <v>30</v>
      </c>
      <c r="H318" s="3" t="s">
        <v>68</v>
      </c>
      <c r="I318">
        <v>7</v>
      </c>
      <c r="J318">
        <v>210</v>
      </c>
    </row>
    <row r="319" spans="3:10" x14ac:dyDescent="0.35">
      <c r="C319">
        <v>315</v>
      </c>
      <c r="D319" s="8">
        <v>45335</v>
      </c>
      <c r="E319" t="s">
        <v>56</v>
      </c>
      <c r="F319" t="s">
        <v>81</v>
      </c>
      <c r="G319">
        <v>25</v>
      </c>
      <c r="H319" s="3" t="s">
        <v>68</v>
      </c>
      <c r="I319">
        <v>8</v>
      </c>
      <c r="J319">
        <v>200</v>
      </c>
    </row>
    <row r="320" spans="3:10" x14ac:dyDescent="0.35">
      <c r="C320">
        <v>316</v>
      </c>
      <c r="D320" s="8">
        <v>45335</v>
      </c>
      <c r="E320" t="s">
        <v>57</v>
      </c>
      <c r="F320" t="s">
        <v>81</v>
      </c>
      <c r="G320">
        <v>40</v>
      </c>
      <c r="H320" s="3" t="s">
        <v>68</v>
      </c>
      <c r="I320">
        <v>3</v>
      </c>
      <c r="J320">
        <v>120</v>
      </c>
    </row>
    <row r="321" spans="3:10" x14ac:dyDescent="0.35">
      <c r="C321">
        <v>317</v>
      </c>
      <c r="D321" s="8">
        <v>45335</v>
      </c>
      <c r="E321" t="s">
        <v>58</v>
      </c>
      <c r="F321" t="s">
        <v>81</v>
      </c>
      <c r="G321">
        <v>30</v>
      </c>
      <c r="H321" s="3" t="s">
        <v>68</v>
      </c>
      <c r="I321">
        <v>2</v>
      </c>
      <c r="J321">
        <v>60</v>
      </c>
    </row>
    <row r="322" spans="3:10" x14ac:dyDescent="0.35">
      <c r="C322">
        <v>318</v>
      </c>
      <c r="D322" s="8">
        <v>45335</v>
      </c>
      <c r="E322" t="s">
        <v>84</v>
      </c>
      <c r="F322" t="s">
        <v>81</v>
      </c>
      <c r="G322">
        <v>200</v>
      </c>
      <c r="H322" s="3" t="s">
        <v>68</v>
      </c>
      <c r="I322">
        <v>1</v>
      </c>
      <c r="J322">
        <v>200</v>
      </c>
    </row>
    <row r="323" spans="3:10" x14ac:dyDescent="0.35">
      <c r="C323">
        <v>319</v>
      </c>
      <c r="D323" s="8">
        <v>45335</v>
      </c>
      <c r="E323" t="s">
        <v>59</v>
      </c>
      <c r="F323" t="s">
        <v>81</v>
      </c>
      <c r="G323">
        <v>360</v>
      </c>
      <c r="H323" s="3" t="s">
        <v>68</v>
      </c>
      <c r="I323">
        <v>3</v>
      </c>
      <c r="J323">
        <v>1080</v>
      </c>
    </row>
    <row r="324" spans="3:10" x14ac:dyDescent="0.35">
      <c r="C324">
        <v>320</v>
      </c>
      <c r="D324" s="8">
        <v>45335</v>
      </c>
      <c r="E324" t="s">
        <v>60</v>
      </c>
      <c r="F324" t="s">
        <v>82</v>
      </c>
      <c r="G324">
        <v>92</v>
      </c>
      <c r="H324" s="3" t="s">
        <v>68</v>
      </c>
      <c r="I324">
        <v>3</v>
      </c>
      <c r="J324">
        <v>276</v>
      </c>
    </row>
    <row r="325" spans="3:10" x14ac:dyDescent="0.35">
      <c r="C325">
        <v>321</v>
      </c>
      <c r="D325" s="8">
        <v>45335</v>
      </c>
      <c r="E325" t="s">
        <v>16</v>
      </c>
      <c r="F325" t="s">
        <v>82</v>
      </c>
      <c r="G325">
        <v>35</v>
      </c>
      <c r="H325" s="3" t="s">
        <v>68</v>
      </c>
      <c r="I325">
        <v>5</v>
      </c>
      <c r="J325">
        <v>175</v>
      </c>
    </row>
    <row r="326" spans="3:10" x14ac:dyDescent="0.35">
      <c r="C326">
        <v>322</v>
      </c>
      <c r="D326" s="8">
        <v>45335</v>
      </c>
      <c r="E326" t="s">
        <v>65</v>
      </c>
      <c r="F326" t="s">
        <v>83</v>
      </c>
      <c r="G326">
        <v>190</v>
      </c>
      <c r="H326" s="3" t="s">
        <v>70</v>
      </c>
      <c r="I326">
        <v>1</v>
      </c>
      <c r="J326">
        <v>190</v>
      </c>
    </row>
    <row r="327" spans="3:10" x14ac:dyDescent="0.35">
      <c r="C327">
        <v>323</v>
      </c>
      <c r="D327" s="8">
        <v>45335</v>
      </c>
      <c r="E327" t="s">
        <v>77</v>
      </c>
      <c r="F327" t="s">
        <v>77</v>
      </c>
      <c r="G327">
        <v>24</v>
      </c>
      <c r="H327" s="3" t="s">
        <v>70</v>
      </c>
      <c r="I327">
        <v>2</v>
      </c>
      <c r="J327">
        <v>48</v>
      </c>
    </row>
    <row r="328" spans="3:10" x14ac:dyDescent="0.35">
      <c r="C328">
        <v>324</v>
      </c>
      <c r="D328" s="8">
        <v>45335</v>
      </c>
      <c r="E328" t="s">
        <v>66</v>
      </c>
      <c r="F328" t="s">
        <v>77</v>
      </c>
      <c r="G328">
        <v>26</v>
      </c>
      <c r="H328" s="3" t="s">
        <v>97</v>
      </c>
      <c r="I328">
        <v>5</v>
      </c>
      <c r="J328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5AC4-3F6D-4B35-918C-2474B791E749}">
  <dimension ref="B4:I228"/>
  <sheetViews>
    <sheetView topLeftCell="H33" workbookViewId="0">
      <selection activeCell="H193" sqref="H193"/>
    </sheetView>
  </sheetViews>
  <sheetFormatPr defaultRowHeight="14.5" x14ac:dyDescent="0.35"/>
  <cols>
    <col min="3" max="3" width="16.453125" customWidth="1"/>
    <col min="5" max="5" width="16.1796875" customWidth="1"/>
    <col min="6" max="6" width="11.36328125" customWidth="1"/>
    <col min="7" max="7" width="12.453125" customWidth="1"/>
    <col min="8" max="8" width="17.54296875" customWidth="1"/>
    <col min="9" max="9" width="17.08984375" customWidth="1"/>
  </cols>
  <sheetData>
    <row r="4" spans="2:9" x14ac:dyDescent="0.35">
      <c r="B4" t="s">
        <v>0</v>
      </c>
      <c r="C4" t="s">
        <v>78</v>
      </c>
      <c r="D4" t="s">
        <v>1</v>
      </c>
      <c r="E4" t="s">
        <v>4</v>
      </c>
      <c r="F4" t="s">
        <v>98</v>
      </c>
      <c r="G4" t="s">
        <v>46</v>
      </c>
      <c r="H4" t="s">
        <v>99</v>
      </c>
      <c r="I4" t="s">
        <v>100</v>
      </c>
    </row>
    <row r="5" spans="2:9" x14ac:dyDescent="0.35">
      <c r="B5">
        <v>1</v>
      </c>
      <c r="C5" s="8">
        <v>45295</v>
      </c>
      <c r="D5" t="s">
        <v>47</v>
      </c>
      <c r="E5" t="s">
        <v>79</v>
      </c>
      <c r="F5">
        <v>125</v>
      </c>
      <c r="G5" s="3" t="s">
        <v>67</v>
      </c>
    </row>
    <row r="6" spans="2:9" x14ac:dyDescent="0.35">
      <c r="B6">
        <v>2</v>
      </c>
      <c r="C6" s="8">
        <v>45295</v>
      </c>
      <c r="D6" t="s">
        <v>48</v>
      </c>
      <c r="E6" t="s">
        <v>80</v>
      </c>
      <c r="F6">
        <v>65</v>
      </c>
      <c r="G6" s="3" t="s">
        <v>68</v>
      </c>
      <c r="H6">
        <v>1</v>
      </c>
      <c r="I6">
        <f>325/10</f>
        <v>32.5</v>
      </c>
    </row>
    <row r="7" spans="2:9" x14ac:dyDescent="0.35">
      <c r="B7">
        <v>3</v>
      </c>
      <c r="C7" s="8">
        <v>45295</v>
      </c>
      <c r="D7" t="s">
        <v>96</v>
      </c>
      <c r="E7" t="s">
        <v>80</v>
      </c>
      <c r="F7">
        <v>35</v>
      </c>
      <c r="G7" s="3" t="s">
        <v>68</v>
      </c>
      <c r="H7">
        <v>1</v>
      </c>
      <c r="I7">
        <v>0.25</v>
      </c>
    </row>
    <row r="8" spans="2:9" x14ac:dyDescent="0.35">
      <c r="B8">
        <v>4</v>
      </c>
      <c r="C8" s="8">
        <v>45295</v>
      </c>
      <c r="D8" t="s">
        <v>51</v>
      </c>
      <c r="E8" t="s">
        <v>81</v>
      </c>
      <c r="F8">
        <v>80</v>
      </c>
      <c r="G8" s="3" t="s">
        <v>68</v>
      </c>
      <c r="H8">
        <v>3</v>
      </c>
      <c r="I8">
        <v>240</v>
      </c>
    </row>
    <row r="9" spans="2:9" x14ac:dyDescent="0.35">
      <c r="B9">
        <v>5</v>
      </c>
      <c r="C9" s="8">
        <v>45295</v>
      </c>
      <c r="D9" t="s">
        <v>52</v>
      </c>
      <c r="E9" t="s">
        <v>81</v>
      </c>
      <c r="F9">
        <v>40</v>
      </c>
      <c r="G9" s="3" t="s">
        <v>68</v>
      </c>
      <c r="H9">
        <v>2</v>
      </c>
      <c r="I9">
        <v>80</v>
      </c>
    </row>
    <row r="10" spans="2:9" x14ac:dyDescent="0.35">
      <c r="B10">
        <v>6</v>
      </c>
      <c r="C10" s="8">
        <v>45295</v>
      </c>
      <c r="D10" t="s">
        <v>53</v>
      </c>
      <c r="E10" t="s">
        <v>81</v>
      </c>
      <c r="F10">
        <v>40</v>
      </c>
      <c r="G10" s="3" t="s">
        <v>68</v>
      </c>
      <c r="H10">
        <v>1</v>
      </c>
      <c r="I10">
        <v>40</v>
      </c>
    </row>
    <row r="11" spans="2:9" x14ac:dyDescent="0.35">
      <c r="B11">
        <v>7</v>
      </c>
      <c r="C11" s="8">
        <v>45295</v>
      </c>
      <c r="D11" t="s">
        <v>54</v>
      </c>
      <c r="E11" t="s">
        <v>81</v>
      </c>
      <c r="F11">
        <v>30</v>
      </c>
      <c r="G11" s="3" t="s">
        <v>69</v>
      </c>
      <c r="H11">
        <v>8</v>
      </c>
      <c r="I11">
        <v>240</v>
      </c>
    </row>
    <row r="12" spans="2:9" x14ac:dyDescent="0.35">
      <c r="B12">
        <v>8</v>
      </c>
      <c r="C12" s="8">
        <v>45295</v>
      </c>
      <c r="D12" t="s">
        <v>55</v>
      </c>
      <c r="E12" t="s">
        <v>81</v>
      </c>
      <c r="F12">
        <v>30</v>
      </c>
      <c r="G12" s="3" t="s">
        <v>68</v>
      </c>
      <c r="H12">
        <v>6</v>
      </c>
      <c r="I12">
        <v>180</v>
      </c>
    </row>
    <row r="13" spans="2:9" x14ac:dyDescent="0.35">
      <c r="B13">
        <v>9</v>
      </c>
      <c r="C13" s="8">
        <v>45295</v>
      </c>
      <c r="D13" t="s">
        <v>56</v>
      </c>
      <c r="E13" t="s">
        <v>81</v>
      </c>
      <c r="F13">
        <v>25</v>
      </c>
      <c r="G13" s="3" t="s">
        <v>68</v>
      </c>
      <c r="H13">
        <v>8</v>
      </c>
      <c r="I13">
        <v>200</v>
      </c>
    </row>
    <row r="14" spans="2:9" x14ac:dyDescent="0.35">
      <c r="B14">
        <v>10</v>
      </c>
      <c r="C14" s="8">
        <v>45295</v>
      </c>
      <c r="D14" t="s">
        <v>57</v>
      </c>
      <c r="E14" t="s">
        <v>81</v>
      </c>
      <c r="F14">
        <v>40</v>
      </c>
      <c r="G14" s="3" t="s">
        <v>68</v>
      </c>
      <c r="H14">
        <v>2</v>
      </c>
      <c r="I14">
        <v>80</v>
      </c>
    </row>
    <row r="15" spans="2:9" x14ac:dyDescent="0.35">
      <c r="B15">
        <v>11</v>
      </c>
      <c r="C15" s="8">
        <v>45295</v>
      </c>
      <c r="D15" t="s">
        <v>58</v>
      </c>
      <c r="E15" t="s">
        <v>81</v>
      </c>
      <c r="F15">
        <v>30</v>
      </c>
      <c r="G15" s="3" t="s">
        <v>68</v>
      </c>
      <c r="H15">
        <v>2</v>
      </c>
      <c r="I15">
        <v>60</v>
      </c>
    </row>
    <row r="16" spans="2:9" x14ac:dyDescent="0.35">
      <c r="B16">
        <v>12</v>
      </c>
      <c r="C16" s="8">
        <v>45295</v>
      </c>
      <c r="D16" t="s">
        <v>84</v>
      </c>
      <c r="E16" t="s">
        <v>81</v>
      </c>
      <c r="F16">
        <v>200</v>
      </c>
      <c r="G16" s="3" t="s">
        <v>68</v>
      </c>
      <c r="H16">
        <v>1</v>
      </c>
      <c r="I16">
        <v>200</v>
      </c>
    </row>
    <row r="17" spans="2:9" x14ac:dyDescent="0.35">
      <c r="B17">
        <v>13</v>
      </c>
      <c r="C17" s="8">
        <v>45295</v>
      </c>
      <c r="D17" t="s">
        <v>59</v>
      </c>
      <c r="E17" t="s">
        <v>81</v>
      </c>
      <c r="F17">
        <v>360</v>
      </c>
      <c r="G17" s="3" t="s">
        <v>68</v>
      </c>
      <c r="H17">
        <v>2</v>
      </c>
      <c r="I17">
        <v>720</v>
      </c>
    </row>
    <row r="18" spans="2:9" x14ac:dyDescent="0.35">
      <c r="B18">
        <v>14</v>
      </c>
      <c r="C18" s="8">
        <v>45295</v>
      </c>
      <c r="D18" t="s">
        <v>60</v>
      </c>
      <c r="E18" t="s">
        <v>82</v>
      </c>
      <c r="F18">
        <v>92</v>
      </c>
      <c r="G18" s="3" t="s">
        <v>68</v>
      </c>
      <c r="H18">
        <v>3</v>
      </c>
      <c r="I18">
        <v>276</v>
      </c>
    </row>
    <row r="19" spans="2:9" x14ac:dyDescent="0.35">
      <c r="B19">
        <v>15</v>
      </c>
      <c r="C19" s="8">
        <v>45295</v>
      </c>
      <c r="D19" t="s">
        <v>16</v>
      </c>
      <c r="E19" t="s">
        <v>82</v>
      </c>
      <c r="F19">
        <v>35</v>
      </c>
      <c r="G19" s="3" t="s">
        <v>68</v>
      </c>
      <c r="H19">
        <v>6</v>
      </c>
      <c r="I19">
        <v>210</v>
      </c>
    </row>
    <row r="20" spans="2:9" x14ac:dyDescent="0.35">
      <c r="B20">
        <v>16</v>
      </c>
      <c r="C20" s="8">
        <v>45295</v>
      </c>
      <c r="D20" t="s">
        <v>65</v>
      </c>
      <c r="E20" t="s">
        <v>83</v>
      </c>
      <c r="F20">
        <v>190</v>
      </c>
      <c r="G20" s="3" t="s">
        <v>70</v>
      </c>
      <c r="H20">
        <v>1</v>
      </c>
      <c r="I20">
        <v>190</v>
      </c>
    </row>
    <row r="21" spans="2:9" x14ac:dyDescent="0.35">
      <c r="B21">
        <v>17</v>
      </c>
      <c r="C21" s="8">
        <v>45295</v>
      </c>
      <c r="D21" t="s">
        <v>77</v>
      </c>
      <c r="E21" t="s">
        <v>77</v>
      </c>
      <c r="F21">
        <v>24</v>
      </c>
      <c r="G21" s="3" t="s">
        <v>70</v>
      </c>
      <c r="H21">
        <v>2</v>
      </c>
      <c r="I21">
        <v>48</v>
      </c>
    </row>
    <row r="22" spans="2:9" x14ac:dyDescent="0.35">
      <c r="B22">
        <v>18</v>
      </c>
      <c r="C22" s="8">
        <v>45295</v>
      </c>
      <c r="D22" t="s">
        <v>66</v>
      </c>
      <c r="E22" t="s">
        <v>77</v>
      </c>
      <c r="F22">
        <v>26</v>
      </c>
      <c r="G22" s="3" t="s">
        <v>97</v>
      </c>
      <c r="H22">
        <v>4</v>
      </c>
      <c r="I22">
        <v>104</v>
      </c>
    </row>
    <row r="23" spans="2:9" x14ac:dyDescent="0.35">
      <c r="B23">
        <v>19</v>
      </c>
      <c r="C23" s="8">
        <v>45297</v>
      </c>
      <c r="D23" t="s">
        <v>47</v>
      </c>
      <c r="E23" t="s">
        <v>79</v>
      </c>
      <c r="F23">
        <v>125</v>
      </c>
      <c r="G23" s="3" t="s">
        <v>67</v>
      </c>
    </row>
    <row r="24" spans="2:9" x14ac:dyDescent="0.35">
      <c r="B24">
        <v>20</v>
      </c>
      <c r="C24" s="8">
        <v>45297</v>
      </c>
      <c r="D24" t="s">
        <v>48</v>
      </c>
      <c r="E24" t="s">
        <v>80</v>
      </c>
      <c r="F24">
        <v>65</v>
      </c>
      <c r="G24" s="3" t="s">
        <v>68</v>
      </c>
      <c r="H24">
        <v>3</v>
      </c>
      <c r="I24">
        <v>195</v>
      </c>
    </row>
    <row r="25" spans="2:9" x14ac:dyDescent="0.35">
      <c r="B25">
        <v>21</v>
      </c>
      <c r="C25" s="8">
        <v>45297</v>
      </c>
      <c r="D25" t="s">
        <v>96</v>
      </c>
      <c r="E25" t="s">
        <v>80</v>
      </c>
      <c r="F25">
        <v>35</v>
      </c>
      <c r="G25" s="3" t="s">
        <v>68</v>
      </c>
      <c r="H25">
        <v>12</v>
      </c>
      <c r="I25">
        <v>420</v>
      </c>
    </row>
    <row r="26" spans="2:9" x14ac:dyDescent="0.35">
      <c r="B26">
        <v>22</v>
      </c>
      <c r="C26" s="8">
        <v>45297</v>
      </c>
      <c r="D26" t="s">
        <v>51</v>
      </c>
      <c r="E26" t="s">
        <v>81</v>
      </c>
      <c r="F26">
        <v>80</v>
      </c>
      <c r="G26" s="3" t="s">
        <v>68</v>
      </c>
      <c r="H26">
        <v>2</v>
      </c>
      <c r="I26">
        <v>160</v>
      </c>
    </row>
    <row r="27" spans="2:9" x14ac:dyDescent="0.35">
      <c r="B27">
        <v>23</v>
      </c>
      <c r="C27" s="8">
        <v>45297</v>
      </c>
      <c r="D27" t="s">
        <v>52</v>
      </c>
      <c r="E27" t="s">
        <v>81</v>
      </c>
      <c r="F27">
        <v>40</v>
      </c>
      <c r="G27" s="3" t="s">
        <v>68</v>
      </c>
      <c r="H27">
        <v>3</v>
      </c>
      <c r="I27">
        <v>120</v>
      </c>
    </row>
    <row r="28" spans="2:9" x14ac:dyDescent="0.35">
      <c r="B28">
        <v>24</v>
      </c>
      <c r="C28" s="8">
        <v>45297</v>
      </c>
      <c r="D28" t="s">
        <v>53</v>
      </c>
      <c r="E28" t="s">
        <v>81</v>
      </c>
      <c r="F28">
        <v>40</v>
      </c>
      <c r="G28" s="3" t="s">
        <v>68</v>
      </c>
      <c r="H28">
        <v>1</v>
      </c>
      <c r="I28">
        <v>40</v>
      </c>
    </row>
    <row r="29" spans="2:9" x14ac:dyDescent="0.35">
      <c r="B29">
        <v>25</v>
      </c>
      <c r="C29" s="8">
        <v>45297</v>
      </c>
      <c r="D29" t="s">
        <v>54</v>
      </c>
      <c r="E29" t="s">
        <v>81</v>
      </c>
      <c r="F29">
        <v>30</v>
      </c>
      <c r="G29" s="3" t="s">
        <v>69</v>
      </c>
      <c r="H29">
        <v>10</v>
      </c>
      <c r="I29">
        <v>300</v>
      </c>
    </row>
    <row r="30" spans="2:9" x14ac:dyDescent="0.35">
      <c r="B30">
        <v>26</v>
      </c>
      <c r="C30" s="8">
        <v>45297</v>
      </c>
      <c r="D30" t="s">
        <v>55</v>
      </c>
      <c r="E30" t="s">
        <v>81</v>
      </c>
      <c r="F30">
        <v>30</v>
      </c>
      <c r="G30" s="3" t="s">
        <v>68</v>
      </c>
      <c r="H30">
        <v>5</v>
      </c>
      <c r="I30">
        <v>150</v>
      </c>
    </row>
    <row r="31" spans="2:9" x14ac:dyDescent="0.35">
      <c r="B31">
        <v>27</v>
      </c>
      <c r="C31" s="8">
        <v>45297</v>
      </c>
      <c r="D31" t="s">
        <v>56</v>
      </c>
      <c r="E31" t="s">
        <v>81</v>
      </c>
      <c r="F31">
        <v>25</v>
      </c>
      <c r="G31" s="3" t="s">
        <v>68</v>
      </c>
      <c r="H31">
        <v>10</v>
      </c>
      <c r="I31">
        <v>250</v>
      </c>
    </row>
    <row r="32" spans="2:9" x14ac:dyDescent="0.35">
      <c r="B32">
        <v>28</v>
      </c>
      <c r="C32" s="8">
        <v>45297</v>
      </c>
      <c r="D32" t="s">
        <v>57</v>
      </c>
      <c r="E32" t="s">
        <v>81</v>
      </c>
      <c r="F32">
        <v>40</v>
      </c>
      <c r="G32" s="3" t="s">
        <v>68</v>
      </c>
      <c r="H32">
        <v>3</v>
      </c>
      <c r="I32">
        <v>120</v>
      </c>
    </row>
    <row r="33" spans="2:9" x14ac:dyDescent="0.35">
      <c r="B33">
        <v>29</v>
      </c>
      <c r="C33" s="8">
        <v>45297</v>
      </c>
      <c r="D33" t="s">
        <v>58</v>
      </c>
      <c r="E33" t="s">
        <v>81</v>
      </c>
      <c r="F33">
        <v>30</v>
      </c>
      <c r="G33" s="3" t="s">
        <v>68</v>
      </c>
      <c r="H33">
        <v>3</v>
      </c>
      <c r="I33">
        <v>90</v>
      </c>
    </row>
    <row r="34" spans="2:9" x14ac:dyDescent="0.35">
      <c r="B34">
        <v>30</v>
      </c>
      <c r="C34" s="8">
        <v>45297</v>
      </c>
      <c r="D34" t="s">
        <v>84</v>
      </c>
      <c r="E34" t="s">
        <v>81</v>
      </c>
      <c r="F34">
        <v>200</v>
      </c>
      <c r="G34" s="3" t="s">
        <v>68</v>
      </c>
      <c r="H34">
        <v>2</v>
      </c>
      <c r="I34">
        <v>400</v>
      </c>
    </row>
    <row r="35" spans="2:9" x14ac:dyDescent="0.35">
      <c r="B35">
        <v>31</v>
      </c>
      <c r="C35" s="8">
        <v>45297</v>
      </c>
      <c r="D35" t="s">
        <v>59</v>
      </c>
      <c r="E35" t="s">
        <v>81</v>
      </c>
      <c r="F35">
        <v>360</v>
      </c>
      <c r="G35" s="3" t="s">
        <v>68</v>
      </c>
      <c r="H35">
        <v>3</v>
      </c>
      <c r="I35">
        <v>1080</v>
      </c>
    </row>
    <row r="36" spans="2:9" x14ac:dyDescent="0.35">
      <c r="B36">
        <v>32</v>
      </c>
      <c r="C36" s="8">
        <v>45297</v>
      </c>
      <c r="D36" t="s">
        <v>60</v>
      </c>
      <c r="E36" t="s">
        <v>82</v>
      </c>
      <c r="F36">
        <v>92</v>
      </c>
      <c r="G36" s="3" t="s">
        <v>68</v>
      </c>
      <c r="H36">
        <v>4</v>
      </c>
      <c r="I36">
        <v>368</v>
      </c>
    </row>
    <row r="37" spans="2:9" x14ac:dyDescent="0.35">
      <c r="B37">
        <v>33</v>
      </c>
      <c r="C37" s="8">
        <v>45297</v>
      </c>
      <c r="D37" t="s">
        <v>16</v>
      </c>
      <c r="E37" t="s">
        <v>82</v>
      </c>
      <c r="F37">
        <v>35</v>
      </c>
      <c r="G37" s="3" t="s">
        <v>68</v>
      </c>
      <c r="H37">
        <v>7</v>
      </c>
      <c r="I37">
        <v>245</v>
      </c>
    </row>
    <row r="38" spans="2:9" x14ac:dyDescent="0.35">
      <c r="B38">
        <v>34</v>
      </c>
      <c r="C38" s="8">
        <v>45297</v>
      </c>
      <c r="D38" t="s">
        <v>65</v>
      </c>
      <c r="E38" t="s">
        <v>83</v>
      </c>
      <c r="F38">
        <v>190</v>
      </c>
      <c r="G38" s="3" t="s">
        <v>70</v>
      </c>
      <c r="H38">
        <v>2</v>
      </c>
      <c r="I38">
        <v>380</v>
      </c>
    </row>
    <row r="39" spans="2:9" x14ac:dyDescent="0.35">
      <c r="B39">
        <v>35</v>
      </c>
      <c r="C39" s="8">
        <v>45297</v>
      </c>
      <c r="D39" t="s">
        <v>77</v>
      </c>
      <c r="E39" t="s">
        <v>77</v>
      </c>
      <c r="F39">
        <v>24</v>
      </c>
      <c r="G39" s="3" t="s">
        <v>70</v>
      </c>
      <c r="H39">
        <v>2</v>
      </c>
      <c r="I39">
        <v>48</v>
      </c>
    </row>
    <row r="40" spans="2:9" x14ac:dyDescent="0.35">
      <c r="B40">
        <v>36</v>
      </c>
      <c r="C40" s="8">
        <v>45297</v>
      </c>
      <c r="D40" t="s">
        <v>66</v>
      </c>
      <c r="E40" t="s">
        <v>77</v>
      </c>
      <c r="F40">
        <v>26</v>
      </c>
      <c r="G40" s="3" t="s">
        <v>97</v>
      </c>
      <c r="H40">
        <v>5</v>
      </c>
      <c r="I40">
        <v>130</v>
      </c>
    </row>
    <row r="41" spans="2:9" x14ac:dyDescent="0.35">
      <c r="B41">
        <v>37</v>
      </c>
      <c r="C41" s="8">
        <v>45300</v>
      </c>
      <c r="D41" t="s">
        <v>47</v>
      </c>
      <c r="E41" t="s">
        <v>79</v>
      </c>
      <c r="F41">
        <v>125</v>
      </c>
      <c r="G41" s="3" t="s">
        <v>67</v>
      </c>
    </row>
    <row r="42" spans="2:9" x14ac:dyDescent="0.35">
      <c r="B42">
        <v>38</v>
      </c>
      <c r="C42" s="8">
        <v>45300</v>
      </c>
      <c r="D42" t="s">
        <v>48</v>
      </c>
      <c r="E42" t="s">
        <v>80</v>
      </c>
      <c r="F42">
        <v>65</v>
      </c>
      <c r="G42" s="3" t="s">
        <v>68</v>
      </c>
      <c r="H42">
        <v>4</v>
      </c>
      <c r="I42">
        <v>260</v>
      </c>
    </row>
    <row r="43" spans="2:9" x14ac:dyDescent="0.35">
      <c r="B43">
        <v>39</v>
      </c>
      <c r="C43" s="8">
        <v>45300</v>
      </c>
      <c r="D43" t="s">
        <v>96</v>
      </c>
      <c r="E43" t="s">
        <v>80</v>
      </c>
      <c r="F43">
        <v>35</v>
      </c>
      <c r="G43" s="3" t="s">
        <v>68</v>
      </c>
      <c r="H43">
        <v>8</v>
      </c>
      <c r="I43">
        <v>280</v>
      </c>
    </row>
    <row r="44" spans="2:9" x14ac:dyDescent="0.35">
      <c r="B44">
        <v>40</v>
      </c>
      <c r="C44" s="8">
        <v>45300</v>
      </c>
      <c r="D44" t="s">
        <v>51</v>
      </c>
      <c r="E44" t="s">
        <v>81</v>
      </c>
      <c r="F44">
        <v>80</v>
      </c>
      <c r="G44" s="3" t="s">
        <v>68</v>
      </c>
      <c r="H44">
        <v>3</v>
      </c>
      <c r="I44">
        <v>240</v>
      </c>
    </row>
    <row r="45" spans="2:9" x14ac:dyDescent="0.35">
      <c r="B45">
        <v>41</v>
      </c>
      <c r="C45" s="8">
        <v>45300</v>
      </c>
      <c r="D45" t="s">
        <v>52</v>
      </c>
      <c r="E45" t="s">
        <v>81</v>
      </c>
      <c r="F45">
        <v>40</v>
      </c>
      <c r="G45" s="3" t="s">
        <v>68</v>
      </c>
      <c r="H45">
        <v>2</v>
      </c>
      <c r="I45">
        <v>80</v>
      </c>
    </row>
    <row r="46" spans="2:9" x14ac:dyDescent="0.35">
      <c r="B46">
        <v>42</v>
      </c>
      <c r="C46" s="8">
        <v>45300</v>
      </c>
      <c r="D46" t="s">
        <v>53</v>
      </c>
      <c r="E46" t="s">
        <v>81</v>
      </c>
      <c r="F46">
        <v>40</v>
      </c>
      <c r="G46" s="3" t="s">
        <v>68</v>
      </c>
      <c r="H46">
        <v>1</v>
      </c>
      <c r="I46">
        <v>40</v>
      </c>
    </row>
    <row r="47" spans="2:9" x14ac:dyDescent="0.35">
      <c r="B47">
        <v>43</v>
      </c>
      <c r="C47" s="8">
        <v>45300</v>
      </c>
      <c r="D47" t="s">
        <v>54</v>
      </c>
      <c r="E47" t="s">
        <v>81</v>
      </c>
      <c r="F47">
        <v>30</v>
      </c>
      <c r="G47" s="3" t="s">
        <v>69</v>
      </c>
      <c r="H47">
        <v>6</v>
      </c>
      <c r="I47">
        <v>180</v>
      </c>
    </row>
    <row r="48" spans="2:9" x14ac:dyDescent="0.35">
      <c r="B48">
        <v>44</v>
      </c>
      <c r="C48" s="8">
        <v>45300</v>
      </c>
      <c r="D48" t="s">
        <v>55</v>
      </c>
      <c r="E48" t="s">
        <v>81</v>
      </c>
      <c r="F48">
        <v>30</v>
      </c>
      <c r="G48" s="3" t="s">
        <v>68</v>
      </c>
      <c r="H48">
        <v>7</v>
      </c>
      <c r="I48">
        <v>210</v>
      </c>
    </row>
    <row r="49" spans="2:9" x14ac:dyDescent="0.35">
      <c r="B49">
        <v>45</v>
      </c>
      <c r="C49" s="8">
        <v>45300</v>
      </c>
      <c r="D49" t="s">
        <v>56</v>
      </c>
      <c r="E49" t="s">
        <v>81</v>
      </c>
      <c r="F49">
        <v>25</v>
      </c>
      <c r="G49" s="3" t="s">
        <v>68</v>
      </c>
      <c r="H49">
        <v>9</v>
      </c>
      <c r="I49">
        <v>225</v>
      </c>
    </row>
    <row r="50" spans="2:9" x14ac:dyDescent="0.35">
      <c r="B50">
        <v>46</v>
      </c>
      <c r="C50" s="8">
        <v>45300</v>
      </c>
      <c r="D50" t="s">
        <v>57</v>
      </c>
      <c r="E50" t="s">
        <v>81</v>
      </c>
      <c r="F50">
        <v>40</v>
      </c>
      <c r="G50" s="3" t="s">
        <v>68</v>
      </c>
      <c r="H50">
        <v>1</v>
      </c>
      <c r="I50">
        <v>40</v>
      </c>
    </row>
    <row r="51" spans="2:9" x14ac:dyDescent="0.35">
      <c r="B51">
        <v>47</v>
      </c>
      <c r="C51" s="8">
        <v>45300</v>
      </c>
      <c r="D51" t="s">
        <v>58</v>
      </c>
      <c r="E51" t="s">
        <v>81</v>
      </c>
      <c r="F51">
        <v>30</v>
      </c>
      <c r="G51" s="3" t="s">
        <v>68</v>
      </c>
      <c r="H51">
        <v>1</v>
      </c>
      <c r="I51">
        <v>30</v>
      </c>
    </row>
    <row r="52" spans="2:9" x14ac:dyDescent="0.35">
      <c r="B52">
        <v>48</v>
      </c>
      <c r="C52" s="8">
        <v>45300</v>
      </c>
      <c r="D52" t="s">
        <v>84</v>
      </c>
      <c r="E52" t="s">
        <v>81</v>
      </c>
      <c r="F52">
        <v>200</v>
      </c>
      <c r="G52" s="3" t="s">
        <v>68</v>
      </c>
      <c r="H52">
        <v>1</v>
      </c>
      <c r="I52">
        <v>200</v>
      </c>
    </row>
    <row r="53" spans="2:9" x14ac:dyDescent="0.35">
      <c r="B53">
        <v>49</v>
      </c>
      <c r="C53" s="8">
        <v>45300</v>
      </c>
      <c r="D53" t="s">
        <v>59</v>
      </c>
      <c r="E53" t="s">
        <v>81</v>
      </c>
      <c r="F53">
        <v>360</v>
      </c>
      <c r="G53" s="3" t="s">
        <v>68</v>
      </c>
      <c r="H53">
        <v>3</v>
      </c>
      <c r="I53">
        <v>1080</v>
      </c>
    </row>
    <row r="54" spans="2:9" x14ac:dyDescent="0.35">
      <c r="B54">
        <v>50</v>
      </c>
      <c r="C54" s="8">
        <v>45300</v>
      </c>
      <c r="D54" t="s">
        <v>60</v>
      </c>
      <c r="E54" t="s">
        <v>82</v>
      </c>
      <c r="F54">
        <v>92</v>
      </c>
      <c r="G54" s="3" t="s">
        <v>68</v>
      </c>
      <c r="H54">
        <v>2</v>
      </c>
      <c r="I54">
        <v>184</v>
      </c>
    </row>
    <row r="55" spans="2:9" x14ac:dyDescent="0.35">
      <c r="B55">
        <v>51</v>
      </c>
      <c r="C55" s="8">
        <v>45300</v>
      </c>
      <c r="D55" t="s">
        <v>16</v>
      </c>
      <c r="E55" t="s">
        <v>82</v>
      </c>
      <c r="F55">
        <v>35</v>
      </c>
      <c r="G55" s="3" t="s">
        <v>68</v>
      </c>
      <c r="H55">
        <v>4</v>
      </c>
      <c r="I55">
        <v>140</v>
      </c>
    </row>
    <row r="56" spans="2:9" x14ac:dyDescent="0.35">
      <c r="B56">
        <v>52</v>
      </c>
      <c r="C56" s="8">
        <v>45300</v>
      </c>
      <c r="D56" t="s">
        <v>65</v>
      </c>
      <c r="E56" t="s">
        <v>83</v>
      </c>
      <c r="F56">
        <v>190</v>
      </c>
      <c r="G56" s="3" t="s">
        <v>70</v>
      </c>
      <c r="H56">
        <v>1</v>
      </c>
      <c r="I56">
        <v>190</v>
      </c>
    </row>
    <row r="57" spans="2:9" x14ac:dyDescent="0.35">
      <c r="B57">
        <v>53</v>
      </c>
      <c r="C57" s="8">
        <v>45300</v>
      </c>
      <c r="D57" t="s">
        <v>77</v>
      </c>
      <c r="E57" t="s">
        <v>77</v>
      </c>
      <c r="F57">
        <v>24</v>
      </c>
      <c r="G57" s="3" t="s">
        <v>70</v>
      </c>
      <c r="H57">
        <v>2</v>
      </c>
      <c r="I57">
        <v>48</v>
      </c>
    </row>
    <row r="58" spans="2:9" x14ac:dyDescent="0.35">
      <c r="B58">
        <v>54</v>
      </c>
      <c r="C58" s="8">
        <v>45300</v>
      </c>
      <c r="D58" t="s">
        <v>66</v>
      </c>
      <c r="E58" t="s">
        <v>77</v>
      </c>
      <c r="F58">
        <v>26</v>
      </c>
      <c r="G58" s="3" t="s">
        <v>97</v>
      </c>
      <c r="H58">
        <v>6</v>
      </c>
      <c r="I58">
        <v>156</v>
      </c>
    </row>
    <row r="59" spans="2:9" x14ac:dyDescent="0.35">
      <c r="B59">
        <v>55</v>
      </c>
      <c r="C59" s="8">
        <v>45302</v>
      </c>
      <c r="D59" t="s">
        <v>47</v>
      </c>
      <c r="E59" t="s">
        <v>79</v>
      </c>
      <c r="F59">
        <v>125</v>
      </c>
      <c r="G59" s="3" t="s">
        <v>67</v>
      </c>
    </row>
    <row r="60" spans="2:9" x14ac:dyDescent="0.35">
      <c r="B60">
        <v>56</v>
      </c>
      <c r="C60" s="8">
        <v>45302</v>
      </c>
      <c r="D60" t="s">
        <v>48</v>
      </c>
      <c r="E60" t="s">
        <v>80</v>
      </c>
      <c r="F60">
        <v>65</v>
      </c>
      <c r="G60" s="3" t="s">
        <v>68</v>
      </c>
      <c r="H60">
        <v>6</v>
      </c>
      <c r="I60">
        <v>390</v>
      </c>
    </row>
    <row r="61" spans="2:9" x14ac:dyDescent="0.35">
      <c r="B61">
        <v>57</v>
      </c>
      <c r="C61" s="8">
        <v>45302</v>
      </c>
      <c r="D61" t="s">
        <v>96</v>
      </c>
      <c r="E61" t="s">
        <v>80</v>
      </c>
      <c r="F61">
        <v>35</v>
      </c>
      <c r="G61" s="3" t="s">
        <v>68</v>
      </c>
      <c r="H61">
        <v>10</v>
      </c>
      <c r="I61">
        <v>350</v>
      </c>
    </row>
    <row r="62" spans="2:9" x14ac:dyDescent="0.35">
      <c r="B62">
        <v>58</v>
      </c>
      <c r="C62" s="8">
        <v>45302</v>
      </c>
      <c r="D62" t="s">
        <v>51</v>
      </c>
      <c r="E62" t="s">
        <v>81</v>
      </c>
      <c r="F62">
        <v>80</v>
      </c>
      <c r="G62" s="3" t="s">
        <v>68</v>
      </c>
      <c r="H62">
        <v>2</v>
      </c>
      <c r="I62">
        <v>160</v>
      </c>
    </row>
    <row r="63" spans="2:9" x14ac:dyDescent="0.35">
      <c r="B63">
        <v>59</v>
      </c>
      <c r="C63" s="8">
        <v>45302</v>
      </c>
      <c r="D63" t="s">
        <v>52</v>
      </c>
      <c r="E63" t="s">
        <v>81</v>
      </c>
      <c r="F63">
        <v>40</v>
      </c>
      <c r="G63" s="3" t="s">
        <v>68</v>
      </c>
      <c r="H63">
        <v>3</v>
      </c>
      <c r="I63">
        <v>120</v>
      </c>
    </row>
    <row r="64" spans="2:9" x14ac:dyDescent="0.35">
      <c r="B64">
        <v>60</v>
      </c>
      <c r="C64" s="8">
        <v>45302</v>
      </c>
      <c r="D64" t="s">
        <v>53</v>
      </c>
      <c r="E64" t="s">
        <v>81</v>
      </c>
      <c r="F64">
        <v>40</v>
      </c>
      <c r="G64" s="3" t="s">
        <v>68</v>
      </c>
      <c r="H64">
        <v>1</v>
      </c>
      <c r="I64">
        <v>40</v>
      </c>
    </row>
    <row r="65" spans="2:9" x14ac:dyDescent="0.35">
      <c r="B65">
        <v>61</v>
      </c>
      <c r="C65" s="8">
        <v>45302</v>
      </c>
      <c r="D65" t="s">
        <v>54</v>
      </c>
      <c r="E65" t="s">
        <v>81</v>
      </c>
      <c r="F65">
        <v>30</v>
      </c>
      <c r="G65" s="3" t="s">
        <v>69</v>
      </c>
      <c r="H65">
        <v>8</v>
      </c>
      <c r="I65">
        <v>240</v>
      </c>
    </row>
    <row r="66" spans="2:9" x14ac:dyDescent="0.35">
      <c r="B66">
        <v>62</v>
      </c>
      <c r="C66" s="8">
        <v>45302</v>
      </c>
      <c r="D66" t="s">
        <v>55</v>
      </c>
      <c r="E66" t="s">
        <v>81</v>
      </c>
      <c r="F66">
        <v>30</v>
      </c>
      <c r="G66" s="3" t="s">
        <v>68</v>
      </c>
      <c r="H66">
        <v>8</v>
      </c>
      <c r="I66">
        <v>240</v>
      </c>
    </row>
    <row r="67" spans="2:9" x14ac:dyDescent="0.35">
      <c r="B67">
        <v>63</v>
      </c>
      <c r="C67" s="8">
        <v>45302</v>
      </c>
      <c r="D67" t="s">
        <v>56</v>
      </c>
      <c r="E67" t="s">
        <v>81</v>
      </c>
      <c r="F67">
        <v>25</v>
      </c>
      <c r="G67" s="3" t="s">
        <v>68</v>
      </c>
      <c r="H67">
        <v>7</v>
      </c>
      <c r="I67">
        <v>175</v>
      </c>
    </row>
    <row r="68" spans="2:9" x14ac:dyDescent="0.35">
      <c r="B68">
        <v>64</v>
      </c>
      <c r="C68" s="8">
        <v>45302</v>
      </c>
      <c r="D68" t="s">
        <v>57</v>
      </c>
      <c r="E68" t="s">
        <v>81</v>
      </c>
      <c r="F68">
        <v>40</v>
      </c>
      <c r="G68" s="3" t="s">
        <v>68</v>
      </c>
      <c r="H68">
        <v>2</v>
      </c>
      <c r="I68">
        <v>80</v>
      </c>
    </row>
    <row r="69" spans="2:9" x14ac:dyDescent="0.35">
      <c r="B69">
        <v>65</v>
      </c>
      <c r="C69" s="8">
        <v>45302</v>
      </c>
      <c r="D69" t="s">
        <v>58</v>
      </c>
      <c r="E69" t="s">
        <v>81</v>
      </c>
      <c r="F69">
        <v>30</v>
      </c>
      <c r="G69" s="3" t="s">
        <v>68</v>
      </c>
      <c r="H69">
        <v>2</v>
      </c>
      <c r="I69">
        <v>60</v>
      </c>
    </row>
    <row r="70" spans="2:9" x14ac:dyDescent="0.35">
      <c r="B70">
        <v>66</v>
      </c>
      <c r="C70" s="8">
        <v>45302</v>
      </c>
      <c r="D70" t="s">
        <v>84</v>
      </c>
      <c r="E70" t="s">
        <v>81</v>
      </c>
      <c r="F70">
        <v>200</v>
      </c>
      <c r="G70" s="3" t="s">
        <v>68</v>
      </c>
      <c r="H70">
        <v>2</v>
      </c>
      <c r="I70">
        <v>400</v>
      </c>
    </row>
    <row r="71" spans="2:9" x14ac:dyDescent="0.35">
      <c r="B71">
        <v>67</v>
      </c>
      <c r="C71" s="8">
        <v>45302</v>
      </c>
      <c r="D71" t="s">
        <v>59</v>
      </c>
      <c r="E71" t="s">
        <v>81</v>
      </c>
      <c r="F71">
        <v>360</v>
      </c>
      <c r="G71" s="3" t="s">
        <v>68</v>
      </c>
      <c r="H71">
        <v>3</v>
      </c>
      <c r="I71">
        <v>1080</v>
      </c>
    </row>
    <row r="72" spans="2:9" x14ac:dyDescent="0.35">
      <c r="B72">
        <v>68</v>
      </c>
      <c r="C72" s="8">
        <v>45302</v>
      </c>
      <c r="D72" t="s">
        <v>60</v>
      </c>
      <c r="E72" t="s">
        <v>82</v>
      </c>
      <c r="F72">
        <v>92</v>
      </c>
      <c r="G72" s="3" t="s">
        <v>68</v>
      </c>
      <c r="H72">
        <v>3</v>
      </c>
      <c r="I72">
        <v>276</v>
      </c>
    </row>
    <row r="73" spans="2:9" x14ac:dyDescent="0.35">
      <c r="B73">
        <v>69</v>
      </c>
      <c r="C73" s="8">
        <v>45302</v>
      </c>
      <c r="D73" t="s">
        <v>16</v>
      </c>
      <c r="E73" t="s">
        <v>82</v>
      </c>
      <c r="F73">
        <v>35</v>
      </c>
      <c r="G73" s="3" t="s">
        <v>68</v>
      </c>
      <c r="H73">
        <v>5</v>
      </c>
      <c r="I73">
        <v>175</v>
      </c>
    </row>
    <row r="74" spans="2:9" x14ac:dyDescent="0.35">
      <c r="B74">
        <v>70</v>
      </c>
      <c r="C74" s="8">
        <v>45302</v>
      </c>
      <c r="D74" t="s">
        <v>65</v>
      </c>
      <c r="E74" t="s">
        <v>83</v>
      </c>
      <c r="F74">
        <v>190</v>
      </c>
      <c r="G74" s="3" t="s">
        <v>70</v>
      </c>
      <c r="H74">
        <v>1</v>
      </c>
      <c r="I74">
        <v>190</v>
      </c>
    </row>
    <row r="75" spans="2:9" x14ac:dyDescent="0.35">
      <c r="B75">
        <v>71</v>
      </c>
      <c r="C75" s="8">
        <v>45302</v>
      </c>
      <c r="D75" t="s">
        <v>77</v>
      </c>
      <c r="E75" t="s">
        <v>77</v>
      </c>
      <c r="F75">
        <v>24</v>
      </c>
      <c r="G75" s="3" t="s">
        <v>70</v>
      </c>
      <c r="H75">
        <v>2</v>
      </c>
      <c r="I75">
        <v>48</v>
      </c>
    </row>
    <row r="76" spans="2:9" x14ac:dyDescent="0.35">
      <c r="B76">
        <v>72</v>
      </c>
      <c r="C76" s="8">
        <v>45302</v>
      </c>
      <c r="D76" t="s">
        <v>66</v>
      </c>
      <c r="E76" t="s">
        <v>77</v>
      </c>
      <c r="F76">
        <v>26</v>
      </c>
      <c r="G76" s="3" t="s">
        <v>97</v>
      </c>
      <c r="H76">
        <v>5</v>
      </c>
      <c r="I76">
        <v>130</v>
      </c>
    </row>
    <row r="77" spans="2:9" x14ac:dyDescent="0.35">
      <c r="B77">
        <v>73</v>
      </c>
      <c r="C77" s="8">
        <v>45305</v>
      </c>
      <c r="D77" t="s">
        <v>47</v>
      </c>
      <c r="E77" t="s">
        <v>79</v>
      </c>
      <c r="F77">
        <v>125</v>
      </c>
      <c r="G77" s="3" t="s">
        <v>67</v>
      </c>
      <c r="H77">
        <v>600</v>
      </c>
      <c r="I77">
        <v>75000</v>
      </c>
    </row>
    <row r="78" spans="2:9" x14ac:dyDescent="0.35">
      <c r="B78">
        <v>74</v>
      </c>
      <c r="C78" s="8">
        <v>45305</v>
      </c>
      <c r="D78" t="s">
        <v>48</v>
      </c>
      <c r="E78" t="s">
        <v>80</v>
      </c>
      <c r="F78">
        <v>65</v>
      </c>
      <c r="G78" s="3" t="s">
        <v>68</v>
      </c>
      <c r="H78">
        <v>5</v>
      </c>
      <c r="I78">
        <v>325</v>
      </c>
    </row>
    <row r="79" spans="2:9" x14ac:dyDescent="0.35">
      <c r="B79">
        <v>75</v>
      </c>
      <c r="C79" s="8">
        <v>45305</v>
      </c>
      <c r="D79" t="s">
        <v>96</v>
      </c>
      <c r="E79" t="s">
        <v>80</v>
      </c>
      <c r="F79">
        <v>35</v>
      </c>
      <c r="G79" s="3" t="s">
        <v>68</v>
      </c>
      <c r="H79">
        <v>12</v>
      </c>
      <c r="I79">
        <v>420</v>
      </c>
    </row>
    <row r="80" spans="2:9" x14ac:dyDescent="0.35">
      <c r="B80">
        <v>76</v>
      </c>
      <c r="C80" s="8">
        <v>45305</v>
      </c>
      <c r="D80" t="s">
        <v>51</v>
      </c>
      <c r="E80" t="s">
        <v>81</v>
      </c>
      <c r="F80">
        <v>80</v>
      </c>
      <c r="G80" s="3" t="s">
        <v>68</v>
      </c>
      <c r="H80">
        <v>3</v>
      </c>
      <c r="I80">
        <v>240</v>
      </c>
    </row>
    <row r="81" spans="2:9" x14ac:dyDescent="0.35">
      <c r="B81">
        <v>77</v>
      </c>
      <c r="C81" s="8">
        <v>45305</v>
      </c>
      <c r="D81" t="s">
        <v>52</v>
      </c>
      <c r="E81" t="s">
        <v>81</v>
      </c>
      <c r="F81">
        <v>40</v>
      </c>
      <c r="G81" s="3" t="s">
        <v>68</v>
      </c>
      <c r="H81">
        <v>2</v>
      </c>
      <c r="I81">
        <v>80</v>
      </c>
    </row>
    <row r="82" spans="2:9" x14ac:dyDescent="0.35">
      <c r="B82">
        <v>78</v>
      </c>
      <c r="C82" s="8">
        <v>45305</v>
      </c>
      <c r="D82" t="s">
        <v>53</v>
      </c>
      <c r="E82" t="s">
        <v>81</v>
      </c>
      <c r="F82">
        <v>40</v>
      </c>
      <c r="G82" s="3" t="s">
        <v>68</v>
      </c>
      <c r="H82">
        <v>1</v>
      </c>
      <c r="I82">
        <v>40</v>
      </c>
    </row>
    <row r="83" spans="2:9" x14ac:dyDescent="0.35">
      <c r="B83">
        <v>79</v>
      </c>
      <c r="C83" s="8">
        <v>45305</v>
      </c>
      <c r="D83" t="s">
        <v>54</v>
      </c>
      <c r="E83" t="s">
        <v>81</v>
      </c>
      <c r="F83">
        <v>30</v>
      </c>
      <c r="G83" s="3" t="s">
        <v>69</v>
      </c>
      <c r="H83">
        <v>8</v>
      </c>
      <c r="I83">
        <v>240</v>
      </c>
    </row>
    <row r="84" spans="2:9" x14ac:dyDescent="0.35">
      <c r="B84">
        <v>80</v>
      </c>
      <c r="C84" s="8">
        <v>45305</v>
      </c>
      <c r="D84" t="s">
        <v>55</v>
      </c>
      <c r="E84" t="s">
        <v>81</v>
      </c>
      <c r="F84">
        <v>30</v>
      </c>
      <c r="G84" s="3" t="s">
        <v>68</v>
      </c>
      <c r="H84">
        <v>6</v>
      </c>
      <c r="I84">
        <v>180</v>
      </c>
    </row>
    <row r="85" spans="2:9" x14ac:dyDescent="0.35">
      <c r="B85">
        <v>81</v>
      </c>
      <c r="C85" s="8">
        <v>45305</v>
      </c>
      <c r="D85" t="s">
        <v>56</v>
      </c>
      <c r="E85" t="s">
        <v>81</v>
      </c>
      <c r="F85">
        <v>25</v>
      </c>
      <c r="G85" s="3" t="s">
        <v>68</v>
      </c>
      <c r="H85">
        <v>8</v>
      </c>
      <c r="I85">
        <v>200</v>
      </c>
    </row>
    <row r="86" spans="2:9" x14ac:dyDescent="0.35">
      <c r="B86">
        <v>82</v>
      </c>
      <c r="C86" s="8">
        <v>45305</v>
      </c>
      <c r="D86" t="s">
        <v>57</v>
      </c>
      <c r="E86" t="s">
        <v>81</v>
      </c>
      <c r="F86">
        <v>40</v>
      </c>
      <c r="G86" s="3" t="s">
        <v>68</v>
      </c>
      <c r="H86">
        <v>3</v>
      </c>
      <c r="I86">
        <v>120</v>
      </c>
    </row>
    <row r="87" spans="2:9" x14ac:dyDescent="0.35">
      <c r="B87">
        <v>83</v>
      </c>
      <c r="C87" s="8">
        <v>45305</v>
      </c>
      <c r="D87" t="s">
        <v>58</v>
      </c>
      <c r="E87" t="s">
        <v>81</v>
      </c>
      <c r="F87">
        <v>30</v>
      </c>
      <c r="G87" s="3" t="s">
        <v>68</v>
      </c>
      <c r="H87">
        <v>2</v>
      </c>
      <c r="I87">
        <v>60</v>
      </c>
    </row>
    <row r="88" spans="2:9" x14ac:dyDescent="0.35">
      <c r="B88">
        <v>84</v>
      </c>
      <c r="C88" s="8">
        <v>45305</v>
      </c>
      <c r="D88" t="s">
        <v>84</v>
      </c>
      <c r="E88" t="s">
        <v>81</v>
      </c>
      <c r="F88">
        <v>200</v>
      </c>
      <c r="G88" s="3" t="s">
        <v>68</v>
      </c>
      <c r="H88">
        <v>1</v>
      </c>
      <c r="I88">
        <v>200</v>
      </c>
    </row>
    <row r="89" spans="2:9" x14ac:dyDescent="0.35">
      <c r="B89">
        <v>85</v>
      </c>
      <c r="C89" s="8">
        <v>45305</v>
      </c>
      <c r="D89" t="s">
        <v>59</v>
      </c>
      <c r="E89" t="s">
        <v>81</v>
      </c>
      <c r="F89">
        <v>360</v>
      </c>
      <c r="G89" s="3" t="s">
        <v>68</v>
      </c>
      <c r="H89">
        <v>2</v>
      </c>
      <c r="I89">
        <v>720</v>
      </c>
    </row>
    <row r="90" spans="2:9" x14ac:dyDescent="0.35">
      <c r="B90">
        <v>86</v>
      </c>
      <c r="C90" s="8">
        <v>45305</v>
      </c>
      <c r="D90" t="s">
        <v>60</v>
      </c>
      <c r="E90" t="s">
        <v>82</v>
      </c>
      <c r="F90">
        <v>92</v>
      </c>
      <c r="G90" s="3" t="s">
        <v>68</v>
      </c>
      <c r="H90">
        <v>3</v>
      </c>
      <c r="I90">
        <v>276</v>
      </c>
    </row>
    <row r="91" spans="2:9" x14ac:dyDescent="0.35">
      <c r="B91">
        <v>87</v>
      </c>
      <c r="C91" s="8">
        <v>45305</v>
      </c>
      <c r="D91" t="s">
        <v>16</v>
      </c>
      <c r="E91" t="s">
        <v>82</v>
      </c>
      <c r="F91">
        <v>35</v>
      </c>
      <c r="G91" s="3" t="s">
        <v>68</v>
      </c>
      <c r="H91">
        <v>6</v>
      </c>
      <c r="I91">
        <v>210</v>
      </c>
    </row>
    <row r="92" spans="2:9" x14ac:dyDescent="0.35">
      <c r="B92">
        <v>88</v>
      </c>
      <c r="C92" s="8">
        <v>45305</v>
      </c>
      <c r="D92" t="s">
        <v>65</v>
      </c>
      <c r="E92" t="s">
        <v>83</v>
      </c>
      <c r="F92">
        <v>190</v>
      </c>
      <c r="G92" s="3" t="s">
        <v>70</v>
      </c>
      <c r="H92">
        <v>1</v>
      </c>
      <c r="I92">
        <v>190</v>
      </c>
    </row>
    <row r="93" spans="2:9" x14ac:dyDescent="0.35">
      <c r="B93">
        <v>89</v>
      </c>
      <c r="C93" s="8">
        <v>45305</v>
      </c>
      <c r="D93" t="s">
        <v>77</v>
      </c>
      <c r="E93" t="s">
        <v>77</v>
      </c>
      <c r="F93">
        <v>24</v>
      </c>
      <c r="G93" s="3" t="s">
        <v>70</v>
      </c>
      <c r="H93">
        <v>2</v>
      </c>
      <c r="I93">
        <v>48</v>
      </c>
    </row>
    <row r="94" spans="2:9" x14ac:dyDescent="0.35">
      <c r="B94">
        <v>90</v>
      </c>
      <c r="C94" s="8">
        <v>45305</v>
      </c>
      <c r="D94" t="s">
        <v>66</v>
      </c>
      <c r="E94" t="s">
        <v>77</v>
      </c>
      <c r="F94">
        <v>26</v>
      </c>
      <c r="G94" s="3" t="s">
        <v>97</v>
      </c>
      <c r="H94">
        <v>4</v>
      </c>
      <c r="I94">
        <v>104</v>
      </c>
    </row>
    <row r="95" spans="2:9" x14ac:dyDescent="0.35">
      <c r="B95">
        <v>91</v>
      </c>
      <c r="C95" s="8">
        <v>45307</v>
      </c>
      <c r="D95" t="s">
        <v>47</v>
      </c>
      <c r="E95" t="s">
        <v>79</v>
      </c>
      <c r="F95">
        <v>125</v>
      </c>
      <c r="G95" s="3" t="s">
        <v>67</v>
      </c>
      <c r="H95">
        <v>550</v>
      </c>
      <c r="I95">
        <v>68750</v>
      </c>
    </row>
    <row r="96" spans="2:9" x14ac:dyDescent="0.35">
      <c r="B96">
        <v>92</v>
      </c>
      <c r="C96" s="8">
        <v>45307</v>
      </c>
      <c r="D96" t="s">
        <v>48</v>
      </c>
      <c r="E96" t="s">
        <v>80</v>
      </c>
      <c r="F96">
        <v>65</v>
      </c>
      <c r="G96" s="3" t="s">
        <v>68</v>
      </c>
      <c r="H96">
        <v>4</v>
      </c>
      <c r="I96">
        <v>260</v>
      </c>
    </row>
    <row r="97" spans="2:9" x14ac:dyDescent="0.35">
      <c r="B97">
        <v>93</v>
      </c>
      <c r="C97" s="8">
        <v>45307</v>
      </c>
      <c r="D97" t="s">
        <v>96</v>
      </c>
      <c r="E97" t="s">
        <v>80</v>
      </c>
      <c r="F97">
        <v>35</v>
      </c>
      <c r="G97" s="3" t="s">
        <v>68</v>
      </c>
      <c r="H97">
        <v>10</v>
      </c>
      <c r="I97">
        <v>350</v>
      </c>
    </row>
    <row r="98" spans="2:9" x14ac:dyDescent="0.35">
      <c r="B98">
        <v>94</v>
      </c>
      <c r="C98" s="8">
        <v>45307</v>
      </c>
      <c r="D98" t="s">
        <v>51</v>
      </c>
      <c r="E98" t="s">
        <v>81</v>
      </c>
      <c r="F98">
        <v>80</v>
      </c>
      <c r="G98" s="3" t="s">
        <v>68</v>
      </c>
      <c r="H98">
        <v>2</v>
      </c>
      <c r="I98">
        <v>160</v>
      </c>
    </row>
    <row r="99" spans="2:9" x14ac:dyDescent="0.35">
      <c r="B99">
        <v>95</v>
      </c>
      <c r="C99" s="8">
        <v>45307</v>
      </c>
      <c r="D99" t="s">
        <v>52</v>
      </c>
      <c r="E99" t="s">
        <v>81</v>
      </c>
      <c r="F99">
        <v>40</v>
      </c>
      <c r="G99" s="3" t="s">
        <v>68</v>
      </c>
      <c r="H99">
        <v>3</v>
      </c>
      <c r="I99">
        <v>120</v>
      </c>
    </row>
    <row r="100" spans="2:9" x14ac:dyDescent="0.35">
      <c r="B100">
        <v>96</v>
      </c>
      <c r="C100" s="8">
        <v>45307</v>
      </c>
      <c r="D100" t="s">
        <v>53</v>
      </c>
      <c r="E100" t="s">
        <v>81</v>
      </c>
      <c r="F100">
        <v>40</v>
      </c>
      <c r="G100" s="3" t="s">
        <v>68</v>
      </c>
      <c r="H100">
        <v>1</v>
      </c>
      <c r="I100">
        <v>40</v>
      </c>
    </row>
    <row r="101" spans="2:9" x14ac:dyDescent="0.35">
      <c r="B101">
        <v>97</v>
      </c>
      <c r="C101" s="8">
        <v>45307</v>
      </c>
      <c r="D101" t="s">
        <v>54</v>
      </c>
      <c r="E101" t="s">
        <v>81</v>
      </c>
      <c r="F101">
        <v>30</v>
      </c>
      <c r="G101" s="3" t="s">
        <v>69</v>
      </c>
      <c r="H101">
        <v>8</v>
      </c>
      <c r="I101">
        <v>240</v>
      </c>
    </row>
    <row r="102" spans="2:9" x14ac:dyDescent="0.35">
      <c r="B102">
        <v>98</v>
      </c>
      <c r="C102" s="8">
        <v>45307</v>
      </c>
      <c r="D102" t="s">
        <v>55</v>
      </c>
      <c r="E102" t="s">
        <v>81</v>
      </c>
      <c r="F102">
        <v>30</v>
      </c>
      <c r="G102" s="3" t="s">
        <v>68</v>
      </c>
      <c r="H102">
        <v>8</v>
      </c>
      <c r="I102">
        <v>240</v>
      </c>
    </row>
    <row r="103" spans="2:9" x14ac:dyDescent="0.35">
      <c r="B103">
        <v>99</v>
      </c>
      <c r="C103" s="8">
        <v>45307</v>
      </c>
      <c r="D103" t="s">
        <v>56</v>
      </c>
      <c r="E103" t="s">
        <v>81</v>
      </c>
      <c r="F103">
        <v>25</v>
      </c>
      <c r="G103" s="3" t="s">
        <v>68</v>
      </c>
      <c r="H103">
        <v>7</v>
      </c>
      <c r="I103">
        <v>175</v>
      </c>
    </row>
    <row r="104" spans="2:9" x14ac:dyDescent="0.35">
      <c r="B104">
        <v>100</v>
      </c>
      <c r="C104" s="8">
        <v>45307</v>
      </c>
      <c r="D104" t="s">
        <v>57</v>
      </c>
      <c r="E104" t="s">
        <v>81</v>
      </c>
      <c r="F104">
        <v>40</v>
      </c>
      <c r="G104" s="3" t="s">
        <v>68</v>
      </c>
      <c r="H104">
        <v>2</v>
      </c>
      <c r="I104">
        <v>80</v>
      </c>
    </row>
    <row r="105" spans="2:9" x14ac:dyDescent="0.35">
      <c r="B105">
        <v>101</v>
      </c>
      <c r="C105" s="8">
        <v>45307</v>
      </c>
      <c r="D105" t="s">
        <v>58</v>
      </c>
      <c r="E105" t="s">
        <v>81</v>
      </c>
      <c r="F105">
        <v>30</v>
      </c>
      <c r="G105" s="3" t="s">
        <v>68</v>
      </c>
      <c r="H105">
        <v>2</v>
      </c>
      <c r="I105">
        <v>60</v>
      </c>
    </row>
    <row r="106" spans="2:9" x14ac:dyDescent="0.35">
      <c r="B106">
        <v>102</v>
      </c>
      <c r="C106" s="8">
        <v>45307</v>
      </c>
      <c r="D106" t="s">
        <v>84</v>
      </c>
      <c r="E106" t="s">
        <v>81</v>
      </c>
      <c r="F106">
        <v>200</v>
      </c>
      <c r="G106" s="3" t="s">
        <v>68</v>
      </c>
      <c r="H106">
        <v>2</v>
      </c>
      <c r="I106">
        <v>400</v>
      </c>
    </row>
    <row r="107" spans="2:9" x14ac:dyDescent="0.35">
      <c r="B107">
        <v>103</v>
      </c>
      <c r="C107" s="8">
        <v>45307</v>
      </c>
      <c r="D107" t="s">
        <v>59</v>
      </c>
      <c r="E107" t="s">
        <v>81</v>
      </c>
      <c r="F107">
        <v>360</v>
      </c>
      <c r="G107" s="3" t="s">
        <v>68</v>
      </c>
      <c r="H107">
        <v>3</v>
      </c>
      <c r="I107">
        <v>1080</v>
      </c>
    </row>
    <row r="108" spans="2:9" x14ac:dyDescent="0.35">
      <c r="B108">
        <v>104</v>
      </c>
      <c r="C108" s="8">
        <v>45307</v>
      </c>
      <c r="D108" t="s">
        <v>60</v>
      </c>
      <c r="E108" t="s">
        <v>82</v>
      </c>
      <c r="F108">
        <v>92</v>
      </c>
      <c r="G108" s="3" t="s">
        <v>68</v>
      </c>
      <c r="H108">
        <v>3</v>
      </c>
      <c r="I108">
        <v>276</v>
      </c>
    </row>
    <row r="109" spans="2:9" x14ac:dyDescent="0.35">
      <c r="B109">
        <v>105</v>
      </c>
      <c r="C109" s="8">
        <v>45307</v>
      </c>
      <c r="D109" t="s">
        <v>16</v>
      </c>
      <c r="E109" t="s">
        <v>82</v>
      </c>
      <c r="F109">
        <v>35</v>
      </c>
      <c r="G109" s="3" t="s">
        <v>68</v>
      </c>
      <c r="H109">
        <v>5</v>
      </c>
      <c r="I109">
        <v>175</v>
      </c>
    </row>
    <row r="110" spans="2:9" x14ac:dyDescent="0.35">
      <c r="B110">
        <v>106</v>
      </c>
      <c r="C110" s="8">
        <v>45307</v>
      </c>
      <c r="D110" t="s">
        <v>65</v>
      </c>
      <c r="E110" t="s">
        <v>83</v>
      </c>
      <c r="F110">
        <v>190</v>
      </c>
      <c r="G110" s="3" t="s">
        <v>70</v>
      </c>
      <c r="H110">
        <v>1</v>
      </c>
      <c r="I110">
        <v>190</v>
      </c>
    </row>
    <row r="111" spans="2:9" x14ac:dyDescent="0.35">
      <c r="B111">
        <v>107</v>
      </c>
      <c r="C111" s="8">
        <v>45307</v>
      </c>
      <c r="D111" t="s">
        <v>77</v>
      </c>
      <c r="E111" t="s">
        <v>77</v>
      </c>
      <c r="F111">
        <v>24</v>
      </c>
      <c r="G111" s="3" t="s">
        <v>70</v>
      </c>
      <c r="H111">
        <v>2</v>
      </c>
      <c r="I111">
        <v>48</v>
      </c>
    </row>
    <row r="112" spans="2:9" x14ac:dyDescent="0.35">
      <c r="B112">
        <v>108</v>
      </c>
      <c r="C112" s="8">
        <v>45307</v>
      </c>
      <c r="D112" t="s">
        <v>66</v>
      </c>
      <c r="E112" t="s">
        <v>77</v>
      </c>
      <c r="F112">
        <v>26</v>
      </c>
      <c r="G112" s="3" t="s">
        <v>97</v>
      </c>
      <c r="H112">
        <v>5</v>
      </c>
      <c r="I112">
        <v>130</v>
      </c>
    </row>
    <row r="113" spans="2:9" x14ac:dyDescent="0.35">
      <c r="B113">
        <v>109</v>
      </c>
      <c r="C113" s="8">
        <v>45309</v>
      </c>
      <c r="D113" t="s">
        <v>47</v>
      </c>
      <c r="E113" t="s">
        <v>79</v>
      </c>
      <c r="F113">
        <v>125</v>
      </c>
      <c r="G113" s="3" t="s">
        <v>67</v>
      </c>
      <c r="H113">
        <v>600</v>
      </c>
      <c r="I113">
        <v>75000</v>
      </c>
    </row>
    <row r="114" spans="2:9" x14ac:dyDescent="0.35">
      <c r="B114">
        <v>110</v>
      </c>
      <c r="C114" s="8">
        <v>45309</v>
      </c>
      <c r="D114" t="s">
        <v>48</v>
      </c>
      <c r="E114" t="s">
        <v>80</v>
      </c>
      <c r="F114">
        <v>65</v>
      </c>
      <c r="G114" s="3" t="s">
        <v>68</v>
      </c>
      <c r="H114">
        <v>5</v>
      </c>
      <c r="I114">
        <v>325</v>
      </c>
    </row>
    <row r="115" spans="2:9" x14ac:dyDescent="0.35">
      <c r="B115">
        <v>111</v>
      </c>
      <c r="C115" s="8">
        <v>45309</v>
      </c>
      <c r="D115" t="s">
        <v>96</v>
      </c>
      <c r="E115" t="s">
        <v>80</v>
      </c>
      <c r="F115">
        <v>35</v>
      </c>
      <c r="G115" s="3" t="s">
        <v>68</v>
      </c>
      <c r="H115">
        <v>10</v>
      </c>
      <c r="I115">
        <v>350</v>
      </c>
    </row>
    <row r="116" spans="2:9" x14ac:dyDescent="0.35">
      <c r="B116">
        <v>112</v>
      </c>
      <c r="C116" s="8">
        <v>45309</v>
      </c>
      <c r="D116" t="s">
        <v>51</v>
      </c>
      <c r="E116" t="s">
        <v>81</v>
      </c>
      <c r="F116">
        <v>80</v>
      </c>
      <c r="G116" s="3" t="s">
        <v>68</v>
      </c>
      <c r="H116">
        <v>3</v>
      </c>
      <c r="I116">
        <v>240</v>
      </c>
    </row>
    <row r="117" spans="2:9" x14ac:dyDescent="0.35">
      <c r="B117">
        <v>113</v>
      </c>
      <c r="C117" s="8">
        <v>45309</v>
      </c>
      <c r="D117" t="s">
        <v>52</v>
      </c>
      <c r="E117" t="s">
        <v>81</v>
      </c>
      <c r="F117">
        <v>40</v>
      </c>
      <c r="G117" s="3" t="s">
        <v>68</v>
      </c>
      <c r="H117">
        <v>2</v>
      </c>
      <c r="I117">
        <v>80</v>
      </c>
    </row>
    <row r="118" spans="2:9" x14ac:dyDescent="0.35">
      <c r="B118">
        <v>114</v>
      </c>
      <c r="C118" s="8">
        <v>45309</v>
      </c>
      <c r="D118" t="s">
        <v>53</v>
      </c>
      <c r="E118" t="s">
        <v>81</v>
      </c>
      <c r="F118">
        <v>40</v>
      </c>
      <c r="G118" s="3" t="s">
        <v>68</v>
      </c>
      <c r="H118">
        <v>1</v>
      </c>
      <c r="I118">
        <v>40</v>
      </c>
    </row>
    <row r="119" spans="2:9" x14ac:dyDescent="0.35">
      <c r="B119">
        <v>115</v>
      </c>
      <c r="C119" s="8">
        <v>45309</v>
      </c>
      <c r="D119" t="s">
        <v>54</v>
      </c>
      <c r="E119" t="s">
        <v>81</v>
      </c>
      <c r="F119">
        <v>30</v>
      </c>
      <c r="G119" s="3" t="s">
        <v>69</v>
      </c>
      <c r="H119">
        <v>8</v>
      </c>
      <c r="I119">
        <v>240</v>
      </c>
    </row>
    <row r="120" spans="2:9" x14ac:dyDescent="0.35">
      <c r="B120">
        <v>116</v>
      </c>
      <c r="C120" s="8">
        <v>45309</v>
      </c>
      <c r="D120" t="s">
        <v>55</v>
      </c>
      <c r="E120" t="s">
        <v>81</v>
      </c>
      <c r="F120">
        <v>30</v>
      </c>
      <c r="G120" s="3" t="s">
        <v>68</v>
      </c>
      <c r="H120">
        <v>6</v>
      </c>
      <c r="I120">
        <v>180</v>
      </c>
    </row>
    <row r="121" spans="2:9" x14ac:dyDescent="0.35">
      <c r="B121">
        <v>117</v>
      </c>
      <c r="C121" s="8">
        <v>45309</v>
      </c>
      <c r="D121" t="s">
        <v>56</v>
      </c>
      <c r="E121" t="s">
        <v>81</v>
      </c>
      <c r="F121">
        <v>25</v>
      </c>
      <c r="G121" s="3" t="s">
        <v>68</v>
      </c>
      <c r="H121">
        <v>8</v>
      </c>
      <c r="I121">
        <v>200</v>
      </c>
    </row>
    <row r="122" spans="2:9" x14ac:dyDescent="0.35">
      <c r="B122">
        <v>118</v>
      </c>
      <c r="C122" s="8">
        <v>45309</v>
      </c>
      <c r="D122" t="s">
        <v>57</v>
      </c>
      <c r="E122" t="s">
        <v>81</v>
      </c>
      <c r="F122">
        <v>40</v>
      </c>
      <c r="G122" s="3" t="s">
        <v>68</v>
      </c>
      <c r="H122">
        <v>3</v>
      </c>
      <c r="I122">
        <v>120</v>
      </c>
    </row>
    <row r="123" spans="2:9" x14ac:dyDescent="0.35">
      <c r="B123">
        <v>119</v>
      </c>
      <c r="C123" s="8">
        <v>45309</v>
      </c>
      <c r="D123" t="s">
        <v>58</v>
      </c>
      <c r="E123" t="s">
        <v>81</v>
      </c>
      <c r="F123">
        <v>30</v>
      </c>
      <c r="G123" s="3" t="s">
        <v>68</v>
      </c>
      <c r="H123">
        <v>2</v>
      </c>
      <c r="I123">
        <v>60</v>
      </c>
    </row>
    <row r="124" spans="2:9" x14ac:dyDescent="0.35">
      <c r="B124">
        <v>120</v>
      </c>
      <c r="C124" s="8">
        <v>45309</v>
      </c>
      <c r="D124" t="s">
        <v>84</v>
      </c>
      <c r="E124" t="s">
        <v>81</v>
      </c>
      <c r="F124">
        <v>200</v>
      </c>
      <c r="G124" s="3" t="s">
        <v>68</v>
      </c>
      <c r="H124">
        <v>1</v>
      </c>
      <c r="I124">
        <v>200</v>
      </c>
    </row>
    <row r="125" spans="2:9" x14ac:dyDescent="0.35">
      <c r="B125">
        <v>121</v>
      </c>
      <c r="C125" s="8">
        <v>45309</v>
      </c>
      <c r="D125" t="s">
        <v>59</v>
      </c>
      <c r="E125" t="s">
        <v>81</v>
      </c>
      <c r="F125">
        <v>360</v>
      </c>
      <c r="G125" s="3" t="s">
        <v>68</v>
      </c>
      <c r="H125">
        <v>2</v>
      </c>
      <c r="I125">
        <v>720</v>
      </c>
    </row>
    <row r="126" spans="2:9" x14ac:dyDescent="0.35">
      <c r="B126">
        <v>122</v>
      </c>
      <c r="C126" s="8">
        <v>45309</v>
      </c>
      <c r="D126" t="s">
        <v>60</v>
      </c>
      <c r="E126" t="s">
        <v>82</v>
      </c>
      <c r="F126">
        <v>92</v>
      </c>
      <c r="G126" s="3" t="s">
        <v>68</v>
      </c>
      <c r="H126">
        <v>3</v>
      </c>
      <c r="I126">
        <v>276</v>
      </c>
    </row>
    <row r="127" spans="2:9" x14ac:dyDescent="0.35">
      <c r="B127">
        <v>123</v>
      </c>
      <c r="C127" s="8">
        <v>45309</v>
      </c>
      <c r="D127" t="s">
        <v>16</v>
      </c>
      <c r="E127" t="s">
        <v>82</v>
      </c>
      <c r="F127">
        <v>35</v>
      </c>
      <c r="G127" s="3" t="s">
        <v>68</v>
      </c>
      <c r="H127">
        <v>6</v>
      </c>
      <c r="I127">
        <v>210</v>
      </c>
    </row>
    <row r="128" spans="2:9" x14ac:dyDescent="0.35">
      <c r="B128">
        <v>124</v>
      </c>
      <c r="C128" s="8">
        <v>45309</v>
      </c>
      <c r="D128" t="s">
        <v>65</v>
      </c>
      <c r="E128" t="s">
        <v>83</v>
      </c>
      <c r="F128">
        <v>190</v>
      </c>
      <c r="G128" s="3" t="s">
        <v>70</v>
      </c>
      <c r="H128">
        <v>1</v>
      </c>
      <c r="I128">
        <v>190</v>
      </c>
    </row>
    <row r="129" spans="2:9" x14ac:dyDescent="0.35">
      <c r="B129">
        <v>125</v>
      </c>
      <c r="C129" s="8">
        <v>45309</v>
      </c>
      <c r="D129" t="s">
        <v>77</v>
      </c>
      <c r="E129" t="s">
        <v>77</v>
      </c>
      <c r="F129">
        <v>24</v>
      </c>
      <c r="G129" s="3" t="s">
        <v>70</v>
      </c>
      <c r="H129">
        <v>2</v>
      </c>
      <c r="I129">
        <v>48</v>
      </c>
    </row>
    <row r="130" spans="2:9" x14ac:dyDescent="0.35">
      <c r="B130">
        <v>126</v>
      </c>
      <c r="C130" s="8">
        <v>45309</v>
      </c>
      <c r="D130" t="s">
        <v>66</v>
      </c>
      <c r="E130" t="s">
        <v>77</v>
      </c>
      <c r="F130">
        <v>26</v>
      </c>
      <c r="G130" s="3" t="s">
        <v>97</v>
      </c>
      <c r="H130">
        <v>4</v>
      </c>
      <c r="I130">
        <v>104</v>
      </c>
    </row>
    <row r="131" spans="2:9" x14ac:dyDescent="0.35">
      <c r="B131">
        <v>127</v>
      </c>
      <c r="C131" s="8">
        <v>45311</v>
      </c>
      <c r="D131" t="s">
        <v>47</v>
      </c>
      <c r="E131" t="s">
        <v>79</v>
      </c>
      <c r="F131">
        <v>125</v>
      </c>
      <c r="G131" s="3" t="s">
        <v>67</v>
      </c>
    </row>
    <row r="132" spans="2:9" x14ac:dyDescent="0.35">
      <c r="B132">
        <v>128</v>
      </c>
      <c r="C132" s="8">
        <v>45311</v>
      </c>
      <c r="D132" t="s">
        <v>48</v>
      </c>
      <c r="E132" t="s">
        <v>80</v>
      </c>
      <c r="F132">
        <v>65</v>
      </c>
      <c r="G132" s="3" t="s">
        <v>68</v>
      </c>
      <c r="H132">
        <v>4</v>
      </c>
      <c r="I132">
        <v>260</v>
      </c>
    </row>
    <row r="133" spans="2:9" x14ac:dyDescent="0.35">
      <c r="B133">
        <v>129</v>
      </c>
      <c r="C133" s="8">
        <v>45311</v>
      </c>
      <c r="D133" t="s">
        <v>96</v>
      </c>
      <c r="E133" t="s">
        <v>80</v>
      </c>
      <c r="F133">
        <v>35</v>
      </c>
      <c r="G133" s="3" t="s">
        <v>68</v>
      </c>
      <c r="H133">
        <v>11</v>
      </c>
      <c r="I133">
        <v>385</v>
      </c>
    </row>
    <row r="134" spans="2:9" x14ac:dyDescent="0.35">
      <c r="B134">
        <v>130</v>
      </c>
      <c r="C134" s="8">
        <v>45311</v>
      </c>
      <c r="D134" t="s">
        <v>51</v>
      </c>
      <c r="E134" t="s">
        <v>81</v>
      </c>
      <c r="F134">
        <v>80</v>
      </c>
      <c r="G134" s="3" t="s">
        <v>68</v>
      </c>
      <c r="H134">
        <v>2</v>
      </c>
      <c r="I134">
        <v>160</v>
      </c>
    </row>
    <row r="135" spans="2:9" x14ac:dyDescent="0.35">
      <c r="B135">
        <v>131</v>
      </c>
      <c r="C135" s="8">
        <v>45311</v>
      </c>
      <c r="D135" t="s">
        <v>52</v>
      </c>
      <c r="E135" t="s">
        <v>81</v>
      </c>
      <c r="F135">
        <v>40</v>
      </c>
      <c r="G135" s="3" t="s">
        <v>68</v>
      </c>
      <c r="H135">
        <v>3</v>
      </c>
      <c r="I135">
        <v>120</v>
      </c>
    </row>
    <row r="136" spans="2:9" x14ac:dyDescent="0.35">
      <c r="B136">
        <v>132</v>
      </c>
      <c r="C136" s="8">
        <v>45311</v>
      </c>
      <c r="D136" t="s">
        <v>53</v>
      </c>
      <c r="E136" t="s">
        <v>81</v>
      </c>
      <c r="F136">
        <v>40</v>
      </c>
      <c r="G136" s="3" t="s">
        <v>68</v>
      </c>
      <c r="H136">
        <v>1</v>
      </c>
      <c r="I136">
        <v>40</v>
      </c>
    </row>
    <row r="137" spans="2:9" x14ac:dyDescent="0.35">
      <c r="B137">
        <v>133</v>
      </c>
      <c r="C137" s="8">
        <v>45311</v>
      </c>
      <c r="D137" t="s">
        <v>54</v>
      </c>
      <c r="E137" t="s">
        <v>81</v>
      </c>
      <c r="F137">
        <v>30</v>
      </c>
      <c r="G137" s="3" t="s">
        <v>69</v>
      </c>
      <c r="H137">
        <v>9</v>
      </c>
      <c r="I137">
        <v>270</v>
      </c>
    </row>
    <row r="138" spans="2:9" x14ac:dyDescent="0.35">
      <c r="B138">
        <v>134</v>
      </c>
      <c r="C138" s="8">
        <v>45311</v>
      </c>
      <c r="D138" t="s">
        <v>55</v>
      </c>
      <c r="E138" t="s">
        <v>81</v>
      </c>
      <c r="F138">
        <v>30</v>
      </c>
      <c r="G138" s="3" t="s">
        <v>68</v>
      </c>
      <c r="H138">
        <v>7</v>
      </c>
      <c r="I138">
        <v>210</v>
      </c>
    </row>
    <row r="139" spans="2:9" x14ac:dyDescent="0.35">
      <c r="B139">
        <v>135</v>
      </c>
      <c r="C139" s="8">
        <v>45311</v>
      </c>
      <c r="D139" t="s">
        <v>56</v>
      </c>
      <c r="E139" t="s">
        <v>81</v>
      </c>
      <c r="F139">
        <v>25</v>
      </c>
      <c r="G139" s="3" t="s">
        <v>68</v>
      </c>
      <c r="H139">
        <v>8</v>
      </c>
      <c r="I139">
        <v>200</v>
      </c>
    </row>
    <row r="140" spans="2:9" x14ac:dyDescent="0.35">
      <c r="B140">
        <v>136</v>
      </c>
      <c r="C140" s="8">
        <v>45311</v>
      </c>
      <c r="D140" t="s">
        <v>57</v>
      </c>
      <c r="E140" t="s">
        <v>81</v>
      </c>
      <c r="F140">
        <v>40</v>
      </c>
      <c r="G140" s="3" t="s">
        <v>68</v>
      </c>
      <c r="H140">
        <v>3</v>
      </c>
      <c r="I140">
        <v>120</v>
      </c>
    </row>
    <row r="141" spans="2:9" x14ac:dyDescent="0.35">
      <c r="B141">
        <v>137</v>
      </c>
      <c r="C141" s="8">
        <v>45311</v>
      </c>
      <c r="D141" t="s">
        <v>58</v>
      </c>
      <c r="E141" t="s">
        <v>81</v>
      </c>
      <c r="F141">
        <v>30</v>
      </c>
      <c r="G141" s="3" t="s">
        <v>68</v>
      </c>
      <c r="H141">
        <v>2</v>
      </c>
      <c r="I141">
        <v>60</v>
      </c>
    </row>
    <row r="142" spans="2:9" x14ac:dyDescent="0.35">
      <c r="B142">
        <v>138</v>
      </c>
      <c r="C142" s="8">
        <v>45311</v>
      </c>
      <c r="D142" t="s">
        <v>84</v>
      </c>
      <c r="E142" t="s">
        <v>81</v>
      </c>
      <c r="F142">
        <v>200</v>
      </c>
      <c r="G142" s="3" t="s">
        <v>68</v>
      </c>
      <c r="H142">
        <v>2</v>
      </c>
      <c r="I142">
        <v>400</v>
      </c>
    </row>
    <row r="143" spans="2:9" x14ac:dyDescent="0.35">
      <c r="B143">
        <v>139</v>
      </c>
      <c r="C143" s="8">
        <v>45311</v>
      </c>
      <c r="D143" t="s">
        <v>59</v>
      </c>
      <c r="E143" t="s">
        <v>81</v>
      </c>
      <c r="F143">
        <v>360</v>
      </c>
      <c r="G143" s="3" t="s">
        <v>68</v>
      </c>
      <c r="H143">
        <v>3</v>
      </c>
      <c r="I143">
        <v>1080</v>
      </c>
    </row>
    <row r="144" spans="2:9" x14ac:dyDescent="0.35">
      <c r="B144">
        <v>140</v>
      </c>
      <c r="C144" s="8">
        <v>45311</v>
      </c>
      <c r="D144" t="s">
        <v>60</v>
      </c>
      <c r="E144" t="s">
        <v>82</v>
      </c>
      <c r="F144">
        <v>92</v>
      </c>
      <c r="G144" s="3" t="s">
        <v>68</v>
      </c>
      <c r="H144">
        <v>3</v>
      </c>
      <c r="I144">
        <v>276</v>
      </c>
    </row>
    <row r="145" spans="2:9" x14ac:dyDescent="0.35">
      <c r="B145">
        <v>141</v>
      </c>
      <c r="C145" s="8">
        <v>45311</v>
      </c>
      <c r="D145" t="s">
        <v>16</v>
      </c>
      <c r="E145" t="s">
        <v>82</v>
      </c>
      <c r="F145">
        <v>35</v>
      </c>
      <c r="G145" s="3" t="s">
        <v>68</v>
      </c>
      <c r="H145">
        <v>5</v>
      </c>
      <c r="I145">
        <v>175</v>
      </c>
    </row>
    <row r="146" spans="2:9" x14ac:dyDescent="0.35">
      <c r="B146">
        <v>142</v>
      </c>
      <c r="C146" s="8">
        <v>45311</v>
      </c>
      <c r="D146" t="s">
        <v>65</v>
      </c>
      <c r="E146" t="s">
        <v>83</v>
      </c>
      <c r="F146">
        <v>190</v>
      </c>
      <c r="G146" s="3" t="s">
        <v>70</v>
      </c>
      <c r="H146">
        <v>1</v>
      </c>
      <c r="I146">
        <v>190</v>
      </c>
    </row>
    <row r="147" spans="2:9" x14ac:dyDescent="0.35">
      <c r="B147">
        <v>143</v>
      </c>
      <c r="C147" s="8">
        <v>45311</v>
      </c>
      <c r="D147" t="s">
        <v>77</v>
      </c>
      <c r="E147" t="s">
        <v>77</v>
      </c>
      <c r="F147">
        <v>24</v>
      </c>
      <c r="G147" s="3" t="s">
        <v>70</v>
      </c>
      <c r="H147">
        <v>2</v>
      </c>
      <c r="I147">
        <v>48</v>
      </c>
    </row>
    <row r="148" spans="2:9" x14ac:dyDescent="0.35">
      <c r="B148">
        <v>144</v>
      </c>
      <c r="C148" s="8">
        <v>45311</v>
      </c>
      <c r="D148" t="s">
        <v>66</v>
      </c>
      <c r="E148" t="s">
        <v>77</v>
      </c>
      <c r="F148">
        <v>26</v>
      </c>
      <c r="G148" s="3" t="s">
        <v>97</v>
      </c>
      <c r="H148">
        <v>5</v>
      </c>
      <c r="I148">
        <v>130</v>
      </c>
    </row>
    <row r="149" spans="2:9" x14ac:dyDescent="0.35">
      <c r="B149">
        <v>145</v>
      </c>
      <c r="C149" s="8">
        <v>45313</v>
      </c>
      <c r="D149" t="s">
        <v>47</v>
      </c>
      <c r="E149" t="s">
        <v>79</v>
      </c>
      <c r="F149">
        <v>125</v>
      </c>
      <c r="G149" s="3" t="s">
        <v>67</v>
      </c>
    </row>
    <row r="150" spans="2:9" x14ac:dyDescent="0.35">
      <c r="B150">
        <v>146</v>
      </c>
      <c r="C150" s="8">
        <v>45313</v>
      </c>
      <c r="D150" t="s">
        <v>48</v>
      </c>
      <c r="E150" t="s">
        <v>80</v>
      </c>
      <c r="F150">
        <v>65</v>
      </c>
      <c r="G150" s="3" t="s">
        <v>68</v>
      </c>
      <c r="H150">
        <v>5</v>
      </c>
      <c r="I150">
        <v>325</v>
      </c>
    </row>
    <row r="151" spans="2:9" x14ac:dyDescent="0.35">
      <c r="B151">
        <v>147</v>
      </c>
      <c r="C151" s="8">
        <v>45313</v>
      </c>
      <c r="D151" t="s">
        <v>96</v>
      </c>
      <c r="E151" t="s">
        <v>80</v>
      </c>
      <c r="F151">
        <v>35</v>
      </c>
      <c r="G151" s="3" t="s">
        <v>68</v>
      </c>
      <c r="H151">
        <v>10</v>
      </c>
      <c r="I151">
        <v>350</v>
      </c>
    </row>
    <row r="152" spans="2:9" x14ac:dyDescent="0.35">
      <c r="B152">
        <v>148</v>
      </c>
      <c r="C152" s="8">
        <v>45313</v>
      </c>
      <c r="D152" t="s">
        <v>51</v>
      </c>
      <c r="E152" t="s">
        <v>81</v>
      </c>
      <c r="F152">
        <v>80</v>
      </c>
      <c r="G152" s="3" t="s">
        <v>68</v>
      </c>
      <c r="H152">
        <v>3</v>
      </c>
      <c r="I152">
        <v>240</v>
      </c>
    </row>
    <row r="153" spans="2:9" x14ac:dyDescent="0.35">
      <c r="B153">
        <v>149</v>
      </c>
      <c r="C153" s="8">
        <v>45313</v>
      </c>
      <c r="D153" t="s">
        <v>52</v>
      </c>
      <c r="E153" t="s">
        <v>81</v>
      </c>
      <c r="F153">
        <v>40</v>
      </c>
      <c r="G153" s="3" t="s">
        <v>68</v>
      </c>
      <c r="H153">
        <v>2</v>
      </c>
      <c r="I153">
        <v>80</v>
      </c>
    </row>
    <row r="154" spans="2:9" x14ac:dyDescent="0.35">
      <c r="B154">
        <v>150</v>
      </c>
      <c r="C154" s="8">
        <v>45313</v>
      </c>
      <c r="D154" t="s">
        <v>53</v>
      </c>
      <c r="E154" t="s">
        <v>81</v>
      </c>
      <c r="F154">
        <v>40</v>
      </c>
      <c r="G154" s="3" t="s">
        <v>68</v>
      </c>
      <c r="H154">
        <v>1</v>
      </c>
      <c r="I154">
        <v>40</v>
      </c>
    </row>
    <row r="155" spans="2:9" x14ac:dyDescent="0.35">
      <c r="B155">
        <v>151</v>
      </c>
      <c r="C155" s="8">
        <v>45313</v>
      </c>
      <c r="D155" t="s">
        <v>54</v>
      </c>
      <c r="E155" t="s">
        <v>81</v>
      </c>
      <c r="F155">
        <v>30</v>
      </c>
      <c r="G155" s="3" t="s">
        <v>69</v>
      </c>
      <c r="H155">
        <v>8</v>
      </c>
      <c r="I155">
        <v>240</v>
      </c>
    </row>
    <row r="156" spans="2:9" x14ac:dyDescent="0.35">
      <c r="B156">
        <v>152</v>
      </c>
      <c r="C156" s="8">
        <v>45313</v>
      </c>
      <c r="D156" t="s">
        <v>55</v>
      </c>
      <c r="E156" t="s">
        <v>81</v>
      </c>
      <c r="F156">
        <v>30</v>
      </c>
      <c r="G156" s="3" t="s">
        <v>68</v>
      </c>
      <c r="H156">
        <v>6</v>
      </c>
      <c r="I156">
        <v>180</v>
      </c>
    </row>
    <row r="157" spans="2:9" x14ac:dyDescent="0.35">
      <c r="B157">
        <v>153</v>
      </c>
      <c r="C157" s="8">
        <v>45313</v>
      </c>
      <c r="D157" t="s">
        <v>56</v>
      </c>
      <c r="E157" t="s">
        <v>81</v>
      </c>
      <c r="F157">
        <v>25</v>
      </c>
      <c r="G157" s="3" t="s">
        <v>68</v>
      </c>
      <c r="H157">
        <v>8</v>
      </c>
      <c r="I157">
        <v>200</v>
      </c>
    </row>
    <row r="158" spans="2:9" x14ac:dyDescent="0.35">
      <c r="B158">
        <f>B157+1</f>
        <v>154</v>
      </c>
      <c r="C158" s="8">
        <v>45328</v>
      </c>
      <c r="D158" t="s">
        <v>48</v>
      </c>
      <c r="E158" t="s">
        <v>80</v>
      </c>
      <c r="F158">
        <v>65</v>
      </c>
      <c r="G158" s="3" t="s">
        <v>68</v>
      </c>
      <c r="H158">
        <v>4</v>
      </c>
      <c r="I158">
        <v>260</v>
      </c>
    </row>
    <row r="159" spans="2:9" x14ac:dyDescent="0.35">
      <c r="B159">
        <f t="shared" ref="B159:B222" si="0">B158+1</f>
        <v>155</v>
      </c>
      <c r="C159" s="8">
        <v>45328</v>
      </c>
      <c r="D159" t="s">
        <v>96</v>
      </c>
      <c r="E159" t="s">
        <v>80</v>
      </c>
      <c r="F159">
        <v>35</v>
      </c>
      <c r="G159" s="3" t="s">
        <v>68</v>
      </c>
      <c r="H159">
        <v>11</v>
      </c>
      <c r="I159">
        <v>385</v>
      </c>
    </row>
    <row r="160" spans="2:9" x14ac:dyDescent="0.35">
      <c r="B160">
        <f t="shared" si="0"/>
        <v>156</v>
      </c>
      <c r="C160" s="8">
        <v>45328</v>
      </c>
      <c r="D160" t="s">
        <v>51</v>
      </c>
      <c r="E160" t="s">
        <v>81</v>
      </c>
      <c r="F160">
        <v>80</v>
      </c>
      <c r="G160" s="3" t="s">
        <v>68</v>
      </c>
      <c r="H160">
        <v>2</v>
      </c>
      <c r="I160">
        <v>160</v>
      </c>
    </row>
    <row r="161" spans="2:9" x14ac:dyDescent="0.35">
      <c r="B161">
        <f t="shared" si="0"/>
        <v>157</v>
      </c>
      <c r="C161" s="8">
        <v>45328</v>
      </c>
      <c r="D161" t="s">
        <v>52</v>
      </c>
      <c r="E161" t="s">
        <v>81</v>
      </c>
      <c r="F161">
        <v>40</v>
      </c>
      <c r="G161" s="3" t="s">
        <v>68</v>
      </c>
      <c r="H161">
        <v>3</v>
      </c>
      <c r="I161">
        <v>120</v>
      </c>
    </row>
    <row r="162" spans="2:9" x14ac:dyDescent="0.35">
      <c r="B162">
        <f t="shared" si="0"/>
        <v>158</v>
      </c>
      <c r="C162" s="8">
        <v>45328</v>
      </c>
      <c r="D162" t="s">
        <v>53</v>
      </c>
      <c r="E162" t="s">
        <v>81</v>
      </c>
      <c r="F162">
        <v>40</v>
      </c>
      <c r="G162" s="3" t="s">
        <v>68</v>
      </c>
      <c r="H162">
        <v>1</v>
      </c>
      <c r="I162">
        <v>40</v>
      </c>
    </row>
    <row r="163" spans="2:9" x14ac:dyDescent="0.35">
      <c r="B163">
        <f t="shared" si="0"/>
        <v>159</v>
      </c>
      <c r="C163" s="8">
        <v>45328</v>
      </c>
      <c r="D163" t="s">
        <v>54</v>
      </c>
      <c r="E163" t="s">
        <v>81</v>
      </c>
      <c r="F163">
        <v>30</v>
      </c>
      <c r="G163" s="3" t="s">
        <v>69</v>
      </c>
      <c r="H163">
        <v>9</v>
      </c>
      <c r="I163">
        <v>270</v>
      </c>
    </row>
    <row r="164" spans="2:9" x14ac:dyDescent="0.35">
      <c r="B164">
        <f t="shared" si="0"/>
        <v>160</v>
      </c>
      <c r="C164" s="8">
        <v>45328</v>
      </c>
      <c r="D164" t="s">
        <v>55</v>
      </c>
      <c r="E164" t="s">
        <v>81</v>
      </c>
      <c r="F164">
        <v>30</v>
      </c>
      <c r="G164" s="3" t="s">
        <v>68</v>
      </c>
      <c r="H164">
        <v>7</v>
      </c>
      <c r="I164">
        <v>210</v>
      </c>
    </row>
    <row r="165" spans="2:9" x14ac:dyDescent="0.35">
      <c r="B165">
        <f t="shared" si="0"/>
        <v>161</v>
      </c>
      <c r="C165" s="8">
        <v>45328</v>
      </c>
      <c r="D165" t="s">
        <v>56</v>
      </c>
      <c r="E165" t="s">
        <v>81</v>
      </c>
      <c r="F165">
        <v>25</v>
      </c>
      <c r="G165" s="3" t="s">
        <v>68</v>
      </c>
      <c r="H165">
        <v>8</v>
      </c>
      <c r="I165">
        <v>200</v>
      </c>
    </row>
    <row r="166" spans="2:9" x14ac:dyDescent="0.35">
      <c r="B166">
        <f t="shared" si="0"/>
        <v>162</v>
      </c>
      <c r="C166" s="8">
        <v>45328</v>
      </c>
      <c r="D166" t="s">
        <v>57</v>
      </c>
      <c r="E166" t="s">
        <v>81</v>
      </c>
      <c r="F166">
        <v>40</v>
      </c>
      <c r="G166" s="3" t="s">
        <v>68</v>
      </c>
      <c r="H166">
        <v>3</v>
      </c>
      <c r="I166">
        <v>120</v>
      </c>
    </row>
    <row r="167" spans="2:9" x14ac:dyDescent="0.35">
      <c r="B167">
        <f t="shared" si="0"/>
        <v>163</v>
      </c>
      <c r="C167" s="8">
        <v>45328</v>
      </c>
      <c r="D167" t="s">
        <v>58</v>
      </c>
      <c r="E167" t="s">
        <v>81</v>
      </c>
      <c r="F167">
        <v>30</v>
      </c>
      <c r="G167" s="3" t="s">
        <v>68</v>
      </c>
      <c r="H167">
        <v>2</v>
      </c>
      <c r="I167">
        <v>60</v>
      </c>
    </row>
    <row r="168" spans="2:9" x14ac:dyDescent="0.35">
      <c r="B168">
        <f t="shared" si="0"/>
        <v>164</v>
      </c>
      <c r="C168" s="8">
        <v>45328</v>
      </c>
      <c r="D168" t="s">
        <v>84</v>
      </c>
      <c r="E168" t="s">
        <v>81</v>
      </c>
      <c r="F168">
        <v>200</v>
      </c>
      <c r="G168" s="3" t="s">
        <v>68</v>
      </c>
      <c r="H168">
        <v>1</v>
      </c>
      <c r="I168">
        <v>200</v>
      </c>
    </row>
    <row r="169" spans="2:9" x14ac:dyDescent="0.35">
      <c r="B169">
        <f t="shared" si="0"/>
        <v>165</v>
      </c>
      <c r="C169" s="8">
        <v>45328</v>
      </c>
      <c r="D169" t="s">
        <v>59</v>
      </c>
      <c r="E169" t="s">
        <v>81</v>
      </c>
      <c r="F169">
        <v>360</v>
      </c>
      <c r="G169" s="3" t="s">
        <v>68</v>
      </c>
      <c r="H169">
        <v>3</v>
      </c>
      <c r="I169">
        <v>1080</v>
      </c>
    </row>
    <row r="170" spans="2:9" x14ac:dyDescent="0.35">
      <c r="B170">
        <f t="shared" si="0"/>
        <v>166</v>
      </c>
      <c r="C170" s="8">
        <v>45328</v>
      </c>
      <c r="D170" t="s">
        <v>60</v>
      </c>
      <c r="E170" t="s">
        <v>82</v>
      </c>
      <c r="F170">
        <v>92</v>
      </c>
      <c r="G170" s="3" t="s">
        <v>68</v>
      </c>
      <c r="H170">
        <v>3</v>
      </c>
      <c r="I170">
        <v>276</v>
      </c>
    </row>
    <row r="171" spans="2:9" x14ac:dyDescent="0.35">
      <c r="B171">
        <f t="shared" si="0"/>
        <v>167</v>
      </c>
      <c r="C171" s="8">
        <v>45328</v>
      </c>
      <c r="D171" t="s">
        <v>16</v>
      </c>
      <c r="E171" t="s">
        <v>82</v>
      </c>
      <c r="F171">
        <v>35</v>
      </c>
      <c r="G171" s="3" t="s">
        <v>68</v>
      </c>
      <c r="H171">
        <v>5</v>
      </c>
      <c r="I171">
        <v>175</v>
      </c>
    </row>
    <row r="172" spans="2:9" x14ac:dyDescent="0.35">
      <c r="B172">
        <f t="shared" si="0"/>
        <v>168</v>
      </c>
      <c r="C172" s="8">
        <v>45328</v>
      </c>
      <c r="D172" t="s">
        <v>65</v>
      </c>
      <c r="E172" t="s">
        <v>83</v>
      </c>
      <c r="F172">
        <v>190</v>
      </c>
      <c r="G172" s="3" t="s">
        <v>70</v>
      </c>
      <c r="H172">
        <v>1</v>
      </c>
      <c r="I172">
        <v>190</v>
      </c>
    </row>
    <row r="173" spans="2:9" x14ac:dyDescent="0.35">
      <c r="B173">
        <f t="shared" si="0"/>
        <v>169</v>
      </c>
      <c r="C173" s="8">
        <v>45328</v>
      </c>
      <c r="D173" t="s">
        <v>77</v>
      </c>
      <c r="E173" t="s">
        <v>77</v>
      </c>
      <c r="F173">
        <v>24</v>
      </c>
      <c r="G173" s="3" t="s">
        <v>70</v>
      </c>
      <c r="H173">
        <v>2</v>
      </c>
      <c r="I173">
        <v>48</v>
      </c>
    </row>
    <row r="174" spans="2:9" x14ac:dyDescent="0.35">
      <c r="B174">
        <f t="shared" si="0"/>
        <v>170</v>
      </c>
      <c r="C174" s="8">
        <v>45328</v>
      </c>
      <c r="D174" t="s">
        <v>66</v>
      </c>
      <c r="E174" t="s">
        <v>77</v>
      </c>
      <c r="F174">
        <v>26</v>
      </c>
      <c r="G174" s="3" t="s">
        <v>97</v>
      </c>
      <c r="H174">
        <v>5</v>
      </c>
      <c r="I174">
        <v>130</v>
      </c>
    </row>
    <row r="175" spans="2:9" x14ac:dyDescent="0.35">
      <c r="B175">
        <f t="shared" si="0"/>
        <v>171</v>
      </c>
      <c r="C175" s="8">
        <v>45330</v>
      </c>
      <c r="D175" t="s">
        <v>47</v>
      </c>
      <c r="E175" t="s">
        <v>79</v>
      </c>
      <c r="F175">
        <v>125</v>
      </c>
      <c r="G175" s="3" t="s">
        <v>67</v>
      </c>
      <c r="H175">
        <v>600</v>
      </c>
      <c r="I175">
        <v>75000</v>
      </c>
    </row>
    <row r="176" spans="2:9" x14ac:dyDescent="0.35">
      <c r="B176">
        <f t="shared" si="0"/>
        <v>172</v>
      </c>
      <c r="C176" s="8">
        <v>45330</v>
      </c>
      <c r="D176" t="s">
        <v>48</v>
      </c>
      <c r="E176" t="s">
        <v>80</v>
      </c>
      <c r="F176">
        <v>65</v>
      </c>
      <c r="G176" s="3" t="s">
        <v>68</v>
      </c>
      <c r="H176">
        <v>4</v>
      </c>
      <c r="I176">
        <v>260</v>
      </c>
    </row>
    <row r="177" spans="2:9" x14ac:dyDescent="0.35">
      <c r="B177">
        <f t="shared" si="0"/>
        <v>173</v>
      </c>
      <c r="C177" s="8">
        <v>45330</v>
      </c>
      <c r="D177" t="s">
        <v>96</v>
      </c>
      <c r="E177" t="s">
        <v>80</v>
      </c>
      <c r="F177">
        <v>35</v>
      </c>
      <c r="G177" s="3" t="s">
        <v>68</v>
      </c>
      <c r="H177">
        <v>11</v>
      </c>
      <c r="I177">
        <v>385</v>
      </c>
    </row>
    <row r="178" spans="2:9" x14ac:dyDescent="0.35">
      <c r="B178">
        <f t="shared" si="0"/>
        <v>174</v>
      </c>
      <c r="C178" s="8">
        <v>45330</v>
      </c>
      <c r="D178" t="s">
        <v>51</v>
      </c>
      <c r="E178" t="s">
        <v>81</v>
      </c>
      <c r="F178">
        <v>80</v>
      </c>
      <c r="G178" s="3" t="s">
        <v>68</v>
      </c>
      <c r="H178">
        <v>2</v>
      </c>
      <c r="I178">
        <v>160</v>
      </c>
    </row>
    <row r="179" spans="2:9" x14ac:dyDescent="0.35">
      <c r="B179">
        <f t="shared" si="0"/>
        <v>175</v>
      </c>
      <c r="C179" s="8">
        <v>45330</v>
      </c>
      <c r="D179" t="s">
        <v>52</v>
      </c>
      <c r="E179" t="s">
        <v>81</v>
      </c>
      <c r="F179">
        <v>40</v>
      </c>
      <c r="G179" s="3" t="s">
        <v>68</v>
      </c>
      <c r="H179">
        <v>3</v>
      </c>
      <c r="I179">
        <v>120</v>
      </c>
    </row>
    <row r="180" spans="2:9" x14ac:dyDescent="0.35">
      <c r="B180">
        <f t="shared" si="0"/>
        <v>176</v>
      </c>
      <c r="C180" s="8">
        <v>45330</v>
      </c>
      <c r="D180" t="s">
        <v>53</v>
      </c>
      <c r="E180" t="s">
        <v>81</v>
      </c>
      <c r="F180">
        <v>40</v>
      </c>
      <c r="G180" s="3" t="s">
        <v>68</v>
      </c>
      <c r="H180">
        <v>1</v>
      </c>
      <c r="I180">
        <v>40</v>
      </c>
    </row>
    <row r="181" spans="2:9" x14ac:dyDescent="0.35">
      <c r="B181">
        <f t="shared" si="0"/>
        <v>177</v>
      </c>
      <c r="C181" s="8">
        <v>45330</v>
      </c>
      <c r="D181" t="s">
        <v>54</v>
      </c>
      <c r="E181" t="s">
        <v>81</v>
      </c>
      <c r="F181">
        <v>30</v>
      </c>
      <c r="G181" s="3" t="s">
        <v>69</v>
      </c>
      <c r="H181">
        <v>9</v>
      </c>
      <c r="I181">
        <v>270</v>
      </c>
    </row>
    <row r="182" spans="2:9" x14ac:dyDescent="0.35">
      <c r="B182">
        <f t="shared" si="0"/>
        <v>178</v>
      </c>
      <c r="C182" s="8">
        <v>45330</v>
      </c>
      <c r="D182" t="s">
        <v>55</v>
      </c>
      <c r="E182" t="s">
        <v>81</v>
      </c>
      <c r="F182">
        <v>30</v>
      </c>
      <c r="G182" s="3" t="s">
        <v>68</v>
      </c>
      <c r="H182">
        <v>7</v>
      </c>
      <c r="I182">
        <v>210</v>
      </c>
    </row>
    <row r="183" spans="2:9" x14ac:dyDescent="0.35">
      <c r="B183">
        <f t="shared" si="0"/>
        <v>179</v>
      </c>
      <c r="C183" s="8">
        <v>45330</v>
      </c>
      <c r="D183" t="s">
        <v>56</v>
      </c>
      <c r="E183" t="s">
        <v>81</v>
      </c>
      <c r="F183">
        <v>25</v>
      </c>
      <c r="G183" s="3" t="s">
        <v>68</v>
      </c>
      <c r="H183">
        <v>8</v>
      </c>
      <c r="I183">
        <v>200</v>
      </c>
    </row>
    <row r="184" spans="2:9" x14ac:dyDescent="0.35">
      <c r="B184">
        <f t="shared" si="0"/>
        <v>180</v>
      </c>
      <c r="C184" s="8">
        <v>45330</v>
      </c>
      <c r="D184" t="s">
        <v>57</v>
      </c>
      <c r="E184" t="s">
        <v>81</v>
      </c>
      <c r="F184">
        <v>40</v>
      </c>
      <c r="G184" s="3" t="s">
        <v>68</v>
      </c>
      <c r="H184">
        <v>3</v>
      </c>
      <c r="I184">
        <v>120</v>
      </c>
    </row>
    <row r="185" spans="2:9" x14ac:dyDescent="0.35">
      <c r="B185">
        <f t="shared" si="0"/>
        <v>181</v>
      </c>
      <c r="C185" s="8">
        <v>45330</v>
      </c>
      <c r="D185" t="s">
        <v>58</v>
      </c>
      <c r="E185" t="s">
        <v>81</v>
      </c>
      <c r="F185">
        <v>30</v>
      </c>
      <c r="G185" s="3" t="s">
        <v>68</v>
      </c>
      <c r="H185">
        <v>2</v>
      </c>
      <c r="I185">
        <v>60</v>
      </c>
    </row>
    <row r="186" spans="2:9" x14ac:dyDescent="0.35">
      <c r="B186">
        <f t="shared" si="0"/>
        <v>182</v>
      </c>
      <c r="C186" s="8">
        <v>45330</v>
      </c>
      <c r="D186" t="s">
        <v>84</v>
      </c>
      <c r="E186" t="s">
        <v>81</v>
      </c>
      <c r="F186">
        <v>200</v>
      </c>
      <c r="G186" s="3" t="s">
        <v>68</v>
      </c>
      <c r="H186">
        <v>1</v>
      </c>
      <c r="I186">
        <v>200</v>
      </c>
    </row>
    <row r="187" spans="2:9" x14ac:dyDescent="0.35">
      <c r="B187">
        <f t="shared" si="0"/>
        <v>183</v>
      </c>
      <c r="C187" s="8">
        <v>45330</v>
      </c>
      <c r="D187" t="s">
        <v>59</v>
      </c>
      <c r="E187" t="s">
        <v>81</v>
      </c>
      <c r="F187">
        <v>360</v>
      </c>
      <c r="G187" s="3" t="s">
        <v>68</v>
      </c>
      <c r="H187">
        <v>3</v>
      </c>
      <c r="I187">
        <v>1080</v>
      </c>
    </row>
    <row r="188" spans="2:9" x14ac:dyDescent="0.35">
      <c r="B188">
        <f t="shared" si="0"/>
        <v>184</v>
      </c>
      <c r="C188" s="8">
        <v>45330</v>
      </c>
      <c r="D188" t="s">
        <v>60</v>
      </c>
      <c r="E188" t="s">
        <v>82</v>
      </c>
      <c r="F188">
        <v>92</v>
      </c>
      <c r="G188" s="3" t="s">
        <v>68</v>
      </c>
      <c r="H188">
        <v>3</v>
      </c>
      <c r="I188">
        <v>276</v>
      </c>
    </row>
    <row r="189" spans="2:9" x14ac:dyDescent="0.35">
      <c r="B189">
        <f t="shared" si="0"/>
        <v>185</v>
      </c>
      <c r="C189" s="8">
        <v>45330</v>
      </c>
      <c r="D189" t="s">
        <v>16</v>
      </c>
      <c r="E189" t="s">
        <v>82</v>
      </c>
      <c r="F189">
        <v>35</v>
      </c>
      <c r="G189" s="3" t="s">
        <v>68</v>
      </c>
      <c r="H189">
        <v>5</v>
      </c>
      <c r="I189">
        <v>175</v>
      </c>
    </row>
    <row r="190" spans="2:9" x14ac:dyDescent="0.35">
      <c r="B190">
        <f t="shared" si="0"/>
        <v>186</v>
      </c>
      <c r="C190" s="8">
        <v>45330</v>
      </c>
      <c r="D190" t="s">
        <v>65</v>
      </c>
      <c r="E190" t="s">
        <v>83</v>
      </c>
      <c r="F190">
        <v>190</v>
      </c>
      <c r="G190" s="3" t="s">
        <v>70</v>
      </c>
      <c r="H190">
        <v>1</v>
      </c>
      <c r="I190">
        <v>190</v>
      </c>
    </row>
    <row r="191" spans="2:9" x14ac:dyDescent="0.35">
      <c r="B191">
        <f t="shared" si="0"/>
        <v>187</v>
      </c>
      <c r="C191" s="8">
        <v>45330</v>
      </c>
      <c r="D191" t="s">
        <v>77</v>
      </c>
      <c r="E191" t="s">
        <v>77</v>
      </c>
      <c r="F191">
        <v>24</v>
      </c>
      <c r="G191" s="3" t="s">
        <v>70</v>
      </c>
      <c r="H191">
        <v>2</v>
      </c>
      <c r="I191">
        <v>48</v>
      </c>
    </row>
    <row r="192" spans="2:9" x14ac:dyDescent="0.35">
      <c r="B192">
        <f t="shared" si="0"/>
        <v>188</v>
      </c>
      <c r="C192" s="8">
        <v>45330</v>
      </c>
      <c r="D192" t="s">
        <v>66</v>
      </c>
      <c r="E192" t="s">
        <v>77</v>
      </c>
      <c r="F192">
        <v>26</v>
      </c>
      <c r="G192" s="3" t="s">
        <v>97</v>
      </c>
      <c r="H192">
        <v>5</v>
      </c>
      <c r="I192">
        <v>130</v>
      </c>
    </row>
    <row r="193" spans="2:9" x14ac:dyDescent="0.35">
      <c r="B193">
        <f t="shared" si="0"/>
        <v>189</v>
      </c>
      <c r="C193" s="8">
        <v>45332</v>
      </c>
      <c r="D193" t="s">
        <v>47</v>
      </c>
      <c r="E193" t="s">
        <v>79</v>
      </c>
      <c r="F193">
        <v>125</v>
      </c>
      <c r="G193" s="3" t="s">
        <v>67</v>
      </c>
    </row>
    <row r="194" spans="2:9" x14ac:dyDescent="0.35">
      <c r="B194">
        <f t="shared" si="0"/>
        <v>190</v>
      </c>
      <c r="C194" s="8">
        <v>45332</v>
      </c>
      <c r="D194" t="s">
        <v>48</v>
      </c>
      <c r="E194" t="s">
        <v>80</v>
      </c>
      <c r="F194">
        <v>65</v>
      </c>
      <c r="G194" s="3" t="s">
        <v>68</v>
      </c>
      <c r="H194">
        <v>4</v>
      </c>
      <c r="I194">
        <v>260</v>
      </c>
    </row>
    <row r="195" spans="2:9" x14ac:dyDescent="0.35">
      <c r="B195">
        <f t="shared" si="0"/>
        <v>191</v>
      </c>
      <c r="C195" s="8">
        <v>45332</v>
      </c>
      <c r="D195" t="s">
        <v>96</v>
      </c>
      <c r="E195" t="s">
        <v>80</v>
      </c>
      <c r="F195">
        <v>35</v>
      </c>
      <c r="G195" s="3" t="s">
        <v>68</v>
      </c>
      <c r="H195">
        <v>11</v>
      </c>
      <c r="I195">
        <v>385</v>
      </c>
    </row>
    <row r="196" spans="2:9" x14ac:dyDescent="0.35">
      <c r="B196">
        <f t="shared" si="0"/>
        <v>192</v>
      </c>
      <c r="C196" s="8">
        <v>45332</v>
      </c>
      <c r="D196" t="s">
        <v>51</v>
      </c>
      <c r="E196" t="s">
        <v>81</v>
      </c>
      <c r="F196">
        <v>80</v>
      </c>
      <c r="G196" s="3" t="s">
        <v>68</v>
      </c>
      <c r="H196">
        <v>2</v>
      </c>
      <c r="I196">
        <v>160</v>
      </c>
    </row>
    <row r="197" spans="2:9" x14ac:dyDescent="0.35">
      <c r="B197">
        <f t="shared" si="0"/>
        <v>193</v>
      </c>
      <c r="C197" s="8">
        <v>45332</v>
      </c>
      <c r="D197" t="s">
        <v>52</v>
      </c>
      <c r="E197" t="s">
        <v>81</v>
      </c>
      <c r="F197">
        <v>40</v>
      </c>
      <c r="G197" s="3" t="s">
        <v>68</v>
      </c>
      <c r="H197">
        <v>3</v>
      </c>
      <c r="I197">
        <v>120</v>
      </c>
    </row>
    <row r="198" spans="2:9" x14ac:dyDescent="0.35">
      <c r="B198">
        <f t="shared" si="0"/>
        <v>194</v>
      </c>
      <c r="C198" s="8">
        <v>45332</v>
      </c>
      <c r="D198" t="s">
        <v>53</v>
      </c>
      <c r="E198" t="s">
        <v>81</v>
      </c>
      <c r="F198">
        <v>40</v>
      </c>
      <c r="G198" s="3" t="s">
        <v>68</v>
      </c>
      <c r="H198">
        <v>1</v>
      </c>
      <c r="I198">
        <v>40</v>
      </c>
    </row>
    <row r="199" spans="2:9" x14ac:dyDescent="0.35">
      <c r="B199">
        <f t="shared" si="0"/>
        <v>195</v>
      </c>
      <c r="C199" s="8">
        <v>45332</v>
      </c>
      <c r="D199" t="s">
        <v>54</v>
      </c>
      <c r="E199" t="s">
        <v>81</v>
      </c>
      <c r="F199">
        <v>30</v>
      </c>
      <c r="G199" s="3" t="s">
        <v>69</v>
      </c>
      <c r="H199">
        <v>9</v>
      </c>
      <c r="I199">
        <v>270</v>
      </c>
    </row>
    <row r="200" spans="2:9" x14ac:dyDescent="0.35">
      <c r="B200">
        <f t="shared" si="0"/>
        <v>196</v>
      </c>
      <c r="C200" s="8">
        <v>45332</v>
      </c>
      <c r="D200" t="s">
        <v>55</v>
      </c>
      <c r="E200" t="s">
        <v>81</v>
      </c>
      <c r="F200">
        <v>30</v>
      </c>
      <c r="G200" s="3" t="s">
        <v>68</v>
      </c>
      <c r="H200">
        <v>7</v>
      </c>
      <c r="I200">
        <v>210</v>
      </c>
    </row>
    <row r="201" spans="2:9" x14ac:dyDescent="0.35">
      <c r="B201">
        <f t="shared" si="0"/>
        <v>197</v>
      </c>
      <c r="C201" s="8">
        <v>45332</v>
      </c>
      <c r="D201" t="s">
        <v>56</v>
      </c>
      <c r="E201" t="s">
        <v>81</v>
      </c>
      <c r="F201">
        <v>25</v>
      </c>
      <c r="G201" s="3" t="s">
        <v>68</v>
      </c>
      <c r="H201">
        <v>8</v>
      </c>
      <c r="I201">
        <v>200</v>
      </c>
    </row>
    <row r="202" spans="2:9" x14ac:dyDescent="0.35">
      <c r="B202">
        <f t="shared" si="0"/>
        <v>198</v>
      </c>
      <c r="C202" s="8">
        <v>45332</v>
      </c>
      <c r="D202" t="s">
        <v>57</v>
      </c>
      <c r="E202" t="s">
        <v>81</v>
      </c>
      <c r="F202">
        <v>40</v>
      </c>
      <c r="G202" s="3" t="s">
        <v>68</v>
      </c>
      <c r="H202">
        <v>3</v>
      </c>
      <c r="I202">
        <v>120</v>
      </c>
    </row>
    <row r="203" spans="2:9" x14ac:dyDescent="0.35">
      <c r="B203">
        <f t="shared" si="0"/>
        <v>199</v>
      </c>
      <c r="C203" s="8">
        <v>45332</v>
      </c>
      <c r="D203" t="s">
        <v>58</v>
      </c>
      <c r="E203" t="s">
        <v>81</v>
      </c>
      <c r="F203">
        <v>30</v>
      </c>
      <c r="G203" s="3" t="s">
        <v>68</v>
      </c>
      <c r="H203">
        <v>2</v>
      </c>
      <c r="I203">
        <v>60</v>
      </c>
    </row>
    <row r="204" spans="2:9" x14ac:dyDescent="0.35">
      <c r="B204">
        <f t="shared" si="0"/>
        <v>200</v>
      </c>
      <c r="C204" s="8">
        <v>45332</v>
      </c>
      <c r="D204" t="s">
        <v>84</v>
      </c>
      <c r="E204" t="s">
        <v>81</v>
      </c>
      <c r="F204">
        <v>200</v>
      </c>
      <c r="G204" s="3" t="s">
        <v>68</v>
      </c>
      <c r="H204">
        <v>1</v>
      </c>
      <c r="I204">
        <v>200</v>
      </c>
    </row>
    <row r="205" spans="2:9" x14ac:dyDescent="0.35">
      <c r="B205">
        <f t="shared" si="0"/>
        <v>201</v>
      </c>
      <c r="C205" s="8">
        <v>45332</v>
      </c>
      <c r="D205" t="s">
        <v>59</v>
      </c>
      <c r="E205" t="s">
        <v>81</v>
      </c>
      <c r="F205">
        <v>360</v>
      </c>
      <c r="G205" s="3" t="s">
        <v>68</v>
      </c>
      <c r="H205">
        <v>3</v>
      </c>
      <c r="I205">
        <v>1080</v>
      </c>
    </row>
    <row r="206" spans="2:9" x14ac:dyDescent="0.35">
      <c r="B206">
        <f t="shared" si="0"/>
        <v>202</v>
      </c>
      <c r="C206" s="8">
        <v>45332</v>
      </c>
      <c r="D206" t="s">
        <v>60</v>
      </c>
      <c r="E206" t="s">
        <v>82</v>
      </c>
      <c r="F206">
        <v>92</v>
      </c>
      <c r="G206" s="3" t="s">
        <v>68</v>
      </c>
      <c r="H206">
        <v>3</v>
      </c>
      <c r="I206">
        <v>276</v>
      </c>
    </row>
    <row r="207" spans="2:9" x14ac:dyDescent="0.35">
      <c r="B207">
        <f t="shared" si="0"/>
        <v>203</v>
      </c>
      <c r="C207" s="8">
        <v>45332</v>
      </c>
      <c r="D207" t="s">
        <v>16</v>
      </c>
      <c r="E207" t="s">
        <v>82</v>
      </c>
      <c r="F207">
        <v>35</v>
      </c>
      <c r="G207" s="3" t="s">
        <v>68</v>
      </c>
      <c r="H207">
        <v>5</v>
      </c>
      <c r="I207">
        <v>175</v>
      </c>
    </row>
    <row r="208" spans="2:9" x14ac:dyDescent="0.35">
      <c r="B208">
        <f t="shared" si="0"/>
        <v>204</v>
      </c>
      <c r="C208" s="8">
        <v>45332</v>
      </c>
      <c r="D208" t="s">
        <v>65</v>
      </c>
      <c r="E208" t="s">
        <v>83</v>
      </c>
      <c r="F208">
        <v>190</v>
      </c>
      <c r="G208" s="3" t="s">
        <v>70</v>
      </c>
      <c r="H208">
        <v>1</v>
      </c>
      <c r="I208">
        <v>190</v>
      </c>
    </row>
    <row r="209" spans="2:9" x14ac:dyDescent="0.35">
      <c r="B209">
        <f t="shared" si="0"/>
        <v>205</v>
      </c>
      <c r="C209" s="8">
        <v>45332</v>
      </c>
      <c r="D209" t="s">
        <v>77</v>
      </c>
      <c r="E209" t="s">
        <v>77</v>
      </c>
      <c r="F209">
        <v>24</v>
      </c>
      <c r="G209" s="3" t="s">
        <v>70</v>
      </c>
      <c r="H209">
        <v>2</v>
      </c>
      <c r="I209">
        <v>48</v>
      </c>
    </row>
    <row r="210" spans="2:9" x14ac:dyDescent="0.35">
      <c r="B210">
        <f t="shared" si="0"/>
        <v>206</v>
      </c>
      <c r="C210" s="8">
        <v>45332</v>
      </c>
      <c r="D210" t="s">
        <v>66</v>
      </c>
      <c r="E210" t="s">
        <v>77</v>
      </c>
      <c r="F210">
        <v>26</v>
      </c>
      <c r="G210" s="3" t="s">
        <v>97</v>
      </c>
      <c r="H210">
        <v>5</v>
      </c>
      <c r="I210">
        <v>130</v>
      </c>
    </row>
    <row r="211" spans="2:9" x14ac:dyDescent="0.35">
      <c r="B211">
        <f t="shared" si="0"/>
        <v>207</v>
      </c>
      <c r="C211" s="8">
        <v>45335</v>
      </c>
      <c r="D211" t="s">
        <v>47</v>
      </c>
      <c r="E211" t="s">
        <v>79</v>
      </c>
      <c r="F211">
        <v>125</v>
      </c>
      <c r="G211" s="3" t="s">
        <v>67</v>
      </c>
      <c r="H211">
        <v>600</v>
      </c>
      <c r="I211">
        <v>75000</v>
      </c>
    </row>
    <row r="212" spans="2:9" x14ac:dyDescent="0.35">
      <c r="B212">
        <f t="shared" si="0"/>
        <v>208</v>
      </c>
      <c r="C212" s="8">
        <v>45335</v>
      </c>
      <c r="D212" t="s">
        <v>48</v>
      </c>
      <c r="E212" t="s">
        <v>80</v>
      </c>
      <c r="F212">
        <v>65</v>
      </c>
      <c r="G212" s="3" t="s">
        <v>68</v>
      </c>
      <c r="H212">
        <v>4</v>
      </c>
      <c r="I212">
        <v>260</v>
      </c>
    </row>
    <row r="213" spans="2:9" x14ac:dyDescent="0.35">
      <c r="B213">
        <f t="shared" si="0"/>
        <v>209</v>
      </c>
      <c r="C213" s="8">
        <v>45335</v>
      </c>
      <c r="D213" t="s">
        <v>96</v>
      </c>
      <c r="E213" t="s">
        <v>80</v>
      </c>
      <c r="F213">
        <v>35</v>
      </c>
      <c r="G213" s="3" t="s">
        <v>68</v>
      </c>
      <c r="H213">
        <v>11</v>
      </c>
      <c r="I213">
        <v>385</v>
      </c>
    </row>
    <row r="214" spans="2:9" x14ac:dyDescent="0.35">
      <c r="B214">
        <f t="shared" si="0"/>
        <v>210</v>
      </c>
      <c r="C214" s="8">
        <v>45335</v>
      </c>
      <c r="D214" t="s">
        <v>51</v>
      </c>
      <c r="E214" t="s">
        <v>81</v>
      </c>
      <c r="F214">
        <v>80</v>
      </c>
      <c r="G214" s="3" t="s">
        <v>68</v>
      </c>
      <c r="H214">
        <v>2</v>
      </c>
      <c r="I214">
        <v>160</v>
      </c>
    </row>
    <row r="215" spans="2:9" x14ac:dyDescent="0.35">
      <c r="B215">
        <f t="shared" si="0"/>
        <v>211</v>
      </c>
      <c r="C215" s="8">
        <v>45335</v>
      </c>
      <c r="D215" t="s">
        <v>52</v>
      </c>
      <c r="E215" t="s">
        <v>81</v>
      </c>
      <c r="F215">
        <v>40</v>
      </c>
      <c r="G215" s="3" t="s">
        <v>68</v>
      </c>
      <c r="H215">
        <v>3</v>
      </c>
      <c r="I215">
        <v>120</v>
      </c>
    </row>
    <row r="216" spans="2:9" x14ac:dyDescent="0.35">
      <c r="B216">
        <f t="shared" si="0"/>
        <v>212</v>
      </c>
      <c r="C216" s="8">
        <v>45335</v>
      </c>
      <c r="D216" t="s">
        <v>53</v>
      </c>
      <c r="E216" t="s">
        <v>81</v>
      </c>
      <c r="F216">
        <v>40</v>
      </c>
      <c r="G216" s="3" t="s">
        <v>68</v>
      </c>
      <c r="H216">
        <v>1</v>
      </c>
      <c r="I216">
        <v>40</v>
      </c>
    </row>
    <row r="217" spans="2:9" x14ac:dyDescent="0.35">
      <c r="B217">
        <f t="shared" si="0"/>
        <v>213</v>
      </c>
      <c r="C217" s="8">
        <v>45335</v>
      </c>
      <c r="D217" t="s">
        <v>54</v>
      </c>
      <c r="E217" t="s">
        <v>81</v>
      </c>
      <c r="F217">
        <v>30</v>
      </c>
      <c r="G217" s="3" t="s">
        <v>69</v>
      </c>
      <c r="H217">
        <v>9</v>
      </c>
      <c r="I217">
        <v>270</v>
      </c>
    </row>
    <row r="218" spans="2:9" x14ac:dyDescent="0.35">
      <c r="B218">
        <f t="shared" si="0"/>
        <v>214</v>
      </c>
      <c r="C218" s="8">
        <v>45335</v>
      </c>
      <c r="D218" t="s">
        <v>55</v>
      </c>
      <c r="E218" t="s">
        <v>81</v>
      </c>
      <c r="F218">
        <v>30</v>
      </c>
      <c r="G218" s="3" t="s">
        <v>68</v>
      </c>
      <c r="H218">
        <v>7</v>
      </c>
      <c r="I218">
        <v>210</v>
      </c>
    </row>
    <row r="219" spans="2:9" x14ac:dyDescent="0.35">
      <c r="B219">
        <f t="shared" si="0"/>
        <v>215</v>
      </c>
      <c r="C219" s="8">
        <v>45335</v>
      </c>
      <c r="D219" t="s">
        <v>56</v>
      </c>
      <c r="E219" t="s">
        <v>81</v>
      </c>
      <c r="F219">
        <v>25</v>
      </c>
      <c r="G219" s="3" t="s">
        <v>68</v>
      </c>
      <c r="H219">
        <v>8</v>
      </c>
      <c r="I219">
        <v>200</v>
      </c>
    </row>
    <row r="220" spans="2:9" x14ac:dyDescent="0.35">
      <c r="B220">
        <f t="shared" si="0"/>
        <v>216</v>
      </c>
      <c r="C220" s="8">
        <v>45335</v>
      </c>
      <c r="D220" t="s">
        <v>57</v>
      </c>
      <c r="E220" t="s">
        <v>81</v>
      </c>
      <c r="F220">
        <v>40</v>
      </c>
      <c r="G220" s="3" t="s">
        <v>68</v>
      </c>
      <c r="H220">
        <v>3</v>
      </c>
      <c r="I220">
        <v>120</v>
      </c>
    </row>
    <row r="221" spans="2:9" x14ac:dyDescent="0.35">
      <c r="B221">
        <f t="shared" si="0"/>
        <v>217</v>
      </c>
      <c r="C221" s="8">
        <v>45335</v>
      </c>
      <c r="D221" t="s">
        <v>58</v>
      </c>
      <c r="E221" t="s">
        <v>81</v>
      </c>
      <c r="F221">
        <v>30</v>
      </c>
      <c r="G221" s="3" t="s">
        <v>68</v>
      </c>
      <c r="H221">
        <v>2</v>
      </c>
      <c r="I221">
        <v>60</v>
      </c>
    </row>
    <row r="222" spans="2:9" x14ac:dyDescent="0.35">
      <c r="B222">
        <f t="shared" si="0"/>
        <v>218</v>
      </c>
      <c r="C222" s="8">
        <v>45335</v>
      </c>
      <c r="D222" t="s">
        <v>84</v>
      </c>
      <c r="E222" t="s">
        <v>81</v>
      </c>
      <c r="F222">
        <v>200</v>
      </c>
      <c r="G222" s="3" t="s">
        <v>68</v>
      </c>
      <c r="H222">
        <v>1</v>
      </c>
      <c r="I222">
        <v>200</v>
      </c>
    </row>
    <row r="223" spans="2:9" x14ac:dyDescent="0.35">
      <c r="B223">
        <f t="shared" ref="B223:B228" si="1">B222+1</f>
        <v>219</v>
      </c>
      <c r="C223" s="8">
        <v>45335</v>
      </c>
      <c r="D223" t="s">
        <v>59</v>
      </c>
      <c r="E223" t="s">
        <v>81</v>
      </c>
      <c r="F223">
        <v>360</v>
      </c>
      <c r="G223" s="3" t="s">
        <v>68</v>
      </c>
      <c r="H223">
        <v>3</v>
      </c>
      <c r="I223">
        <v>1080</v>
      </c>
    </row>
    <row r="224" spans="2:9" x14ac:dyDescent="0.35">
      <c r="B224">
        <f t="shared" si="1"/>
        <v>220</v>
      </c>
      <c r="C224" s="8">
        <v>45335</v>
      </c>
      <c r="D224" t="s">
        <v>60</v>
      </c>
      <c r="E224" t="s">
        <v>82</v>
      </c>
      <c r="F224">
        <v>92</v>
      </c>
      <c r="G224" s="3" t="s">
        <v>68</v>
      </c>
      <c r="H224">
        <v>3</v>
      </c>
      <c r="I224">
        <v>276</v>
      </c>
    </row>
    <row r="225" spans="2:9" x14ac:dyDescent="0.35">
      <c r="B225">
        <f t="shared" si="1"/>
        <v>221</v>
      </c>
      <c r="C225" s="8">
        <v>45335</v>
      </c>
      <c r="D225" t="s">
        <v>16</v>
      </c>
      <c r="E225" t="s">
        <v>82</v>
      </c>
      <c r="F225">
        <v>35</v>
      </c>
      <c r="G225" s="3" t="s">
        <v>68</v>
      </c>
      <c r="H225">
        <v>5</v>
      </c>
      <c r="I225">
        <v>175</v>
      </c>
    </row>
    <row r="226" spans="2:9" x14ac:dyDescent="0.35">
      <c r="B226">
        <f t="shared" si="1"/>
        <v>222</v>
      </c>
      <c r="C226" s="8">
        <v>45335</v>
      </c>
      <c r="D226" t="s">
        <v>65</v>
      </c>
      <c r="E226" t="s">
        <v>83</v>
      </c>
      <c r="F226">
        <v>190</v>
      </c>
      <c r="G226" s="3" t="s">
        <v>70</v>
      </c>
      <c r="H226">
        <v>1</v>
      </c>
      <c r="I226">
        <v>190</v>
      </c>
    </row>
    <row r="227" spans="2:9" x14ac:dyDescent="0.35">
      <c r="B227">
        <f t="shared" si="1"/>
        <v>223</v>
      </c>
      <c r="C227" s="8">
        <v>45335</v>
      </c>
      <c r="D227" t="s">
        <v>77</v>
      </c>
      <c r="E227" t="s">
        <v>77</v>
      </c>
      <c r="F227">
        <v>24</v>
      </c>
      <c r="G227" s="3" t="s">
        <v>70</v>
      </c>
      <c r="H227">
        <v>2</v>
      </c>
      <c r="I227">
        <v>48</v>
      </c>
    </row>
    <row r="228" spans="2:9" x14ac:dyDescent="0.35">
      <c r="B228">
        <f t="shared" si="1"/>
        <v>224</v>
      </c>
      <c r="C228" s="8">
        <v>45335</v>
      </c>
      <c r="D228" t="s">
        <v>66</v>
      </c>
      <c r="E228" t="s">
        <v>77</v>
      </c>
      <c r="F228">
        <v>26</v>
      </c>
      <c r="G228" s="3" t="s">
        <v>97</v>
      </c>
      <c r="H228">
        <v>5</v>
      </c>
      <c r="I228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Dishes Data</vt:lpstr>
      <vt:lpstr>Raw Material Data</vt:lpstr>
      <vt:lpstr>Order Analysis</vt:lpstr>
      <vt:lpstr>Sales Data</vt:lpstr>
      <vt:lpstr>SalesPivot</vt:lpstr>
      <vt:lpstr>Purchase Data</vt:lpstr>
      <vt:lpstr>Waste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Rushil Gupta</dc:creator>
  <cp:lastModifiedBy>Rushil Gupta</cp:lastModifiedBy>
  <dcterms:created xsi:type="dcterms:W3CDTF">2024-04-06T03:46:23Z</dcterms:created>
  <dcterms:modified xsi:type="dcterms:W3CDTF">2024-04-30T14:19:58Z</dcterms:modified>
</cp:coreProperties>
</file>