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lan.bergenov\RD Local\Udacity-Machine-Learning-Introduction-Nanodegree\Unsupervised Learning\Project Customer Segmentation\DI checks\"/>
    </mc:Choice>
  </mc:AlternateContent>
  <bookViews>
    <workbookView xWindow="0" yWindow="0" windowWidth="56040" windowHeight="11610"/>
  </bookViews>
  <sheets>
    <sheet name="Sheet1" sheetId="1" r:id="rId1"/>
  </sheets>
  <definedNames>
    <definedName name="_xlnm._FilterDatabase" localSheetId="0" hidden="1">Sheet1!$F$4:$F$88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4" i="1"/>
</calcChain>
</file>

<file path=xl/sharedStrings.xml><?xml version="1.0" encoding="utf-8"?>
<sst xmlns="http://schemas.openxmlformats.org/spreadsheetml/2006/main" count="829" uniqueCount="235">
  <si>
    <t>AGER_TYP</t>
  </si>
  <si>
    <t>non-null</t>
  </si>
  <si>
    <t>int64</t>
  </si>
  <si>
    <t>ALTERSKATEGORIE_GROB</t>
  </si>
  <si>
    <t>ANREDE_KZ</t>
  </si>
  <si>
    <t>CJT_GESAMTTYP</t>
  </si>
  <si>
    <t>float64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</si>
  <si>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</si>
  <si>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</si>
  <si>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</si>
  <si>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</si>
  <si>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</si>
  <si>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</si>
  <si>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</si>
  <si>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</si>
  <si>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GFK_URLAUBERTYP</t>
  </si>
  <si>
    <t>GREEN_AVANTGARDE</t>
  </si>
  <si>
    <t>HEALTH_TYP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</si>
  <si>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</si>
  <si>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</si>
  <si>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</si>
  <si>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</si>
  <si>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</si>
  <si>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</si>
  <si>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</si>
  <si>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</si>
  <si>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</si>
  <si>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</si>
  <si>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</si>
  <si>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</si>
  <si>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</si>
  <si>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</si>
  <si>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</si>
  <si>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</si>
  <si>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</si>
  <si>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</si>
  <si>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</si>
  <si>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</si>
  <si>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</si>
  <si>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</si>
  <si>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</si>
  <si>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</si>
  <si>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</si>
  <si>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</si>
  <si>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</si>
  <si>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</si>
  <si>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</si>
  <si>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</si>
  <si>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</si>
  <si>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</si>
  <si>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</si>
  <si>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</si>
  <si>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</si>
  <si>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</si>
  <si>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ANZ_HH_TITEL</t>
  </si>
  <si>
    <t>GEBAEUDETYP</t>
  </si>
  <si>
    <t>KONSUMNAEHE</t>
  </si>
  <si>
    <t>MIN_GEBAEUDEJAHR</t>
  </si>
  <si>
    <t>OST_WEST_KZ</t>
  </si>
  <si>
    <t>object</t>
  </si>
  <si>
    <t>WOHNLAGE</t>
  </si>
  <si>
    <t>CAMEO_DEUG_2015</t>
  </si>
  <si>
    <t>CAMEO_DEU_2015</t>
  </si>
  <si>
    <t>CAMEO_INTL_2015</t>
  </si>
  <si>
    <t>KBA05_ANTG1</t>
  </si>
  <si>
    <t>KBA05_ANTG2</t>
  </si>
  <si>
    <t>KBA05_ANTG3</t>
  </si>
  <si>
    <t>KBA05_ANTG4</t>
  </si>
  <si>
    <t>KBA05_BAUMAX</t>
  </si>
  <si>
    <t>KBA05_GBZ</t>
  </si>
  <si>
    <t>BALLRAUM</t>
  </si>
  <si>
    <t>EWDICHTE</t>
  </si>
  <si>
    <t>INNENSTADT</t>
  </si>
  <si>
    <t>GEBAEUDETYP_RASTER</t>
  </si>
  <si>
    <t>KKK</t>
  </si>
  <si>
    <t>MOBI_REGIO</t>
  </si>
  <si>
    <t>ONLINE_AFFINITAET</t>
  </si>
  <si>
    <t>REGIOTYP</t>
  </si>
  <si>
    <t>KBA13_ANZAHL_PKW</t>
  </si>
  <si>
    <t>PLZ8_ANTG1</t>
  </si>
  <si>
    <t>PLZ8_ANTG2</t>
  </si>
  <si>
    <t>PLZ8_ANTG3</t>
  </si>
  <si>
    <t>PLZ8_ANTG4</t>
  </si>
  <si>
    <t>PLZ8_BAUMAX</t>
  </si>
  <si>
    <t>PLZ8_HHZ</t>
  </si>
  <si>
    <t>PLZ8_GBZ</t>
  </si>
  <si>
    <t>ARBEIT</t>
  </si>
  <si>
    <t>ORTSGR_KLS9</t>
  </si>
  <si>
    <t>RELAT_AB</t>
  </si>
  <si>
    <t>Missing vlaues in the ORIGINAL dataset</t>
  </si>
  <si>
    <t>missing BEFORE cleaning</t>
  </si>
  <si>
    <t>Name:</t>
  </si>
  <si>
    <t>AGER_TYP,</t>
  </si>
  <si>
    <t>dtype:</t>
  </si>
  <si>
    <t>ALTERSKATEGORIE_GROB,</t>
  </si>
  <si>
    <t>ANREDE_KZ,</t>
  </si>
  <si>
    <t>CJT_GESAMTTYP,</t>
  </si>
  <si>
    <t>FINANZ_MINIMALIST,</t>
  </si>
  <si>
    <t>FINANZ_SPARER,</t>
  </si>
  <si>
    <t>FINANZ_VORSORGER,</t>
  </si>
  <si>
    <t>FINANZ_ANLEGER,</t>
  </si>
  <si>
    <t>FINANZ_UNAUFFAELLIGER,</t>
  </si>
  <si>
    <t>FINANZ_HAUSBAUER,</t>
  </si>
  <si>
    <t>FINANZTYP,</t>
  </si>
  <si>
    <t>...</t>
  </si>
  <si>
    <t>GEBURTSJAHR,</t>
  </si>
  <si>
    <t>Length:</t>
  </si>
  <si>
    <t>117,</t>
  </si>
  <si>
    <t>GFK_URLAUBERTYP,</t>
  </si>
  <si>
    <t>GREEN_AVANTGARDE,</t>
  </si>
  <si>
    <t>HEALTH_TYP,</t>
  </si>
  <si>
    <t>LP_LEBENSPHASE_FEIN,</t>
  </si>
  <si>
    <t>LP_LEBENSPHASE_GROB,</t>
  </si>
  <si>
    <t>LP_FAMILIE_FEIN,</t>
  </si>
  <si>
    <t>LP_FAMILIE_GROB,</t>
  </si>
  <si>
    <t>LP_STATUS_FEIN,</t>
  </si>
  <si>
    <t>LP_STATUS_GROB,</t>
  </si>
  <si>
    <t>NATIONALITAET_KZ,</t>
  </si>
  <si>
    <t>PRAEGENDE_JUGENDJAHRE,</t>
  </si>
  <si>
    <t>RETOURTYP_BK_S,</t>
  </si>
  <si>
    <t>SEMIO_SOZ,</t>
  </si>
  <si>
    <t>SEMIO_FAM,</t>
  </si>
  <si>
    <t>SEMIO_REL,</t>
  </si>
  <si>
    <t>SEMIO_MAT,</t>
  </si>
  <si>
    <t>SEMIO_VERT,</t>
  </si>
  <si>
    <t>SEMIO_LUST,</t>
  </si>
  <si>
    <t>SEMIO_ERL,</t>
  </si>
  <si>
    <t>SEMIO_KULT,</t>
  </si>
  <si>
    <t>SEMIO_RAT,</t>
  </si>
  <si>
    <t>SEMIO_KRIT,</t>
  </si>
  <si>
    <t>SEMIO_DOM,</t>
  </si>
  <si>
    <t>SEMIO_KAEM,</t>
  </si>
  <si>
    <t>SEMIO_PFLICHT,</t>
  </si>
  <si>
    <t>SEMIO_TRADV,</t>
  </si>
  <si>
    <t>SHOPPER_TYP,</t>
  </si>
  <si>
    <t>SOHO_KZ,</t>
  </si>
  <si>
    <t>TITEL_KZ,</t>
  </si>
  <si>
    <t>VERS_TYP,</t>
  </si>
  <si>
    <t>ZABEOTYP,</t>
  </si>
  <si>
    <t>ALTER_HH,</t>
  </si>
  <si>
    <t>ANZ_PERSONEN,</t>
  </si>
  <si>
    <t>ANZ_TITEL,</t>
  </si>
  <si>
    <t>HH_EINKOMMEN_SCORE,</t>
  </si>
  <si>
    <t>KK_KUNDENTYP,</t>
  </si>
  <si>
    <t>W_KEIT_KIND_HH,</t>
  </si>
  <si>
    <t>WOHNDAUER_2008,</t>
  </si>
  <si>
    <t>ANZ_HAUSHALTE_AKTIV,</t>
  </si>
  <si>
    <t>292,</t>
  </si>
  <si>
    <t>ANZ_HH_TITEL,</t>
  </si>
  <si>
    <t>GEBAEUDETYP,</t>
  </si>
  <si>
    <t>KONSUMNAEHE,</t>
  </si>
  <si>
    <t>MIN_GEBAEUDEJAHR,</t>
  </si>
  <si>
    <t>W</t>
  </si>
  <si>
    <t>O</t>
  </si>
  <si>
    <t>OST_WEST_KZ,</t>
  </si>
  <si>
    <t>WOHNLAGE,</t>
  </si>
  <si>
    <t>X</t>
  </si>
  <si>
    <t>CAMEO_DEUG_2015,</t>
  </si>
  <si>
    <t>6B</t>
  </si>
  <si>
    <t>8A</t>
  </si>
  <si>
    <t>4C</t>
  </si>
  <si>
    <t>2D</t>
  </si>
  <si>
    <t>3C</t>
  </si>
  <si>
    <t>7A</t>
  </si>
  <si>
    <t>3D</t>
  </si>
  <si>
    <t>8B</t>
  </si>
  <si>
    <t>4A</t>
  </si>
  <si>
    <t>8C</t>
  </si>
  <si>
    <t>9D</t>
  </si>
  <si>
    <t>9B</t>
  </si>
  <si>
    <t>9C</t>
  </si>
  <si>
    <t>7B</t>
  </si>
  <si>
    <t>9A</t>
  </si>
  <si>
    <t>2C</t>
  </si>
  <si>
    <t>8D</t>
  </si>
  <si>
    <t>6E</t>
  </si>
  <si>
    <t>2B</t>
  </si>
  <si>
    <t>5D</t>
  </si>
  <si>
    <t>6C</t>
  </si>
  <si>
    <t>2A</t>
  </si>
  <si>
    <t>5A</t>
  </si>
  <si>
    <t>1D</t>
  </si>
  <si>
    <t>1A</t>
  </si>
  <si>
    <t>3A</t>
  </si>
  <si>
    <t>5B</t>
  </si>
  <si>
    <t>5C</t>
  </si>
  <si>
    <t>7C</t>
  </si>
  <si>
    <t>4B</t>
  </si>
  <si>
    <t>4D</t>
  </si>
  <si>
    <t>3B</t>
  </si>
  <si>
    <t>6A</t>
  </si>
  <si>
    <t>9E</t>
  </si>
  <si>
    <t>6D</t>
  </si>
  <si>
    <t>6F</t>
  </si>
  <si>
    <t>7D</t>
  </si>
  <si>
    <t>4E</t>
  </si>
  <si>
    <t>1E</t>
  </si>
  <si>
    <t>7E</t>
  </si>
  <si>
    <t>1C</t>
  </si>
  <si>
    <t>5F</t>
  </si>
  <si>
    <t>1B</t>
  </si>
  <si>
    <t>5E</t>
  </si>
  <si>
    <t>XX</t>
  </si>
  <si>
    <t>CAMEO_DEU_2015,</t>
  </si>
  <si>
    <t>CAMEO_INTL_2015,</t>
  </si>
  <si>
    <t>KBA05_ANTG1,</t>
  </si>
  <si>
    <t>KBA05_ANTG2,</t>
  </si>
  <si>
    <t>KBA05_ANTG3,</t>
  </si>
  <si>
    <t>KBA05_ANTG4,</t>
  </si>
  <si>
    <t>KBA05_BAUMAX,</t>
  </si>
  <si>
    <t>KBA05_GBZ,</t>
  </si>
  <si>
    <t>BALLRAUM,</t>
  </si>
  <si>
    <t>EWDICHTE,</t>
  </si>
  <si>
    <t>INNENSTADT,</t>
  </si>
  <si>
    <t>GEBAEUDETYP_RASTER,</t>
  </si>
  <si>
    <t>KKK,</t>
  </si>
  <si>
    <t>MOBI_REGIO,</t>
  </si>
  <si>
    <t>ONLINE_AFFINITAET,</t>
  </si>
  <si>
    <t>REGIOTYP,</t>
  </si>
  <si>
    <t>KBA13_ANZAHL_PKW,</t>
  </si>
  <si>
    <t>1261,</t>
  </si>
  <si>
    <t>PLZ8_ANTG1,</t>
  </si>
  <si>
    <t>PLZ8_ANTG2,</t>
  </si>
  <si>
    <t>PLZ8_ANTG3,</t>
  </si>
  <si>
    <t>PLZ8_ANTG4,</t>
  </si>
  <si>
    <t>PLZ8_BAUMAX,</t>
  </si>
  <si>
    <t>PLZ8_HHZ,</t>
  </si>
  <si>
    <t>PLZ8_GBZ,</t>
  </si>
  <si>
    <t>ARBEIT,</t>
  </si>
  <si>
    <t>ORTSGR_KLS9,</t>
  </si>
  <si>
    <t>RELAT_AB,</t>
  </si>
  <si>
    <t>value counts</t>
  </si>
  <si>
    <t>Column</t>
  </si>
  <si>
    <t>missing_NA</t>
  </si>
  <si>
    <t>missing_NA_percent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</si>
</sst>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justify"/>
    </xf>
    <xf numFmtId="0" fontId="1" fillId="0" borderId="1" xfId="0" applyFont="1" applyBorder="1" applyAlignment="1">
      <alignment horizontal="center" vertical="justify"/>
    </xf>
    <xf numFmtId="3" fontId="0" fillId="0" borderId="0" xfId="0" applyNumberFormat="1"/>
    <xf numFmtId="3" fontId="0" fillId="0" borderId="0" xfId="0" applyNumberFormat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7"/>
  <sheetViews>
    <sheetView tabSelected="1" topLeftCell="A31" zoomScaleNormal="100" workbookViewId="0">
      <selection activeCell="A59" sqref="A59"/>
    </sheetView>
  </sheetViews>
  <sheetFormatPr defaultRowHeight="15" x14ac:dyDescent="0.25"/>
  <cols>
    <col min="1" max="1" width="25.5703125" bestFit="1" customWidth="1"/>
    <col min="2" max="2" width="7" bestFit="1" customWidth="1"/>
    <col min="3" max="3" width="8.5703125" bestFit="1" customWidth="1"/>
    <col min="4" max="4" width="7.140625" bestFit="1" customWidth="1"/>
    <col min="12" max="14" width="9.140625" customWidth="1"/>
    <col min="17" max="17" width="10.140625" style="6" bestFit="1" customWidth="1"/>
  </cols>
  <sheetData>
    <row r="1" spans="1:19" x14ac:dyDescent="0.25">
      <c r="A1" t="s">
        <v>89</v>
      </c>
      <c r="P1" t="s">
        <v>231</v>
      </c>
    </row>
    <row r="3" spans="1:19" s="4" customFormat="1" ht="45" x14ac:dyDescent="0.25">
      <c r="E3" s="4" t="s">
        <v>90</v>
      </c>
      <c r="I3" s="5" t="s">
        <v>232</v>
      </c>
      <c r="J3" s="5" t="s">
        <v>233</v>
      </c>
      <c r="K3" s="5" t="s">
        <v>234</v>
      </c>
      <c r="P3" s="4" t="s">
        <v>0</v>
      </c>
      <c r="Q3" s="7"/>
    </row>
    <row r="4" spans="1:19" x14ac:dyDescent="0.25">
      <c r="A4" t="s">
        <v>0</v>
      </c>
      <c r="B4">
        <v>891221</v>
      </c>
      <c r="C4" t="s">
        <v>1</v>
      </c>
      <c r="D4" t="s">
        <v>2</v>
      </c>
      <c r="E4">
        <v>0</v>
      </c>
      <c r="F4">
        <f>E4+B4</f>
        <v>891221</v>
      </c>
      <c r="H4" s="3">
        <v>0</v>
      </c>
      <c r="I4" t="s">
        <v>0</v>
      </c>
      <c r="J4">
        <v>0</v>
      </c>
      <c r="K4">
        <v>0</v>
      </c>
      <c r="L4">
        <f>J4-E4</f>
        <v>0</v>
      </c>
      <c r="M4">
        <f>E4/F4</f>
        <v>0</v>
      </c>
      <c r="N4">
        <f>M4-K4</f>
        <v>0</v>
      </c>
      <c r="P4">
        <v>-1</v>
      </c>
      <c r="Q4" s="6">
        <v>677503</v>
      </c>
    </row>
    <row r="5" spans="1:19" x14ac:dyDescent="0.25">
      <c r="A5" t="s">
        <v>3</v>
      </c>
      <c r="B5">
        <v>891221</v>
      </c>
      <c r="C5" t="s">
        <v>1</v>
      </c>
      <c r="D5" t="s">
        <v>2</v>
      </c>
      <c r="E5">
        <v>0</v>
      </c>
      <c r="F5">
        <f t="shared" ref="F5:F68" si="0">E5+B5</f>
        <v>891221</v>
      </c>
      <c r="H5" s="3">
        <v>1</v>
      </c>
      <c r="I5" t="s">
        <v>3</v>
      </c>
      <c r="J5">
        <v>0</v>
      </c>
      <c r="K5">
        <v>0</v>
      </c>
      <c r="L5">
        <f t="shared" ref="L5:L68" si="1">J5-E5</f>
        <v>0</v>
      </c>
      <c r="M5">
        <f t="shared" ref="M5:M68" si="2">E5/F5</f>
        <v>0</v>
      </c>
      <c r="N5">
        <f t="shared" ref="N5:N68" si="3">M5-K5</f>
        <v>0</v>
      </c>
      <c r="P5">
        <v>2</v>
      </c>
      <c r="Q5" s="6">
        <v>98472</v>
      </c>
    </row>
    <row r="6" spans="1:19" x14ac:dyDescent="0.25">
      <c r="A6" t="s">
        <v>4</v>
      </c>
      <c r="B6">
        <v>891221</v>
      </c>
      <c r="C6" t="s">
        <v>1</v>
      </c>
      <c r="D6" t="s">
        <v>2</v>
      </c>
      <c r="E6">
        <v>0</v>
      </c>
      <c r="F6">
        <f t="shared" si="0"/>
        <v>891221</v>
      </c>
      <c r="H6" s="3">
        <v>2</v>
      </c>
      <c r="I6" t="s">
        <v>4</v>
      </c>
      <c r="J6">
        <v>0</v>
      </c>
      <c r="K6">
        <v>0</v>
      </c>
      <c r="L6">
        <f t="shared" si="1"/>
        <v>0</v>
      </c>
      <c r="M6">
        <f t="shared" si="2"/>
        <v>0</v>
      </c>
      <c r="N6">
        <f t="shared" si="3"/>
        <v>0</v>
      </c>
      <c r="P6">
        <v>1</v>
      </c>
      <c r="Q6" s="6">
        <v>79802</v>
      </c>
    </row>
    <row r="7" spans="1:19" x14ac:dyDescent="0.25">
      <c r="A7" t="s">
        <v>5</v>
      </c>
      <c r="B7">
        <v>886367</v>
      </c>
      <c r="C7" t="s">
        <v>1</v>
      </c>
      <c r="D7" t="s">
        <v>6</v>
      </c>
      <c r="E7">
        <v>4854</v>
      </c>
      <c r="F7">
        <f t="shared" si="0"/>
        <v>891221</v>
      </c>
      <c r="H7" s="3">
        <v>3</v>
      </c>
      <c r="I7" t="s">
        <v>5</v>
      </c>
      <c r="J7">
        <v>4854</v>
      </c>
      <c r="K7">
        <v>5.4464605299920001E-3</v>
      </c>
      <c r="L7">
        <f t="shared" si="1"/>
        <v>0</v>
      </c>
      <c r="M7">
        <f t="shared" si="2"/>
        <v>5.4464605299920001E-3</v>
      </c>
      <c r="N7">
        <f t="shared" si="3"/>
        <v>0</v>
      </c>
      <c r="P7">
        <v>3</v>
      </c>
      <c r="Q7" s="6">
        <v>27104</v>
      </c>
    </row>
    <row r="8" spans="1:19" x14ac:dyDescent="0.25">
      <c r="A8" t="s">
        <v>7</v>
      </c>
      <c r="B8">
        <v>891221</v>
      </c>
      <c r="C8" t="s">
        <v>1</v>
      </c>
      <c r="D8" t="s">
        <v>2</v>
      </c>
      <c r="E8">
        <v>0</v>
      </c>
      <c r="F8">
        <f t="shared" si="0"/>
        <v>891221</v>
      </c>
      <c r="H8" s="3">
        <v>4</v>
      </c>
      <c r="I8" t="s">
        <v>7</v>
      </c>
      <c r="J8">
        <v>0</v>
      </c>
      <c r="K8">
        <v>0</v>
      </c>
      <c r="L8">
        <f t="shared" si="1"/>
        <v>0</v>
      </c>
      <c r="M8">
        <f t="shared" si="2"/>
        <v>0</v>
      </c>
      <c r="N8">
        <f t="shared" si="3"/>
        <v>0</v>
      </c>
      <c r="P8">
        <v>0</v>
      </c>
      <c r="Q8" s="6">
        <v>8340</v>
      </c>
    </row>
    <row r="9" spans="1:19" x14ac:dyDescent="0.25">
      <c r="A9" t="s">
        <v>8</v>
      </c>
      <c r="B9">
        <v>891221</v>
      </c>
      <c r="C9" t="s">
        <v>1</v>
      </c>
      <c r="D9" t="s">
        <v>2</v>
      </c>
      <c r="E9">
        <v>0</v>
      </c>
      <c r="F9">
        <f t="shared" si="0"/>
        <v>891221</v>
      </c>
      <c r="H9" s="3">
        <v>5</v>
      </c>
      <c r="I9" t="s">
        <v>8</v>
      </c>
      <c r="J9">
        <v>0</v>
      </c>
      <c r="K9">
        <v>0</v>
      </c>
      <c r="L9">
        <f t="shared" si="1"/>
        <v>0</v>
      </c>
      <c r="M9">
        <f t="shared" si="2"/>
        <v>0</v>
      </c>
      <c r="N9">
        <f t="shared" si="3"/>
        <v>0</v>
      </c>
      <c r="P9" t="s">
        <v>91</v>
      </c>
      <c r="Q9" s="6" t="s">
        <v>92</v>
      </c>
      <c r="R9" t="s">
        <v>93</v>
      </c>
      <c r="S9" t="s">
        <v>2</v>
      </c>
    </row>
    <row r="10" spans="1:19" x14ac:dyDescent="0.25">
      <c r="A10" t="s">
        <v>9</v>
      </c>
      <c r="B10">
        <v>891221</v>
      </c>
      <c r="C10" t="s">
        <v>1</v>
      </c>
      <c r="D10" t="s">
        <v>2</v>
      </c>
      <c r="E10">
        <v>0</v>
      </c>
      <c r="F10">
        <f t="shared" si="0"/>
        <v>891221</v>
      </c>
      <c r="H10" s="3">
        <v>6</v>
      </c>
      <c r="I10" t="s">
        <v>9</v>
      </c>
      <c r="J10">
        <v>0</v>
      </c>
      <c r="K10">
        <v>0</v>
      </c>
      <c r="L10">
        <f t="shared" si="1"/>
        <v>0</v>
      </c>
      <c r="M10">
        <f t="shared" si="2"/>
        <v>0</v>
      </c>
      <c r="N10">
        <f t="shared" si="3"/>
        <v>0</v>
      </c>
    </row>
    <row r="11" spans="1:19" x14ac:dyDescent="0.25">
      <c r="A11" t="s">
        <v>10</v>
      </c>
      <c r="B11">
        <v>891221</v>
      </c>
      <c r="C11" t="s">
        <v>1</v>
      </c>
      <c r="D11" t="s">
        <v>2</v>
      </c>
      <c r="E11">
        <v>0</v>
      </c>
      <c r="F11">
        <f t="shared" si="0"/>
        <v>891221</v>
      </c>
      <c r="H11" s="3">
        <v>7</v>
      </c>
      <c r="I11" t="s">
        <v>10</v>
      </c>
      <c r="J11">
        <v>0</v>
      </c>
      <c r="K11">
        <v>0</v>
      </c>
      <c r="L11">
        <f t="shared" si="1"/>
        <v>0</v>
      </c>
      <c r="M11">
        <f t="shared" si="2"/>
        <v>0</v>
      </c>
      <c r="N11">
        <f t="shared" si="3"/>
        <v>0</v>
      </c>
      <c r="P11" t="s">
        <v>3</v>
      </c>
    </row>
    <row r="12" spans="1:19" x14ac:dyDescent="0.25">
      <c r="A12" t="s">
        <v>11</v>
      </c>
      <c r="B12">
        <v>891221</v>
      </c>
      <c r="C12" t="s">
        <v>1</v>
      </c>
      <c r="D12" t="s">
        <v>2</v>
      </c>
      <c r="E12">
        <v>0</v>
      </c>
      <c r="F12">
        <f t="shared" si="0"/>
        <v>891221</v>
      </c>
      <c r="H12" s="3">
        <v>8</v>
      </c>
      <c r="I12" t="s">
        <v>11</v>
      </c>
      <c r="J12">
        <v>0</v>
      </c>
      <c r="K12">
        <v>0</v>
      </c>
      <c r="L12">
        <f t="shared" si="1"/>
        <v>0</v>
      </c>
      <c r="M12">
        <f t="shared" si="2"/>
        <v>0</v>
      </c>
      <c r="N12">
        <f t="shared" si="3"/>
        <v>0</v>
      </c>
      <c r="P12">
        <v>3</v>
      </c>
      <c r="Q12" s="6">
        <v>358533</v>
      </c>
    </row>
    <row r="13" spans="1:19" x14ac:dyDescent="0.25">
      <c r="A13" t="s">
        <v>12</v>
      </c>
      <c r="B13">
        <v>891221</v>
      </c>
      <c r="C13" t="s">
        <v>1</v>
      </c>
      <c r="D13" t="s">
        <v>2</v>
      </c>
      <c r="E13">
        <v>0</v>
      </c>
      <c r="F13">
        <f t="shared" si="0"/>
        <v>891221</v>
      </c>
      <c r="H13" s="3">
        <v>9</v>
      </c>
      <c r="I13" t="s">
        <v>12</v>
      </c>
      <c r="J13">
        <v>0</v>
      </c>
      <c r="K13">
        <v>0</v>
      </c>
      <c r="L13">
        <f t="shared" si="1"/>
        <v>0</v>
      </c>
      <c r="M13">
        <f t="shared" si="2"/>
        <v>0</v>
      </c>
      <c r="N13">
        <f t="shared" si="3"/>
        <v>0</v>
      </c>
      <c r="P13">
        <v>4</v>
      </c>
      <c r="Q13" s="6">
        <v>228510</v>
      </c>
    </row>
    <row r="14" spans="1:19" x14ac:dyDescent="0.25">
      <c r="A14" t="s">
        <v>13</v>
      </c>
      <c r="B14">
        <v>891221</v>
      </c>
      <c r="C14" t="s">
        <v>1</v>
      </c>
      <c r="D14" t="s">
        <v>2</v>
      </c>
      <c r="E14">
        <v>0</v>
      </c>
      <c r="F14">
        <f t="shared" si="0"/>
        <v>891221</v>
      </c>
      <c r="H14" s="3">
        <v>10</v>
      </c>
      <c r="I14" t="s">
        <v>13</v>
      </c>
      <c r="J14">
        <v>0</v>
      </c>
      <c r="K14">
        <v>0</v>
      </c>
      <c r="L14">
        <f t="shared" si="1"/>
        <v>0</v>
      </c>
      <c r="M14">
        <f t="shared" si="2"/>
        <v>0</v>
      </c>
      <c r="N14">
        <f t="shared" si="3"/>
        <v>0</v>
      </c>
      <c r="P14">
        <v>2</v>
      </c>
      <c r="Q14" s="6">
        <v>158410</v>
      </c>
    </row>
    <row r="15" spans="1:19" x14ac:dyDescent="0.25">
      <c r="A15" t="s">
        <v>14</v>
      </c>
      <c r="B15">
        <v>891221</v>
      </c>
      <c r="C15" t="s">
        <v>1</v>
      </c>
      <c r="D15" t="s">
        <v>2</v>
      </c>
      <c r="E15">
        <v>0</v>
      </c>
      <c r="F15">
        <f t="shared" si="0"/>
        <v>891221</v>
      </c>
      <c r="H15" s="3">
        <v>11</v>
      </c>
      <c r="I15" t="s">
        <v>14</v>
      </c>
      <c r="J15">
        <v>0</v>
      </c>
      <c r="K15">
        <v>0</v>
      </c>
      <c r="L15">
        <f t="shared" si="1"/>
        <v>0</v>
      </c>
      <c r="M15">
        <f t="shared" si="2"/>
        <v>0</v>
      </c>
      <c r="N15">
        <f t="shared" si="3"/>
        <v>0</v>
      </c>
      <c r="P15">
        <v>1</v>
      </c>
      <c r="Q15" s="6">
        <v>142887</v>
      </c>
    </row>
    <row r="16" spans="1:19" x14ac:dyDescent="0.25">
      <c r="A16" t="s">
        <v>15</v>
      </c>
      <c r="B16">
        <v>886367</v>
      </c>
      <c r="C16" t="s">
        <v>1</v>
      </c>
      <c r="D16" t="s">
        <v>6</v>
      </c>
      <c r="E16">
        <v>4854</v>
      </c>
      <c r="F16">
        <f t="shared" si="0"/>
        <v>891221</v>
      </c>
      <c r="H16" s="3">
        <v>12</v>
      </c>
      <c r="I16" t="s">
        <v>15</v>
      </c>
      <c r="J16">
        <v>4854</v>
      </c>
      <c r="K16">
        <v>5.4464605299920001E-3</v>
      </c>
      <c r="L16">
        <f t="shared" si="1"/>
        <v>0</v>
      </c>
      <c r="M16">
        <f t="shared" si="2"/>
        <v>5.4464605299920001E-3</v>
      </c>
      <c r="N16">
        <f t="shared" si="3"/>
        <v>0</v>
      </c>
      <c r="P16">
        <v>9</v>
      </c>
      <c r="Q16" s="6">
        <v>2881</v>
      </c>
    </row>
    <row r="17" spans="1:19" x14ac:dyDescent="0.25">
      <c r="A17" t="s">
        <v>16</v>
      </c>
      <c r="B17">
        <v>891221</v>
      </c>
      <c r="C17" t="s">
        <v>1</v>
      </c>
      <c r="D17" t="s">
        <v>2</v>
      </c>
      <c r="E17">
        <v>0</v>
      </c>
      <c r="F17">
        <f t="shared" si="0"/>
        <v>891221</v>
      </c>
      <c r="H17" s="3">
        <v>13</v>
      </c>
      <c r="I17" t="s">
        <v>16</v>
      </c>
      <c r="J17">
        <v>0</v>
      </c>
      <c r="K17">
        <v>0</v>
      </c>
      <c r="L17">
        <f t="shared" si="1"/>
        <v>0</v>
      </c>
      <c r="M17">
        <f t="shared" si="2"/>
        <v>0</v>
      </c>
      <c r="N17">
        <f t="shared" si="3"/>
        <v>0</v>
      </c>
      <c r="P17" t="s">
        <v>91</v>
      </c>
      <c r="Q17" s="6" t="s">
        <v>94</v>
      </c>
      <c r="R17" t="s">
        <v>93</v>
      </c>
      <c r="S17" t="s">
        <v>2</v>
      </c>
    </row>
    <row r="18" spans="1:19" x14ac:dyDescent="0.25">
      <c r="A18" t="s">
        <v>17</v>
      </c>
      <c r="B18">
        <v>891221</v>
      </c>
      <c r="C18" t="s">
        <v>1</v>
      </c>
      <c r="D18" t="s">
        <v>2</v>
      </c>
      <c r="E18">
        <v>0</v>
      </c>
      <c r="F18">
        <f t="shared" si="0"/>
        <v>891221</v>
      </c>
      <c r="H18" s="3">
        <v>14</v>
      </c>
      <c r="I18" t="s">
        <v>17</v>
      </c>
      <c r="J18">
        <v>0</v>
      </c>
      <c r="K18">
        <v>0</v>
      </c>
      <c r="L18">
        <f t="shared" si="1"/>
        <v>0</v>
      </c>
      <c r="M18">
        <f t="shared" si="2"/>
        <v>0</v>
      </c>
      <c r="N18">
        <f t="shared" si="3"/>
        <v>0</v>
      </c>
    </row>
    <row r="19" spans="1:19" x14ac:dyDescent="0.25">
      <c r="A19" t="s">
        <v>18</v>
      </c>
      <c r="B19">
        <v>886367</v>
      </c>
      <c r="C19" t="s">
        <v>1</v>
      </c>
      <c r="D19" t="s">
        <v>6</v>
      </c>
      <c r="E19">
        <v>4854</v>
      </c>
      <c r="F19">
        <f t="shared" si="0"/>
        <v>891221</v>
      </c>
      <c r="H19" s="3">
        <v>15</v>
      </c>
      <c r="I19" t="s">
        <v>18</v>
      </c>
      <c r="J19">
        <v>4854</v>
      </c>
      <c r="K19">
        <v>5.4464605299920001E-3</v>
      </c>
      <c r="L19">
        <f t="shared" si="1"/>
        <v>0</v>
      </c>
      <c r="M19">
        <f t="shared" si="2"/>
        <v>5.4464605299920001E-3</v>
      </c>
      <c r="N19">
        <f t="shared" si="3"/>
        <v>0</v>
      </c>
      <c r="P19" t="s">
        <v>4</v>
      </c>
    </row>
    <row r="20" spans="1:19" x14ac:dyDescent="0.25">
      <c r="A20" t="s">
        <v>19</v>
      </c>
      <c r="B20">
        <v>886367</v>
      </c>
      <c r="C20" t="s">
        <v>1</v>
      </c>
      <c r="D20" t="s">
        <v>6</v>
      </c>
      <c r="E20">
        <v>4854</v>
      </c>
      <c r="F20">
        <f t="shared" si="0"/>
        <v>891221</v>
      </c>
      <c r="H20" s="3">
        <v>16</v>
      </c>
      <c r="I20" t="s">
        <v>19</v>
      </c>
      <c r="J20">
        <v>4854</v>
      </c>
      <c r="K20">
        <v>5.4464605299920001E-3</v>
      </c>
      <c r="L20">
        <f t="shared" si="1"/>
        <v>0</v>
      </c>
      <c r="M20">
        <f t="shared" si="2"/>
        <v>5.4464605299920001E-3</v>
      </c>
      <c r="N20">
        <f t="shared" si="3"/>
        <v>0</v>
      </c>
      <c r="P20">
        <v>2</v>
      </c>
      <c r="Q20" s="6">
        <v>465305</v>
      </c>
    </row>
    <row r="21" spans="1:19" x14ac:dyDescent="0.25">
      <c r="A21" t="s">
        <v>20</v>
      </c>
      <c r="B21">
        <v>886367</v>
      </c>
      <c r="C21" t="s">
        <v>1</v>
      </c>
      <c r="D21" t="s">
        <v>6</v>
      </c>
      <c r="E21">
        <v>4854</v>
      </c>
      <c r="F21">
        <f t="shared" si="0"/>
        <v>891221</v>
      </c>
      <c r="H21" s="3">
        <v>17</v>
      </c>
      <c r="I21" t="s">
        <v>20</v>
      </c>
      <c r="J21">
        <v>4854</v>
      </c>
      <c r="K21">
        <v>5.4464605299920001E-3</v>
      </c>
      <c r="L21">
        <f t="shared" si="1"/>
        <v>0</v>
      </c>
      <c r="M21">
        <f t="shared" si="2"/>
        <v>5.4464605299920001E-3</v>
      </c>
      <c r="N21">
        <f t="shared" si="3"/>
        <v>0</v>
      </c>
      <c r="P21">
        <v>1</v>
      </c>
      <c r="Q21" s="6">
        <v>425916</v>
      </c>
    </row>
    <row r="22" spans="1:19" x14ac:dyDescent="0.25">
      <c r="A22" t="s">
        <v>21</v>
      </c>
      <c r="B22">
        <v>886367</v>
      </c>
      <c r="C22" t="s">
        <v>1</v>
      </c>
      <c r="D22" t="s">
        <v>6</v>
      </c>
      <c r="E22">
        <v>4854</v>
      </c>
      <c r="F22">
        <f t="shared" si="0"/>
        <v>891221</v>
      </c>
      <c r="H22" s="3">
        <v>18</v>
      </c>
      <c r="I22" t="s">
        <v>21</v>
      </c>
      <c r="J22">
        <v>4854</v>
      </c>
      <c r="K22">
        <v>5.4464605299920001E-3</v>
      </c>
      <c r="L22">
        <f t="shared" si="1"/>
        <v>0</v>
      </c>
      <c r="M22">
        <f t="shared" si="2"/>
        <v>5.4464605299920001E-3</v>
      </c>
      <c r="N22">
        <f t="shared" si="3"/>
        <v>0</v>
      </c>
      <c r="P22" t="s">
        <v>91</v>
      </c>
      <c r="Q22" s="6" t="s">
        <v>95</v>
      </c>
      <c r="R22" t="s">
        <v>93</v>
      </c>
      <c r="S22" t="s">
        <v>2</v>
      </c>
    </row>
    <row r="23" spans="1:19" x14ac:dyDescent="0.25">
      <c r="A23" t="s">
        <v>22</v>
      </c>
      <c r="B23">
        <v>886367</v>
      </c>
      <c r="C23" t="s">
        <v>1</v>
      </c>
      <c r="D23" t="s">
        <v>6</v>
      </c>
      <c r="E23">
        <v>4854</v>
      </c>
      <c r="F23">
        <f t="shared" si="0"/>
        <v>891221</v>
      </c>
      <c r="H23" s="3">
        <v>19</v>
      </c>
      <c r="I23" t="s">
        <v>22</v>
      </c>
      <c r="J23">
        <v>4854</v>
      </c>
      <c r="K23">
        <v>5.4464605299920001E-3</v>
      </c>
      <c r="L23">
        <f t="shared" si="1"/>
        <v>0</v>
      </c>
      <c r="M23">
        <f t="shared" si="2"/>
        <v>5.4464605299920001E-3</v>
      </c>
      <c r="N23">
        <f t="shared" si="3"/>
        <v>0</v>
      </c>
    </row>
    <row r="24" spans="1:19" x14ac:dyDescent="0.25">
      <c r="A24" t="s">
        <v>23</v>
      </c>
      <c r="B24">
        <v>886367</v>
      </c>
      <c r="C24" t="s">
        <v>1</v>
      </c>
      <c r="D24" t="s">
        <v>6</v>
      </c>
      <c r="E24">
        <v>4854</v>
      </c>
      <c r="F24">
        <f t="shared" si="0"/>
        <v>891221</v>
      </c>
      <c r="H24" s="3">
        <v>20</v>
      </c>
      <c r="I24" t="s">
        <v>23</v>
      </c>
      <c r="J24">
        <v>4854</v>
      </c>
      <c r="K24">
        <v>5.4464605299920001E-3</v>
      </c>
      <c r="L24">
        <f t="shared" si="1"/>
        <v>0</v>
      </c>
      <c r="M24">
        <f t="shared" si="2"/>
        <v>5.4464605299920001E-3</v>
      </c>
      <c r="N24">
        <f t="shared" si="3"/>
        <v>0</v>
      </c>
      <c r="P24" t="s">
        <v>5</v>
      </c>
    </row>
    <row r="25" spans="1:19" x14ac:dyDescent="0.25">
      <c r="A25" t="s">
        <v>24</v>
      </c>
      <c r="B25">
        <v>891221</v>
      </c>
      <c r="C25" t="s">
        <v>1</v>
      </c>
      <c r="D25" t="s">
        <v>2</v>
      </c>
      <c r="E25">
        <v>0</v>
      </c>
      <c r="F25">
        <f t="shared" si="0"/>
        <v>891221</v>
      </c>
      <c r="H25" s="3">
        <v>21</v>
      </c>
      <c r="I25" t="s">
        <v>24</v>
      </c>
      <c r="J25">
        <v>0</v>
      </c>
      <c r="K25">
        <v>0</v>
      </c>
      <c r="L25">
        <f t="shared" si="1"/>
        <v>0</v>
      </c>
      <c r="M25">
        <f t="shared" si="2"/>
        <v>0</v>
      </c>
      <c r="N25">
        <f t="shared" si="3"/>
        <v>0</v>
      </c>
      <c r="P25">
        <v>4</v>
      </c>
      <c r="Q25" s="6">
        <v>210963</v>
      </c>
    </row>
    <row r="26" spans="1:19" x14ac:dyDescent="0.25">
      <c r="A26" t="s">
        <v>25</v>
      </c>
      <c r="B26">
        <v>891221</v>
      </c>
      <c r="C26" t="s">
        <v>1</v>
      </c>
      <c r="D26" t="s">
        <v>2</v>
      </c>
      <c r="E26">
        <v>0</v>
      </c>
      <c r="F26">
        <f t="shared" si="0"/>
        <v>891221</v>
      </c>
      <c r="H26" s="3">
        <v>22</v>
      </c>
      <c r="I26" t="s">
        <v>25</v>
      </c>
      <c r="J26">
        <v>0</v>
      </c>
      <c r="K26">
        <v>0</v>
      </c>
      <c r="L26">
        <f t="shared" si="1"/>
        <v>0</v>
      </c>
      <c r="M26">
        <f t="shared" si="2"/>
        <v>0</v>
      </c>
      <c r="N26">
        <f t="shared" si="3"/>
        <v>0</v>
      </c>
      <c r="P26">
        <v>3</v>
      </c>
      <c r="Q26" s="6">
        <v>156449</v>
      </c>
    </row>
    <row r="27" spans="1:19" x14ac:dyDescent="0.25">
      <c r="A27" t="s">
        <v>26</v>
      </c>
      <c r="B27">
        <v>886367</v>
      </c>
      <c r="C27" t="s">
        <v>1</v>
      </c>
      <c r="D27" t="s">
        <v>6</v>
      </c>
      <c r="E27">
        <v>4854</v>
      </c>
      <c r="F27">
        <f t="shared" si="0"/>
        <v>891221</v>
      </c>
      <c r="H27" s="3">
        <v>23</v>
      </c>
      <c r="I27" t="s">
        <v>26</v>
      </c>
      <c r="J27">
        <v>4854</v>
      </c>
      <c r="K27">
        <v>5.4464605299920001E-3</v>
      </c>
      <c r="L27">
        <f t="shared" si="1"/>
        <v>0</v>
      </c>
      <c r="M27">
        <f t="shared" si="2"/>
        <v>5.4464605299920001E-3</v>
      </c>
      <c r="N27">
        <f t="shared" si="3"/>
        <v>0</v>
      </c>
      <c r="P27">
        <v>6</v>
      </c>
      <c r="Q27" s="6">
        <v>153915</v>
      </c>
    </row>
    <row r="28" spans="1:19" x14ac:dyDescent="0.25">
      <c r="A28" t="s">
        <v>27</v>
      </c>
      <c r="B28">
        <v>891221</v>
      </c>
      <c r="C28" t="s">
        <v>1</v>
      </c>
      <c r="D28" t="s">
        <v>2</v>
      </c>
      <c r="E28">
        <v>0</v>
      </c>
      <c r="F28">
        <f t="shared" si="0"/>
        <v>891221</v>
      </c>
      <c r="H28" s="3">
        <v>24</v>
      </c>
      <c r="I28" t="s">
        <v>27</v>
      </c>
      <c r="J28">
        <v>0</v>
      </c>
      <c r="K28">
        <v>0</v>
      </c>
      <c r="L28">
        <f t="shared" si="1"/>
        <v>0</v>
      </c>
      <c r="M28">
        <f t="shared" si="2"/>
        <v>0</v>
      </c>
      <c r="N28">
        <f t="shared" si="3"/>
        <v>0</v>
      </c>
      <c r="P28">
        <v>2</v>
      </c>
      <c r="Q28" s="6">
        <v>148795</v>
      </c>
    </row>
    <row r="29" spans="1:19" x14ac:dyDescent="0.25">
      <c r="A29" t="s">
        <v>28</v>
      </c>
      <c r="B29">
        <v>891221</v>
      </c>
      <c r="C29" t="s">
        <v>1</v>
      </c>
      <c r="D29" t="s">
        <v>2</v>
      </c>
      <c r="E29">
        <v>0</v>
      </c>
      <c r="F29">
        <f t="shared" si="0"/>
        <v>891221</v>
      </c>
      <c r="H29" s="3">
        <v>25</v>
      </c>
      <c r="I29" t="s">
        <v>28</v>
      </c>
      <c r="J29">
        <v>0</v>
      </c>
      <c r="K29">
        <v>0</v>
      </c>
      <c r="L29">
        <f t="shared" si="1"/>
        <v>0</v>
      </c>
      <c r="M29">
        <f t="shared" si="2"/>
        <v>0</v>
      </c>
      <c r="N29">
        <f t="shared" si="3"/>
        <v>0</v>
      </c>
      <c r="P29">
        <v>5</v>
      </c>
      <c r="Q29" s="6">
        <v>117376</v>
      </c>
    </row>
    <row r="30" spans="1:19" x14ac:dyDescent="0.25">
      <c r="A30" t="s">
        <v>29</v>
      </c>
      <c r="B30">
        <v>891221</v>
      </c>
      <c r="C30" t="s">
        <v>1</v>
      </c>
      <c r="D30" t="s">
        <v>2</v>
      </c>
      <c r="E30">
        <v>0</v>
      </c>
      <c r="F30">
        <f t="shared" si="0"/>
        <v>891221</v>
      </c>
      <c r="H30" s="3">
        <v>26</v>
      </c>
      <c r="I30" t="s">
        <v>29</v>
      </c>
      <c r="J30">
        <v>0</v>
      </c>
      <c r="K30">
        <v>0</v>
      </c>
      <c r="L30">
        <f t="shared" si="1"/>
        <v>0</v>
      </c>
      <c r="M30">
        <f t="shared" si="2"/>
        <v>0</v>
      </c>
      <c r="N30">
        <f t="shared" si="3"/>
        <v>0</v>
      </c>
      <c r="P30">
        <v>1</v>
      </c>
      <c r="Q30" s="6">
        <v>98869</v>
      </c>
    </row>
    <row r="31" spans="1:19" x14ac:dyDescent="0.25">
      <c r="A31" t="s">
        <v>30</v>
      </c>
      <c r="B31">
        <v>891221</v>
      </c>
      <c r="C31" t="s">
        <v>1</v>
      </c>
      <c r="D31" t="s">
        <v>2</v>
      </c>
      <c r="E31">
        <v>0</v>
      </c>
      <c r="F31">
        <f t="shared" si="0"/>
        <v>891221</v>
      </c>
      <c r="H31" s="3">
        <v>27</v>
      </c>
      <c r="I31" t="s">
        <v>30</v>
      </c>
      <c r="J31">
        <v>0</v>
      </c>
      <c r="K31">
        <v>0</v>
      </c>
      <c r="L31">
        <f t="shared" si="1"/>
        <v>0</v>
      </c>
      <c r="M31">
        <f t="shared" si="2"/>
        <v>0</v>
      </c>
      <c r="N31">
        <f t="shared" si="3"/>
        <v>0</v>
      </c>
      <c r="P31" t="s">
        <v>91</v>
      </c>
      <c r="Q31" s="6" t="s">
        <v>96</v>
      </c>
      <c r="R31" t="s">
        <v>93</v>
      </c>
      <c r="S31" t="s">
        <v>2</v>
      </c>
    </row>
    <row r="32" spans="1:19" x14ac:dyDescent="0.25">
      <c r="A32" t="s">
        <v>31</v>
      </c>
      <c r="B32">
        <v>891221</v>
      </c>
      <c r="C32" t="s">
        <v>1</v>
      </c>
      <c r="D32" t="s">
        <v>2</v>
      </c>
      <c r="E32">
        <v>0</v>
      </c>
      <c r="F32">
        <f t="shared" si="0"/>
        <v>891221</v>
      </c>
      <c r="H32" s="3">
        <v>28</v>
      </c>
      <c r="I32" t="s">
        <v>31</v>
      </c>
      <c r="J32">
        <v>0</v>
      </c>
      <c r="K32">
        <v>0</v>
      </c>
      <c r="L32">
        <f t="shared" si="1"/>
        <v>0</v>
      </c>
      <c r="M32">
        <f t="shared" si="2"/>
        <v>0</v>
      </c>
      <c r="N32">
        <f t="shared" si="3"/>
        <v>0</v>
      </c>
    </row>
    <row r="33" spans="1:19" x14ac:dyDescent="0.25">
      <c r="A33" t="s">
        <v>32</v>
      </c>
      <c r="B33">
        <v>891221</v>
      </c>
      <c r="C33" t="s">
        <v>1</v>
      </c>
      <c r="D33" t="s">
        <v>2</v>
      </c>
      <c r="E33">
        <v>0</v>
      </c>
      <c r="F33">
        <f t="shared" si="0"/>
        <v>891221</v>
      </c>
      <c r="H33" s="3">
        <v>29</v>
      </c>
      <c r="I33" t="s">
        <v>32</v>
      </c>
      <c r="J33">
        <v>0</v>
      </c>
      <c r="K33">
        <v>0</v>
      </c>
      <c r="L33">
        <f t="shared" si="1"/>
        <v>0</v>
      </c>
      <c r="M33">
        <f t="shared" si="2"/>
        <v>0</v>
      </c>
      <c r="N33">
        <f t="shared" si="3"/>
        <v>0</v>
      </c>
      <c r="P33" t="s">
        <v>7</v>
      </c>
    </row>
    <row r="34" spans="1:19" x14ac:dyDescent="0.25">
      <c r="A34" t="s">
        <v>33</v>
      </c>
      <c r="B34">
        <v>891221</v>
      </c>
      <c r="C34" t="s">
        <v>1</v>
      </c>
      <c r="D34" t="s">
        <v>2</v>
      </c>
      <c r="E34">
        <v>0</v>
      </c>
      <c r="F34">
        <f t="shared" si="0"/>
        <v>891221</v>
      </c>
      <c r="H34" s="3">
        <v>30</v>
      </c>
      <c r="I34" t="s">
        <v>33</v>
      </c>
      <c r="J34">
        <v>0</v>
      </c>
      <c r="K34">
        <v>0</v>
      </c>
      <c r="L34">
        <f t="shared" si="1"/>
        <v>0</v>
      </c>
      <c r="M34">
        <f t="shared" si="2"/>
        <v>0</v>
      </c>
      <c r="N34">
        <f t="shared" si="3"/>
        <v>0</v>
      </c>
      <c r="P34">
        <v>3</v>
      </c>
      <c r="Q34" s="6">
        <v>256276</v>
      </c>
    </row>
    <row r="35" spans="1:19" x14ac:dyDescent="0.25">
      <c r="A35" t="s">
        <v>34</v>
      </c>
      <c r="B35">
        <v>891221</v>
      </c>
      <c r="C35" t="s">
        <v>1</v>
      </c>
      <c r="D35" t="s">
        <v>2</v>
      </c>
      <c r="E35">
        <v>0</v>
      </c>
      <c r="F35">
        <f t="shared" si="0"/>
        <v>891221</v>
      </c>
      <c r="H35" s="3">
        <v>31</v>
      </c>
      <c r="I35" t="s">
        <v>34</v>
      </c>
      <c r="J35">
        <v>0</v>
      </c>
      <c r="K35">
        <v>0</v>
      </c>
      <c r="L35">
        <f t="shared" si="1"/>
        <v>0</v>
      </c>
      <c r="M35">
        <f t="shared" si="2"/>
        <v>0</v>
      </c>
      <c r="N35">
        <f t="shared" si="3"/>
        <v>0</v>
      </c>
      <c r="P35">
        <v>5</v>
      </c>
      <c r="Q35" s="6">
        <v>168863</v>
      </c>
    </row>
    <row r="36" spans="1:19" x14ac:dyDescent="0.25">
      <c r="A36" t="s">
        <v>35</v>
      </c>
      <c r="B36">
        <v>891221</v>
      </c>
      <c r="C36" t="s">
        <v>1</v>
      </c>
      <c r="D36" t="s">
        <v>2</v>
      </c>
      <c r="E36">
        <v>0</v>
      </c>
      <c r="F36">
        <f t="shared" si="0"/>
        <v>891221</v>
      </c>
      <c r="H36" s="3">
        <v>32</v>
      </c>
      <c r="I36" t="s">
        <v>35</v>
      </c>
      <c r="J36">
        <v>0</v>
      </c>
      <c r="K36">
        <v>0</v>
      </c>
      <c r="L36">
        <f t="shared" si="1"/>
        <v>0</v>
      </c>
      <c r="M36">
        <f t="shared" si="2"/>
        <v>0</v>
      </c>
      <c r="N36">
        <f t="shared" si="3"/>
        <v>0</v>
      </c>
      <c r="P36">
        <v>4</v>
      </c>
      <c r="Q36" s="6">
        <v>167182</v>
      </c>
    </row>
    <row r="37" spans="1:19" x14ac:dyDescent="0.25">
      <c r="A37" t="s">
        <v>36</v>
      </c>
      <c r="B37">
        <v>891221</v>
      </c>
      <c r="C37" t="s">
        <v>1</v>
      </c>
      <c r="D37" t="s">
        <v>2</v>
      </c>
      <c r="E37">
        <v>0</v>
      </c>
      <c r="F37">
        <f t="shared" si="0"/>
        <v>891221</v>
      </c>
      <c r="H37" s="3">
        <v>33</v>
      </c>
      <c r="I37" t="s">
        <v>36</v>
      </c>
      <c r="J37">
        <v>0</v>
      </c>
      <c r="K37">
        <v>0</v>
      </c>
      <c r="L37">
        <f t="shared" si="1"/>
        <v>0</v>
      </c>
      <c r="M37">
        <f t="shared" si="2"/>
        <v>0</v>
      </c>
      <c r="N37">
        <f t="shared" si="3"/>
        <v>0</v>
      </c>
      <c r="P37">
        <v>2</v>
      </c>
      <c r="Q37" s="6">
        <v>159313</v>
      </c>
    </row>
    <row r="38" spans="1:19" x14ac:dyDescent="0.25">
      <c r="A38" t="s">
        <v>37</v>
      </c>
      <c r="B38">
        <v>891221</v>
      </c>
      <c r="C38" t="s">
        <v>1</v>
      </c>
      <c r="D38" t="s">
        <v>2</v>
      </c>
      <c r="E38">
        <v>0</v>
      </c>
      <c r="F38">
        <f t="shared" si="0"/>
        <v>891221</v>
      </c>
      <c r="H38" s="3">
        <v>34</v>
      </c>
      <c r="I38" t="s">
        <v>37</v>
      </c>
      <c r="J38">
        <v>0</v>
      </c>
      <c r="K38">
        <v>0</v>
      </c>
      <c r="L38">
        <f t="shared" si="1"/>
        <v>0</v>
      </c>
      <c r="M38">
        <f t="shared" si="2"/>
        <v>0</v>
      </c>
      <c r="N38">
        <f t="shared" si="3"/>
        <v>0</v>
      </c>
      <c r="P38">
        <v>1</v>
      </c>
      <c r="Q38" s="6">
        <v>139587</v>
      </c>
    </row>
    <row r="39" spans="1:19" x14ac:dyDescent="0.25">
      <c r="A39" t="s">
        <v>38</v>
      </c>
      <c r="B39">
        <v>891221</v>
      </c>
      <c r="C39" t="s">
        <v>1</v>
      </c>
      <c r="D39" t="s">
        <v>2</v>
      </c>
      <c r="E39">
        <v>0</v>
      </c>
      <c r="F39">
        <f t="shared" si="0"/>
        <v>891221</v>
      </c>
      <c r="H39" s="3">
        <v>35</v>
      </c>
      <c r="I39" t="s">
        <v>38</v>
      </c>
      <c r="J39">
        <v>0</v>
      </c>
      <c r="K39">
        <v>0</v>
      </c>
      <c r="L39">
        <f t="shared" si="1"/>
        <v>0</v>
      </c>
      <c r="M39">
        <f t="shared" si="2"/>
        <v>0</v>
      </c>
      <c r="N39">
        <f t="shared" si="3"/>
        <v>0</v>
      </c>
      <c r="P39" t="s">
        <v>91</v>
      </c>
      <c r="Q39" s="6" t="s">
        <v>97</v>
      </c>
      <c r="R39" t="s">
        <v>93</v>
      </c>
      <c r="S39" t="s">
        <v>2</v>
      </c>
    </row>
    <row r="40" spans="1:19" x14ac:dyDescent="0.25">
      <c r="A40" t="s">
        <v>39</v>
      </c>
      <c r="B40">
        <v>891221</v>
      </c>
      <c r="C40" t="s">
        <v>1</v>
      </c>
      <c r="D40" t="s">
        <v>2</v>
      </c>
      <c r="E40">
        <v>0</v>
      </c>
      <c r="F40">
        <f t="shared" si="0"/>
        <v>891221</v>
      </c>
      <c r="H40" s="3">
        <v>36</v>
      </c>
      <c r="I40" t="s">
        <v>39</v>
      </c>
      <c r="J40">
        <v>0</v>
      </c>
      <c r="K40">
        <v>0</v>
      </c>
      <c r="L40">
        <f t="shared" si="1"/>
        <v>0</v>
      </c>
      <c r="M40">
        <f t="shared" si="2"/>
        <v>0</v>
      </c>
      <c r="N40">
        <f t="shared" si="3"/>
        <v>0</v>
      </c>
    </row>
    <row r="41" spans="1:19" x14ac:dyDescent="0.25">
      <c r="A41" t="s">
        <v>40</v>
      </c>
      <c r="B41">
        <v>891221</v>
      </c>
      <c r="C41" t="s">
        <v>1</v>
      </c>
      <c r="D41" t="s">
        <v>2</v>
      </c>
      <c r="E41">
        <v>0</v>
      </c>
      <c r="F41">
        <f t="shared" si="0"/>
        <v>891221</v>
      </c>
      <c r="H41" s="3">
        <v>37</v>
      </c>
      <c r="I41" t="s">
        <v>40</v>
      </c>
      <c r="J41">
        <v>0</v>
      </c>
      <c r="K41">
        <v>0</v>
      </c>
      <c r="L41">
        <f t="shared" si="1"/>
        <v>0</v>
      </c>
      <c r="M41">
        <f t="shared" si="2"/>
        <v>0</v>
      </c>
      <c r="N41">
        <f t="shared" si="3"/>
        <v>0</v>
      </c>
      <c r="P41" t="s">
        <v>8</v>
      </c>
    </row>
    <row r="42" spans="1:19" x14ac:dyDescent="0.25">
      <c r="A42" t="s">
        <v>41</v>
      </c>
      <c r="B42">
        <v>891221</v>
      </c>
      <c r="C42" t="s">
        <v>1</v>
      </c>
      <c r="D42" t="s">
        <v>2</v>
      </c>
      <c r="E42">
        <v>0</v>
      </c>
      <c r="F42">
        <f t="shared" si="0"/>
        <v>891221</v>
      </c>
      <c r="H42" s="3">
        <v>38</v>
      </c>
      <c r="I42" t="s">
        <v>41</v>
      </c>
      <c r="J42">
        <v>0</v>
      </c>
      <c r="K42">
        <v>0</v>
      </c>
      <c r="L42">
        <f t="shared" si="1"/>
        <v>0</v>
      </c>
      <c r="M42">
        <f t="shared" si="2"/>
        <v>0</v>
      </c>
      <c r="N42">
        <f t="shared" si="3"/>
        <v>0</v>
      </c>
      <c r="P42">
        <v>1</v>
      </c>
      <c r="Q42" s="6">
        <v>250213</v>
      </c>
    </row>
    <row r="43" spans="1:19" x14ac:dyDescent="0.25">
      <c r="A43" t="s">
        <v>42</v>
      </c>
      <c r="B43">
        <v>817722</v>
      </c>
      <c r="C43" t="s">
        <v>1</v>
      </c>
      <c r="D43" t="s">
        <v>6</v>
      </c>
      <c r="E43">
        <v>73499</v>
      </c>
      <c r="F43">
        <f t="shared" si="0"/>
        <v>891221</v>
      </c>
      <c r="H43" s="3">
        <v>39</v>
      </c>
      <c r="I43" t="s">
        <v>42</v>
      </c>
      <c r="J43">
        <v>73499</v>
      </c>
      <c r="K43">
        <v>8.2470004634091876E-2</v>
      </c>
      <c r="L43">
        <f t="shared" si="1"/>
        <v>0</v>
      </c>
      <c r="M43">
        <f t="shared" si="2"/>
        <v>8.2470004634091876E-2</v>
      </c>
      <c r="N43">
        <f t="shared" si="3"/>
        <v>0</v>
      </c>
      <c r="P43">
        <v>4</v>
      </c>
      <c r="Q43" s="6">
        <v>201223</v>
      </c>
    </row>
    <row r="44" spans="1:19" x14ac:dyDescent="0.25">
      <c r="A44" t="s">
        <v>43</v>
      </c>
      <c r="B44">
        <v>817722</v>
      </c>
      <c r="C44" t="s">
        <v>1</v>
      </c>
      <c r="D44" t="s">
        <v>6</v>
      </c>
      <c r="E44">
        <v>73499</v>
      </c>
      <c r="F44">
        <f t="shared" si="0"/>
        <v>891221</v>
      </c>
      <c r="H44" s="3">
        <v>40</v>
      </c>
      <c r="I44" t="s">
        <v>43</v>
      </c>
      <c r="J44">
        <v>73499</v>
      </c>
      <c r="K44">
        <v>8.2470004634091876E-2</v>
      </c>
      <c r="L44">
        <f t="shared" si="1"/>
        <v>0</v>
      </c>
      <c r="M44">
        <f t="shared" si="2"/>
        <v>8.2470004634091876E-2</v>
      </c>
      <c r="N44">
        <f t="shared" si="3"/>
        <v>0</v>
      </c>
      <c r="P44">
        <v>2</v>
      </c>
      <c r="Q44" s="6">
        <v>153051</v>
      </c>
    </row>
    <row r="45" spans="1:19" x14ac:dyDescent="0.25">
      <c r="A45" t="s">
        <v>44</v>
      </c>
      <c r="B45">
        <v>891221</v>
      </c>
      <c r="C45" t="s">
        <v>1</v>
      </c>
      <c r="D45" t="s">
        <v>2</v>
      </c>
      <c r="E45">
        <v>0</v>
      </c>
      <c r="F45">
        <f t="shared" si="0"/>
        <v>891221</v>
      </c>
      <c r="H45" s="3">
        <v>41</v>
      </c>
      <c r="I45" t="s">
        <v>44</v>
      </c>
      <c r="J45">
        <v>0</v>
      </c>
      <c r="K45">
        <v>0</v>
      </c>
      <c r="L45">
        <f t="shared" si="1"/>
        <v>0</v>
      </c>
      <c r="M45">
        <f t="shared" si="2"/>
        <v>0</v>
      </c>
      <c r="N45">
        <f t="shared" si="3"/>
        <v>0</v>
      </c>
      <c r="P45">
        <v>5</v>
      </c>
      <c r="Q45" s="6">
        <v>146380</v>
      </c>
    </row>
    <row r="46" spans="1:19" x14ac:dyDescent="0.25">
      <c r="A46" t="s">
        <v>45</v>
      </c>
      <c r="B46">
        <v>891221</v>
      </c>
      <c r="C46" t="s">
        <v>1</v>
      </c>
      <c r="D46" t="s">
        <v>2</v>
      </c>
      <c r="E46">
        <v>0</v>
      </c>
      <c r="F46">
        <f t="shared" si="0"/>
        <v>891221</v>
      </c>
      <c r="H46" s="3">
        <v>42</v>
      </c>
      <c r="I46" t="s">
        <v>45</v>
      </c>
      <c r="J46">
        <v>0</v>
      </c>
      <c r="K46">
        <v>0</v>
      </c>
      <c r="L46">
        <f t="shared" si="1"/>
        <v>0</v>
      </c>
      <c r="M46">
        <f t="shared" si="2"/>
        <v>0</v>
      </c>
      <c r="N46">
        <f t="shared" si="3"/>
        <v>0</v>
      </c>
      <c r="P46">
        <v>3</v>
      </c>
      <c r="Q46" s="6">
        <v>140354</v>
      </c>
    </row>
    <row r="47" spans="1:19" x14ac:dyDescent="0.25">
      <c r="A47" t="s">
        <v>46</v>
      </c>
      <c r="B47">
        <v>817722</v>
      </c>
      <c r="C47" t="s">
        <v>1</v>
      </c>
      <c r="D47" t="s">
        <v>6</v>
      </c>
      <c r="E47">
        <v>73499</v>
      </c>
      <c r="F47">
        <f t="shared" si="0"/>
        <v>891221</v>
      </c>
      <c r="H47" s="3">
        <v>43</v>
      </c>
      <c r="I47" t="s">
        <v>46</v>
      </c>
      <c r="J47">
        <v>73499</v>
      </c>
      <c r="K47">
        <v>8.2470004634091876E-2</v>
      </c>
      <c r="L47">
        <f t="shared" si="1"/>
        <v>0</v>
      </c>
      <c r="M47">
        <f t="shared" si="2"/>
        <v>8.2470004634091876E-2</v>
      </c>
      <c r="N47">
        <f t="shared" si="3"/>
        <v>0</v>
      </c>
      <c r="P47" t="s">
        <v>91</v>
      </c>
      <c r="Q47" s="6" t="s">
        <v>98</v>
      </c>
      <c r="R47" t="s">
        <v>93</v>
      </c>
      <c r="S47" t="s">
        <v>2</v>
      </c>
    </row>
    <row r="48" spans="1:19" x14ac:dyDescent="0.25">
      <c r="A48" t="s">
        <v>47</v>
      </c>
      <c r="B48">
        <v>817722</v>
      </c>
      <c r="C48" t="s">
        <v>1</v>
      </c>
      <c r="D48" t="s">
        <v>6</v>
      </c>
      <c r="E48">
        <v>73499</v>
      </c>
      <c r="F48">
        <f t="shared" si="0"/>
        <v>891221</v>
      </c>
      <c r="H48" s="3">
        <v>44</v>
      </c>
      <c r="I48" t="s">
        <v>47</v>
      </c>
      <c r="J48">
        <v>73499</v>
      </c>
      <c r="K48">
        <v>8.2470004634091876E-2</v>
      </c>
      <c r="L48">
        <f t="shared" si="1"/>
        <v>0</v>
      </c>
      <c r="M48">
        <f t="shared" si="2"/>
        <v>8.2470004634091876E-2</v>
      </c>
      <c r="N48">
        <f t="shared" si="3"/>
        <v>0</v>
      </c>
    </row>
    <row r="49" spans="1:19" x14ac:dyDescent="0.25">
      <c r="A49" t="s">
        <v>48</v>
      </c>
      <c r="B49">
        <v>817722</v>
      </c>
      <c r="C49" t="s">
        <v>1</v>
      </c>
      <c r="D49" t="s">
        <v>6</v>
      </c>
      <c r="E49">
        <v>73499</v>
      </c>
      <c r="F49">
        <f t="shared" si="0"/>
        <v>891221</v>
      </c>
      <c r="H49" s="3">
        <v>45</v>
      </c>
      <c r="I49" t="s">
        <v>48</v>
      </c>
      <c r="J49">
        <v>73499</v>
      </c>
      <c r="K49">
        <v>8.2470004634091876E-2</v>
      </c>
      <c r="L49">
        <f t="shared" si="1"/>
        <v>0</v>
      </c>
      <c r="M49">
        <f t="shared" si="2"/>
        <v>8.2470004634091876E-2</v>
      </c>
      <c r="N49">
        <f t="shared" si="3"/>
        <v>0</v>
      </c>
      <c r="P49" t="s">
        <v>9</v>
      </c>
    </row>
    <row r="50" spans="1:19" x14ac:dyDescent="0.25">
      <c r="A50" t="s">
        <v>49</v>
      </c>
      <c r="B50">
        <v>872873</v>
      </c>
      <c r="C50" t="s">
        <v>1</v>
      </c>
      <c r="D50" t="s">
        <v>6</v>
      </c>
      <c r="E50">
        <v>18348</v>
      </c>
      <c r="F50">
        <f t="shared" si="0"/>
        <v>891221</v>
      </c>
      <c r="H50" s="3">
        <v>46</v>
      </c>
      <c r="I50" t="s">
        <v>49</v>
      </c>
      <c r="J50">
        <v>18348</v>
      </c>
      <c r="K50">
        <v>2.058748615663231E-2</v>
      </c>
      <c r="L50">
        <f t="shared" si="1"/>
        <v>0</v>
      </c>
      <c r="M50">
        <f t="shared" si="2"/>
        <v>2.0587486156632306E-2</v>
      </c>
      <c r="N50">
        <f t="shared" si="3"/>
        <v>0</v>
      </c>
      <c r="P50">
        <v>5</v>
      </c>
      <c r="Q50" s="6">
        <v>242262</v>
      </c>
    </row>
    <row r="51" spans="1:19" x14ac:dyDescent="0.25">
      <c r="A51" t="s">
        <v>50</v>
      </c>
      <c r="B51">
        <v>306609</v>
      </c>
      <c r="C51" t="s">
        <v>1</v>
      </c>
      <c r="D51" t="s">
        <v>6</v>
      </c>
      <c r="E51">
        <v>584612</v>
      </c>
      <c r="F51">
        <f t="shared" si="0"/>
        <v>891221</v>
      </c>
      <c r="H51" s="3">
        <v>47</v>
      </c>
      <c r="I51" t="s">
        <v>50</v>
      </c>
      <c r="J51">
        <v>584612</v>
      </c>
      <c r="K51">
        <v>0.65596748730112953</v>
      </c>
      <c r="L51">
        <f t="shared" si="1"/>
        <v>0</v>
      </c>
      <c r="M51">
        <f t="shared" si="2"/>
        <v>0.65596748730112953</v>
      </c>
      <c r="N51">
        <f t="shared" si="3"/>
        <v>0</v>
      </c>
      <c r="P51">
        <v>3</v>
      </c>
      <c r="Q51" s="6">
        <v>229842</v>
      </c>
    </row>
    <row r="52" spans="1:19" x14ac:dyDescent="0.25">
      <c r="A52" t="s">
        <v>51</v>
      </c>
      <c r="B52">
        <v>783619</v>
      </c>
      <c r="C52" t="s">
        <v>1</v>
      </c>
      <c r="D52" t="s">
        <v>6</v>
      </c>
      <c r="E52">
        <v>107602</v>
      </c>
      <c r="F52">
        <f t="shared" si="0"/>
        <v>891221</v>
      </c>
      <c r="H52" s="3">
        <v>48</v>
      </c>
      <c r="I52" t="s">
        <v>51</v>
      </c>
      <c r="J52">
        <v>107602</v>
      </c>
      <c r="K52">
        <v>0.12073548536221659</v>
      </c>
      <c r="L52">
        <f t="shared" si="1"/>
        <v>0</v>
      </c>
      <c r="M52">
        <f t="shared" si="2"/>
        <v>0.12073548536221655</v>
      </c>
      <c r="N52">
        <f t="shared" si="3"/>
        <v>0</v>
      </c>
      <c r="P52">
        <v>4</v>
      </c>
      <c r="Q52" s="6">
        <v>198218</v>
      </c>
    </row>
    <row r="53" spans="1:19" x14ac:dyDescent="0.25">
      <c r="A53" t="s">
        <v>52</v>
      </c>
      <c r="B53">
        <v>817722</v>
      </c>
      <c r="C53" t="s">
        <v>1</v>
      </c>
      <c r="D53" t="s">
        <v>6</v>
      </c>
      <c r="E53">
        <v>73499</v>
      </c>
      <c r="F53">
        <f t="shared" si="0"/>
        <v>891221</v>
      </c>
      <c r="H53" s="3">
        <v>49</v>
      </c>
      <c r="I53" t="s">
        <v>52</v>
      </c>
      <c r="J53">
        <v>73499</v>
      </c>
      <c r="K53">
        <v>8.2470004634091876E-2</v>
      </c>
      <c r="L53">
        <f t="shared" si="1"/>
        <v>0</v>
      </c>
      <c r="M53">
        <f t="shared" si="2"/>
        <v>8.2470004634091876E-2</v>
      </c>
      <c r="N53">
        <f t="shared" si="3"/>
        <v>0</v>
      </c>
      <c r="P53">
        <v>2</v>
      </c>
      <c r="Q53" s="6">
        <v>116530</v>
      </c>
    </row>
    <row r="54" spans="1:19" x14ac:dyDescent="0.25">
      <c r="A54" t="s">
        <v>53</v>
      </c>
      <c r="B54">
        <v>798073</v>
      </c>
      <c r="C54" t="s">
        <v>1</v>
      </c>
      <c r="D54" t="s">
        <v>6</v>
      </c>
      <c r="E54">
        <v>93148</v>
      </c>
      <c r="F54">
        <f t="shared" si="0"/>
        <v>891221</v>
      </c>
      <c r="H54" s="3">
        <v>50</v>
      </c>
      <c r="I54" t="s">
        <v>53</v>
      </c>
      <c r="J54">
        <v>93148</v>
      </c>
      <c r="K54">
        <v>0.1045172858359487</v>
      </c>
      <c r="L54">
        <f t="shared" si="1"/>
        <v>0</v>
      </c>
      <c r="M54">
        <f t="shared" si="2"/>
        <v>0.10451728583594866</v>
      </c>
      <c r="N54">
        <f t="shared" si="3"/>
        <v>0</v>
      </c>
      <c r="P54">
        <v>1</v>
      </c>
      <c r="Q54" s="6">
        <v>104369</v>
      </c>
    </row>
    <row r="55" spans="1:19" x14ac:dyDescent="0.25">
      <c r="A55" t="s">
        <v>54</v>
      </c>
      <c r="B55">
        <v>794213</v>
      </c>
      <c r="C55" t="s">
        <v>1</v>
      </c>
      <c r="D55" t="s">
        <v>6</v>
      </c>
      <c r="E55">
        <v>97008</v>
      </c>
      <c r="F55">
        <f t="shared" si="0"/>
        <v>891221</v>
      </c>
      <c r="H55" s="3">
        <v>51</v>
      </c>
      <c r="I55" t="s">
        <v>54</v>
      </c>
      <c r="J55">
        <v>97008</v>
      </c>
      <c r="K55">
        <v>0.1088484225573679</v>
      </c>
      <c r="L55">
        <f t="shared" si="1"/>
        <v>0</v>
      </c>
      <c r="M55">
        <f t="shared" si="2"/>
        <v>0.10884842255736793</v>
      </c>
      <c r="N55">
        <f t="shared" si="3"/>
        <v>0</v>
      </c>
      <c r="P55" t="s">
        <v>91</v>
      </c>
      <c r="Q55" s="6" t="s">
        <v>99</v>
      </c>
      <c r="R55" t="s">
        <v>93</v>
      </c>
      <c r="S55" t="s">
        <v>2</v>
      </c>
    </row>
    <row r="56" spans="1:19" x14ac:dyDescent="0.25">
      <c r="A56" t="s">
        <v>55</v>
      </c>
      <c r="B56">
        <v>798073</v>
      </c>
      <c r="C56" t="s">
        <v>1</v>
      </c>
      <c r="D56" t="s">
        <v>6</v>
      </c>
      <c r="E56">
        <v>93148</v>
      </c>
      <c r="F56">
        <f t="shared" si="0"/>
        <v>891221</v>
      </c>
      <c r="H56" s="3">
        <v>52</v>
      </c>
      <c r="I56" t="s">
        <v>55</v>
      </c>
      <c r="J56">
        <v>93148</v>
      </c>
      <c r="K56">
        <v>0.1045172858359487</v>
      </c>
      <c r="L56">
        <f t="shared" si="1"/>
        <v>0</v>
      </c>
      <c r="M56">
        <f t="shared" si="2"/>
        <v>0.10451728583594866</v>
      </c>
      <c r="N56">
        <f t="shared" si="3"/>
        <v>0</v>
      </c>
    </row>
    <row r="57" spans="1:19" x14ac:dyDescent="0.25">
      <c r="A57" t="s">
        <v>56</v>
      </c>
      <c r="B57">
        <v>817252</v>
      </c>
      <c r="C57" t="s">
        <v>1</v>
      </c>
      <c r="D57" t="s">
        <v>6</v>
      </c>
      <c r="E57">
        <v>73969</v>
      </c>
      <c r="F57">
        <f t="shared" si="0"/>
        <v>891221</v>
      </c>
      <c r="H57" s="3">
        <v>53</v>
      </c>
      <c r="I57" t="s">
        <v>56</v>
      </c>
      <c r="J57">
        <v>73969</v>
      </c>
      <c r="K57">
        <v>8.2997371022451222E-2</v>
      </c>
      <c r="L57">
        <f t="shared" si="1"/>
        <v>0</v>
      </c>
      <c r="M57">
        <f t="shared" si="2"/>
        <v>8.2997371022451222E-2</v>
      </c>
      <c r="N57">
        <f t="shared" si="3"/>
        <v>0</v>
      </c>
      <c r="P57" t="s">
        <v>10</v>
      </c>
    </row>
    <row r="58" spans="1:19" x14ac:dyDescent="0.25">
      <c r="A58" t="s">
        <v>57</v>
      </c>
      <c r="B58">
        <v>798073</v>
      </c>
      <c r="C58" t="s">
        <v>1</v>
      </c>
      <c r="D58" t="s">
        <v>6</v>
      </c>
      <c r="E58">
        <v>93148</v>
      </c>
      <c r="F58">
        <f t="shared" si="0"/>
        <v>891221</v>
      </c>
      <c r="H58" s="3">
        <v>54</v>
      </c>
      <c r="I58" t="s">
        <v>57</v>
      </c>
      <c r="J58">
        <v>93148</v>
      </c>
      <c r="K58">
        <v>0.1045172858359487</v>
      </c>
      <c r="L58">
        <f t="shared" si="1"/>
        <v>0</v>
      </c>
      <c r="M58">
        <f t="shared" si="2"/>
        <v>0.10451728583594866</v>
      </c>
      <c r="N58">
        <f t="shared" si="3"/>
        <v>0</v>
      </c>
      <c r="P58">
        <v>5</v>
      </c>
      <c r="Q58" s="6">
        <v>234508</v>
      </c>
    </row>
    <row r="59" spans="1:19" x14ac:dyDescent="0.25">
      <c r="A59" t="s">
        <v>58</v>
      </c>
      <c r="B59">
        <v>798073</v>
      </c>
      <c r="C59" t="s">
        <v>1</v>
      </c>
      <c r="D59" t="s">
        <v>59</v>
      </c>
      <c r="E59">
        <v>93148</v>
      </c>
      <c r="F59">
        <f t="shared" si="0"/>
        <v>891221</v>
      </c>
      <c r="H59" s="3">
        <v>55</v>
      </c>
      <c r="I59" t="s">
        <v>58</v>
      </c>
      <c r="J59">
        <v>93148</v>
      </c>
      <c r="K59">
        <v>0.1045172858359487</v>
      </c>
      <c r="L59">
        <f t="shared" si="1"/>
        <v>0</v>
      </c>
      <c r="M59">
        <f t="shared" si="2"/>
        <v>0.10451728583594866</v>
      </c>
      <c r="N59">
        <f t="shared" si="3"/>
        <v>0</v>
      </c>
      <c r="P59">
        <v>1</v>
      </c>
      <c r="Q59" s="6">
        <v>210812</v>
      </c>
    </row>
    <row r="60" spans="1:19" x14ac:dyDescent="0.25">
      <c r="A60" t="s">
        <v>60</v>
      </c>
      <c r="B60">
        <v>798073</v>
      </c>
      <c r="C60" t="s">
        <v>1</v>
      </c>
      <c r="D60" t="s">
        <v>6</v>
      </c>
      <c r="E60">
        <v>93148</v>
      </c>
      <c r="F60">
        <f t="shared" si="0"/>
        <v>891221</v>
      </c>
      <c r="H60" s="3">
        <v>56</v>
      </c>
      <c r="I60" t="s">
        <v>60</v>
      </c>
      <c r="J60">
        <v>93148</v>
      </c>
      <c r="K60">
        <v>0.1045172858359487</v>
      </c>
      <c r="L60">
        <f t="shared" si="1"/>
        <v>0</v>
      </c>
      <c r="M60">
        <f t="shared" si="2"/>
        <v>0.10451728583594866</v>
      </c>
      <c r="N60">
        <f t="shared" si="3"/>
        <v>0</v>
      </c>
      <c r="P60">
        <v>2</v>
      </c>
      <c r="Q60" s="6">
        <v>161286</v>
      </c>
    </row>
    <row r="61" spans="1:19" x14ac:dyDescent="0.25">
      <c r="A61" t="s">
        <v>61</v>
      </c>
      <c r="B61">
        <v>792242</v>
      </c>
      <c r="C61" t="s">
        <v>1</v>
      </c>
      <c r="D61" t="s">
        <v>59</v>
      </c>
      <c r="E61">
        <v>98979</v>
      </c>
      <c r="F61">
        <f t="shared" si="0"/>
        <v>891221</v>
      </c>
      <c r="H61" s="3">
        <v>57</v>
      </c>
      <c r="I61" t="s">
        <v>61</v>
      </c>
      <c r="J61">
        <v>98979</v>
      </c>
      <c r="K61">
        <v>0.1110599952200408</v>
      </c>
      <c r="L61">
        <f t="shared" si="1"/>
        <v>0</v>
      </c>
      <c r="M61">
        <f t="shared" si="2"/>
        <v>0.11105999522004081</v>
      </c>
      <c r="N61">
        <f t="shared" si="3"/>
        <v>0</v>
      </c>
      <c r="P61">
        <v>4</v>
      </c>
      <c r="Q61" s="6">
        <v>143597</v>
      </c>
    </row>
    <row r="62" spans="1:19" x14ac:dyDescent="0.25">
      <c r="A62" t="s">
        <v>62</v>
      </c>
      <c r="B62">
        <v>792242</v>
      </c>
      <c r="C62" t="s">
        <v>1</v>
      </c>
      <c r="D62" t="s">
        <v>59</v>
      </c>
      <c r="E62">
        <v>98979</v>
      </c>
      <c r="F62">
        <f t="shared" si="0"/>
        <v>891221</v>
      </c>
      <c r="H62" s="3">
        <v>58</v>
      </c>
      <c r="I62" t="s">
        <v>62</v>
      </c>
      <c r="J62">
        <v>98979</v>
      </c>
      <c r="K62">
        <v>0.1110599952200408</v>
      </c>
      <c r="L62">
        <f t="shared" si="1"/>
        <v>0</v>
      </c>
      <c r="M62">
        <f t="shared" si="2"/>
        <v>0.11105999522004081</v>
      </c>
      <c r="N62">
        <f t="shared" si="3"/>
        <v>0</v>
      </c>
      <c r="P62">
        <v>3</v>
      </c>
      <c r="Q62" s="6">
        <v>141018</v>
      </c>
    </row>
    <row r="63" spans="1:19" x14ac:dyDescent="0.25">
      <c r="A63" t="s">
        <v>63</v>
      </c>
      <c r="B63">
        <v>792242</v>
      </c>
      <c r="C63" t="s">
        <v>1</v>
      </c>
      <c r="D63" t="s">
        <v>59</v>
      </c>
      <c r="E63">
        <v>98979</v>
      </c>
      <c r="F63">
        <f t="shared" si="0"/>
        <v>891221</v>
      </c>
      <c r="H63" s="3">
        <v>59</v>
      </c>
      <c r="I63" t="s">
        <v>63</v>
      </c>
      <c r="J63">
        <v>98979</v>
      </c>
      <c r="K63">
        <v>0.1110599952200408</v>
      </c>
      <c r="L63">
        <f t="shared" si="1"/>
        <v>0</v>
      </c>
      <c r="M63">
        <f t="shared" si="2"/>
        <v>0.11105999522004081</v>
      </c>
      <c r="N63">
        <f t="shared" si="3"/>
        <v>0</v>
      </c>
      <c r="P63" t="s">
        <v>91</v>
      </c>
      <c r="Q63" s="6" t="s">
        <v>100</v>
      </c>
      <c r="R63" t="s">
        <v>93</v>
      </c>
      <c r="S63" t="s">
        <v>2</v>
      </c>
    </row>
    <row r="64" spans="1:19" x14ac:dyDescent="0.25">
      <c r="A64" t="s">
        <v>64</v>
      </c>
      <c r="B64">
        <v>757897</v>
      </c>
      <c r="C64" t="s">
        <v>1</v>
      </c>
      <c r="D64" t="s">
        <v>6</v>
      </c>
      <c r="E64">
        <v>133324</v>
      </c>
      <c r="F64">
        <f t="shared" si="0"/>
        <v>891221</v>
      </c>
      <c r="H64" s="3">
        <v>60</v>
      </c>
      <c r="I64" t="s">
        <v>64</v>
      </c>
      <c r="J64">
        <v>133324</v>
      </c>
      <c r="K64">
        <v>0.14959701353536331</v>
      </c>
      <c r="L64">
        <f t="shared" si="1"/>
        <v>0</v>
      </c>
      <c r="M64">
        <f t="shared" si="2"/>
        <v>0.14959701353536328</v>
      </c>
      <c r="N64">
        <f t="shared" si="3"/>
        <v>0</v>
      </c>
    </row>
    <row r="65" spans="1:19" x14ac:dyDescent="0.25">
      <c r="A65" t="s">
        <v>65</v>
      </c>
      <c r="B65">
        <v>757897</v>
      </c>
      <c r="C65" t="s">
        <v>1</v>
      </c>
      <c r="D65" t="s">
        <v>6</v>
      </c>
      <c r="E65">
        <v>133324</v>
      </c>
      <c r="F65">
        <f t="shared" si="0"/>
        <v>891221</v>
      </c>
      <c r="H65" s="3">
        <v>61</v>
      </c>
      <c r="I65" t="s">
        <v>65</v>
      </c>
      <c r="J65">
        <v>133324</v>
      </c>
      <c r="K65">
        <v>0.14959701353536331</v>
      </c>
      <c r="L65">
        <f t="shared" si="1"/>
        <v>0</v>
      </c>
      <c r="M65">
        <f t="shared" si="2"/>
        <v>0.14959701353536328</v>
      </c>
      <c r="N65">
        <f t="shared" si="3"/>
        <v>0</v>
      </c>
      <c r="P65" t="s">
        <v>11</v>
      </c>
    </row>
    <row r="66" spans="1:19" x14ac:dyDescent="0.25">
      <c r="A66" t="s">
        <v>66</v>
      </c>
      <c r="B66">
        <v>757897</v>
      </c>
      <c r="C66" t="s">
        <v>1</v>
      </c>
      <c r="D66" t="s">
        <v>6</v>
      </c>
      <c r="E66">
        <v>133324</v>
      </c>
      <c r="F66">
        <f t="shared" si="0"/>
        <v>891221</v>
      </c>
      <c r="H66" s="3">
        <v>62</v>
      </c>
      <c r="I66" t="s">
        <v>66</v>
      </c>
      <c r="J66">
        <v>133324</v>
      </c>
      <c r="K66">
        <v>0.14959701353536331</v>
      </c>
      <c r="L66">
        <f t="shared" si="1"/>
        <v>0</v>
      </c>
      <c r="M66">
        <f t="shared" si="2"/>
        <v>0.14959701353536328</v>
      </c>
      <c r="N66">
        <f t="shared" si="3"/>
        <v>0</v>
      </c>
      <c r="P66">
        <v>1</v>
      </c>
      <c r="Q66" s="6">
        <v>220597</v>
      </c>
    </row>
    <row r="67" spans="1:19" x14ac:dyDescent="0.25">
      <c r="A67" t="s">
        <v>67</v>
      </c>
      <c r="B67">
        <v>757897</v>
      </c>
      <c r="C67" t="s">
        <v>1</v>
      </c>
      <c r="D67" t="s">
        <v>6</v>
      </c>
      <c r="E67">
        <v>133324</v>
      </c>
      <c r="F67">
        <f t="shared" si="0"/>
        <v>891221</v>
      </c>
      <c r="H67" s="3">
        <v>63</v>
      </c>
      <c r="I67" t="s">
        <v>67</v>
      </c>
      <c r="J67">
        <v>133324</v>
      </c>
      <c r="K67">
        <v>0.14959701353536331</v>
      </c>
      <c r="L67">
        <f t="shared" si="1"/>
        <v>0</v>
      </c>
      <c r="M67">
        <f t="shared" si="2"/>
        <v>0.14959701353536328</v>
      </c>
      <c r="N67">
        <f t="shared" si="3"/>
        <v>0</v>
      </c>
      <c r="P67">
        <v>5</v>
      </c>
      <c r="Q67" s="6">
        <v>200551</v>
      </c>
    </row>
    <row r="68" spans="1:19" x14ac:dyDescent="0.25">
      <c r="A68" t="s">
        <v>68</v>
      </c>
      <c r="B68">
        <v>757897</v>
      </c>
      <c r="C68" t="s">
        <v>1</v>
      </c>
      <c r="D68" t="s">
        <v>6</v>
      </c>
      <c r="E68">
        <v>133324</v>
      </c>
      <c r="F68">
        <f t="shared" si="0"/>
        <v>891221</v>
      </c>
      <c r="H68" s="3">
        <v>64</v>
      </c>
      <c r="I68" t="s">
        <v>68</v>
      </c>
      <c r="J68">
        <v>133324</v>
      </c>
      <c r="K68">
        <v>0.14959701353536331</v>
      </c>
      <c r="L68">
        <f t="shared" si="1"/>
        <v>0</v>
      </c>
      <c r="M68">
        <f t="shared" si="2"/>
        <v>0.14959701353536328</v>
      </c>
      <c r="N68">
        <f t="shared" si="3"/>
        <v>0</v>
      </c>
      <c r="P68">
        <v>2</v>
      </c>
      <c r="Q68" s="6">
        <v>185749</v>
      </c>
    </row>
    <row r="69" spans="1:19" x14ac:dyDescent="0.25">
      <c r="A69" t="s">
        <v>69</v>
      </c>
      <c r="B69">
        <v>757897</v>
      </c>
      <c r="C69" t="s">
        <v>1</v>
      </c>
      <c r="D69" t="s">
        <v>6</v>
      </c>
      <c r="E69">
        <v>133324</v>
      </c>
      <c r="F69">
        <f t="shared" ref="F69:F88" si="4">E69+B69</f>
        <v>891221</v>
      </c>
      <c r="H69" s="3">
        <v>65</v>
      </c>
      <c r="I69" t="s">
        <v>69</v>
      </c>
      <c r="J69">
        <v>133324</v>
      </c>
      <c r="K69">
        <v>0.14959701353536331</v>
      </c>
      <c r="L69">
        <f t="shared" ref="L69:L88" si="5">J69-E69</f>
        <v>0</v>
      </c>
      <c r="M69">
        <f t="shared" ref="M69:M88" si="6">E69/F69</f>
        <v>0.14959701353536328</v>
      </c>
      <c r="N69">
        <f t="shared" ref="N69:N88" si="7">M69-K69</f>
        <v>0</v>
      </c>
      <c r="P69">
        <v>3</v>
      </c>
      <c r="Q69" s="6">
        <v>170628</v>
      </c>
    </row>
    <row r="70" spans="1:19" x14ac:dyDescent="0.25">
      <c r="A70" t="s">
        <v>70</v>
      </c>
      <c r="B70">
        <v>797481</v>
      </c>
      <c r="C70" t="s">
        <v>1</v>
      </c>
      <c r="D70" t="s">
        <v>6</v>
      </c>
      <c r="E70">
        <v>93740</v>
      </c>
      <c r="F70">
        <f t="shared" si="4"/>
        <v>891221</v>
      </c>
      <c r="H70" s="3">
        <v>66</v>
      </c>
      <c r="I70" t="s">
        <v>70</v>
      </c>
      <c r="J70">
        <v>93740</v>
      </c>
      <c r="K70">
        <v>0.10518154307405229</v>
      </c>
      <c r="L70">
        <f t="shared" si="5"/>
        <v>0</v>
      </c>
      <c r="M70">
        <f t="shared" si="6"/>
        <v>0.10518154307405234</v>
      </c>
      <c r="N70">
        <f t="shared" si="7"/>
        <v>0</v>
      </c>
      <c r="P70">
        <v>4</v>
      </c>
      <c r="Q70" s="6">
        <v>113696</v>
      </c>
    </row>
    <row r="71" spans="1:19" x14ac:dyDescent="0.25">
      <c r="A71" t="s">
        <v>71</v>
      </c>
      <c r="B71">
        <v>797481</v>
      </c>
      <c r="C71" t="s">
        <v>1</v>
      </c>
      <c r="D71" t="s">
        <v>6</v>
      </c>
      <c r="E71">
        <v>93740</v>
      </c>
      <c r="F71">
        <f t="shared" si="4"/>
        <v>891221</v>
      </c>
      <c r="H71" s="3">
        <v>67</v>
      </c>
      <c r="I71" t="s">
        <v>71</v>
      </c>
      <c r="J71">
        <v>93740</v>
      </c>
      <c r="K71">
        <v>0.10518154307405229</v>
      </c>
      <c r="L71">
        <f t="shared" si="5"/>
        <v>0</v>
      </c>
      <c r="M71">
        <f t="shared" si="6"/>
        <v>0.10518154307405234</v>
      </c>
      <c r="N71">
        <f t="shared" si="7"/>
        <v>0</v>
      </c>
      <c r="P71" t="s">
        <v>91</v>
      </c>
      <c r="Q71" s="6" t="s">
        <v>101</v>
      </c>
      <c r="R71" t="s">
        <v>93</v>
      </c>
      <c r="S71" t="s">
        <v>2</v>
      </c>
    </row>
    <row r="72" spans="1:19" x14ac:dyDescent="0.25">
      <c r="A72" t="s">
        <v>72</v>
      </c>
      <c r="B72">
        <v>797481</v>
      </c>
      <c r="C72" t="s">
        <v>1</v>
      </c>
      <c r="D72" t="s">
        <v>6</v>
      </c>
      <c r="E72">
        <v>93740</v>
      </c>
      <c r="F72">
        <f t="shared" si="4"/>
        <v>891221</v>
      </c>
      <c r="H72" s="3">
        <v>68</v>
      </c>
      <c r="I72" t="s">
        <v>72</v>
      </c>
      <c r="J72">
        <v>93740</v>
      </c>
      <c r="K72">
        <v>0.10518154307405229</v>
      </c>
      <c r="L72">
        <f t="shared" si="5"/>
        <v>0</v>
      </c>
      <c r="M72">
        <f t="shared" si="6"/>
        <v>0.10518154307405234</v>
      </c>
      <c r="N72">
        <f t="shared" si="7"/>
        <v>0</v>
      </c>
    </row>
    <row r="73" spans="1:19" x14ac:dyDescent="0.25">
      <c r="A73" t="s">
        <v>73</v>
      </c>
      <c r="B73">
        <v>798066</v>
      </c>
      <c r="C73" t="s">
        <v>1</v>
      </c>
      <c r="D73" t="s">
        <v>6</v>
      </c>
      <c r="E73">
        <v>93155</v>
      </c>
      <c r="F73">
        <f t="shared" si="4"/>
        <v>891221</v>
      </c>
      <c r="H73" s="3">
        <v>69</v>
      </c>
      <c r="I73" t="s">
        <v>73</v>
      </c>
      <c r="J73">
        <v>93155</v>
      </c>
      <c r="K73">
        <v>0.10452514022896681</v>
      </c>
      <c r="L73">
        <f t="shared" si="5"/>
        <v>0</v>
      </c>
      <c r="M73">
        <f t="shared" si="6"/>
        <v>0.10452514022896678</v>
      </c>
      <c r="N73">
        <f t="shared" si="7"/>
        <v>0</v>
      </c>
      <c r="P73" t="s">
        <v>12</v>
      </c>
    </row>
    <row r="74" spans="1:19" x14ac:dyDescent="0.25">
      <c r="A74" t="s">
        <v>74</v>
      </c>
      <c r="B74">
        <v>770025</v>
      </c>
      <c r="C74" t="s">
        <v>1</v>
      </c>
      <c r="D74" t="s">
        <v>6</v>
      </c>
      <c r="E74">
        <v>121196</v>
      </c>
      <c r="F74">
        <f t="shared" si="4"/>
        <v>891221</v>
      </c>
      <c r="H74" s="3">
        <v>70</v>
      </c>
      <c r="I74" t="s">
        <v>74</v>
      </c>
      <c r="J74">
        <v>121196</v>
      </c>
      <c r="K74">
        <v>0.13598871660340139</v>
      </c>
      <c r="L74">
        <f t="shared" si="5"/>
        <v>0</v>
      </c>
      <c r="M74">
        <f t="shared" si="6"/>
        <v>0.13598871660340139</v>
      </c>
      <c r="N74">
        <f t="shared" si="7"/>
        <v>0</v>
      </c>
      <c r="P74">
        <v>3</v>
      </c>
      <c r="Q74" s="6">
        <v>235184</v>
      </c>
    </row>
    <row r="75" spans="1:19" x14ac:dyDescent="0.25">
      <c r="A75" t="s">
        <v>75</v>
      </c>
      <c r="B75">
        <v>757897</v>
      </c>
      <c r="C75" t="s">
        <v>1</v>
      </c>
      <c r="D75" t="s">
        <v>6</v>
      </c>
      <c r="E75">
        <v>133324</v>
      </c>
      <c r="F75">
        <f t="shared" si="4"/>
        <v>891221</v>
      </c>
      <c r="H75" s="3">
        <v>71</v>
      </c>
      <c r="I75" t="s">
        <v>75</v>
      </c>
      <c r="J75">
        <v>133324</v>
      </c>
      <c r="K75">
        <v>0.14959701353536331</v>
      </c>
      <c r="L75">
        <f t="shared" si="5"/>
        <v>0</v>
      </c>
      <c r="M75">
        <f t="shared" si="6"/>
        <v>0.14959701353536328</v>
      </c>
      <c r="N75">
        <f t="shared" si="7"/>
        <v>0</v>
      </c>
      <c r="P75">
        <v>5</v>
      </c>
      <c r="Q75" s="6">
        <v>183918</v>
      </c>
    </row>
    <row r="76" spans="1:19" x14ac:dyDescent="0.25">
      <c r="A76" t="s">
        <v>76</v>
      </c>
      <c r="B76">
        <v>886367</v>
      </c>
      <c r="C76" t="s">
        <v>1</v>
      </c>
      <c r="D76" t="s">
        <v>6</v>
      </c>
      <c r="E76">
        <v>4854</v>
      </c>
      <c r="F76">
        <f t="shared" si="4"/>
        <v>891221</v>
      </c>
      <c r="H76" s="3">
        <v>72</v>
      </c>
      <c r="I76" t="s">
        <v>76</v>
      </c>
      <c r="J76">
        <v>4854</v>
      </c>
      <c r="K76">
        <v>5.4464605299920001E-3</v>
      </c>
      <c r="L76">
        <f t="shared" si="5"/>
        <v>0</v>
      </c>
      <c r="M76">
        <f t="shared" si="6"/>
        <v>5.4464605299920001E-3</v>
      </c>
      <c r="N76">
        <f t="shared" si="7"/>
        <v>0</v>
      </c>
      <c r="P76">
        <v>2</v>
      </c>
      <c r="Q76" s="6">
        <v>171847</v>
      </c>
    </row>
    <row r="77" spans="1:19" x14ac:dyDescent="0.25">
      <c r="A77" t="s">
        <v>77</v>
      </c>
      <c r="B77">
        <v>770025</v>
      </c>
      <c r="C77" t="s">
        <v>1</v>
      </c>
      <c r="D77" t="s">
        <v>6</v>
      </c>
      <c r="E77">
        <v>121196</v>
      </c>
      <c r="F77">
        <f t="shared" si="4"/>
        <v>891221</v>
      </c>
      <c r="H77" s="3">
        <v>73</v>
      </c>
      <c r="I77" t="s">
        <v>77</v>
      </c>
      <c r="J77">
        <v>121196</v>
      </c>
      <c r="K77">
        <v>0.13598871660340139</v>
      </c>
      <c r="L77">
        <f t="shared" si="5"/>
        <v>0</v>
      </c>
      <c r="M77">
        <f t="shared" si="6"/>
        <v>0.13598871660340139</v>
      </c>
      <c r="N77">
        <f t="shared" si="7"/>
        <v>0</v>
      </c>
      <c r="P77">
        <v>4</v>
      </c>
      <c r="Q77" s="6">
        <v>157168</v>
      </c>
    </row>
    <row r="78" spans="1:19" x14ac:dyDescent="0.25">
      <c r="A78" t="s">
        <v>78</v>
      </c>
      <c r="B78">
        <v>785421</v>
      </c>
      <c r="C78" t="s">
        <v>1</v>
      </c>
      <c r="D78" t="s">
        <v>6</v>
      </c>
      <c r="E78">
        <v>105800</v>
      </c>
      <c r="F78">
        <f t="shared" si="4"/>
        <v>891221</v>
      </c>
      <c r="H78" s="3">
        <v>74</v>
      </c>
      <c r="I78" t="s">
        <v>78</v>
      </c>
      <c r="J78">
        <v>105800</v>
      </c>
      <c r="K78">
        <v>0.1187135401881239</v>
      </c>
      <c r="L78">
        <f t="shared" si="5"/>
        <v>0</v>
      </c>
      <c r="M78">
        <f t="shared" si="6"/>
        <v>0.11871354018812394</v>
      </c>
      <c r="N78">
        <f t="shared" si="7"/>
        <v>0</v>
      </c>
      <c r="P78">
        <v>1</v>
      </c>
      <c r="Q78" s="6">
        <v>143104</v>
      </c>
    </row>
    <row r="79" spans="1:19" x14ac:dyDescent="0.25">
      <c r="A79" t="s">
        <v>79</v>
      </c>
      <c r="B79">
        <v>774706</v>
      </c>
      <c r="C79" t="s">
        <v>1</v>
      </c>
      <c r="D79" t="s">
        <v>6</v>
      </c>
      <c r="E79">
        <v>116515</v>
      </c>
      <c r="F79">
        <f t="shared" si="4"/>
        <v>891221</v>
      </c>
      <c r="H79" s="3">
        <v>75</v>
      </c>
      <c r="I79" t="s">
        <v>79</v>
      </c>
      <c r="J79">
        <v>116515</v>
      </c>
      <c r="K79">
        <v>0.13073637178657149</v>
      </c>
      <c r="L79">
        <f t="shared" si="5"/>
        <v>0</v>
      </c>
      <c r="M79">
        <f t="shared" si="6"/>
        <v>0.13073637178657146</v>
      </c>
      <c r="N79">
        <f t="shared" si="7"/>
        <v>0</v>
      </c>
      <c r="P79" t="s">
        <v>91</v>
      </c>
      <c r="Q79" s="6" t="s">
        <v>102</v>
      </c>
      <c r="R79" t="s">
        <v>93</v>
      </c>
      <c r="S79" t="s">
        <v>2</v>
      </c>
    </row>
    <row r="80" spans="1:19" x14ac:dyDescent="0.25">
      <c r="A80" t="s">
        <v>80</v>
      </c>
      <c r="B80">
        <v>774706</v>
      </c>
      <c r="C80" t="s">
        <v>1</v>
      </c>
      <c r="D80" t="s">
        <v>6</v>
      </c>
      <c r="E80">
        <v>116515</v>
      </c>
      <c r="F80">
        <f t="shared" si="4"/>
        <v>891221</v>
      </c>
      <c r="H80" s="3">
        <v>76</v>
      </c>
      <c r="I80" t="s">
        <v>80</v>
      </c>
      <c r="J80">
        <v>116515</v>
      </c>
      <c r="K80">
        <v>0.13073637178657149</v>
      </c>
      <c r="L80">
        <f t="shared" si="5"/>
        <v>0</v>
      </c>
      <c r="M80">
        <f t="shared" si="6"/>
        <v>0.13073637178657146</v>
      </c>
      <c r="N80">
        <f t="shared" si="7"/>
        <v>0</v>
      </c>
    </row>
    <row r="81" spans="1:19" x14ac:dyDescent="0.25">
      <c r="A81" t="s">
        <v>81</v>
      </c>
      <c r="B81">
        <v>774706</v>
      </c>
      <c r="C81" t="s">
        <v>1</v>
      </c>
      <c r="D81" t="s">
        <v>6</v>
      </c>
      <c r="E81">
        <v>116515</v>
      </c>
      <c r="F81">
        <f t="shared" si="4"/>
        <v>891221</v>
      </c>
      <c r="H81" s="3">
        <v>77</v>
      </c>
      <c r="I81" t="s">
        <v>81</v>
      </c>
      <c r="J81">
        <v>116515</v>
      </c>
      <c r="K81">
        <v>0.13073637178657149</v>
      </c>
      <c r="L81">
        <f t="shared" si="5"/>
        <v>0</v>
      </c>
      <c r="M81">
        <f t="shared" si="6"/>
        <v>0.13073637178657146</v>
      </c>
      <c r="N81">
        <f t="shared" si="7"/>
        <v>0</v>
      </c>
      <c r="P81" t="s">
        <v>13</v>
      </c>
    </row>
    <row r="82" spans="1:19" x14ac:dyDescent="0.25">
      <c r="A82" t="s">
        <v>82</v>
      </c>
      <c r="B82">
        <v>774706</v>
      </c>
      <c r="C82" t="s">
        <v>1</v>
      </c>
      <c r="D82" t="s">
        <v>6</v>
      </c>
      <c r="E82">
        <v>116515</v>
      </c>
      <c r="F82">
        <f t="shared" si="4"/>
        <v>891221</v>
      </c>
      <c r="H82" s="3">
        <v>78</v>
      </c>
      <c r="I82" t="s">
        <v>82</v>
      </c>
      <c r="J82">
        <v>116515</v>
      </c>
      <c r="K82">
        <v>0.13073637178657149</v>
      </c>
      <c r="L82">
        <f t="shared" si="5"/>
        <v>0</v>
      </c>
      <c r="M82">
        <f t="shared" si="6"/>
        <v>0.13073637178657146</v>
      </c>
      <c r="N82">
        <f t="shared" si="7"/>
        <v>0</v>
      </c>
      <c r="P82">
        <v>6</v>
      </c>
      <c r="Q82" s="6">
        <v>290367</v>
      </c>
    </row>
    <row r="83" spans="1:19" x14ac:dyDescent="0.25">
      <c r="A83" t="s">
        <v>83</v>
      </c>
      <c r="B83">
        <v>774706</v>
      </c>
      <c r="C83" t="s">
        <v>1</v>
      </c>
      <c r="D83" t="s">
        <v>6</v>
      </c>
      <c r="E83">
        <v>116515</v>
      </c>
      <c r="F83">
        <f t="shared" si="4"/>
        <v>891221</v>
      </c>
      <c r="H83" s="3">
        <v>79</v>
      </c>
      <c r="I83" t="s">
        <v>83</v>
      </c>
      <c r="J83">
        <v>116515</v>
      </c>
      <c r="K83">
        <v>0.13073637178657149</v>
      </c>
      <c r="L83">
        <f t="shared" si="5"/>
        <v>0</v>
      </c>
      <c r="M83">
        <f t="shared" si="6"/>
        <v>0.13073637178657146</v>
      </c>
      <c r="N83">
        <f t="shared" si="7"/>
        <v>0</v>
      </c>
      <c r="P83">
        <v>1</v>
      </c>
      <c r="Q83" s="6">
        <v>199572</v>
      </c>
    </row>
    <row r="84" spans="1:19" x14ac:dyDescent="0.25">
      <c r="A84" t="s">
        <v>84</v>
      </c>
      <c r="B84">
        <v>774706</v>
      </c>
      <c r="C84" t="s">
        <v>1</v>
      </c>
      <c r="D84" t="s">
        <v>6</v>
      </c>
      <c r="E84">
        <v>116515</v>
      </c>
      <c r="F84">
        <f t="shared" si="4"/>
        <v>891221</v>
      </c>
      <c r="H84" s="3">
        <v>80</v>
      </c>
      <c r="I84" t="s">
        <v>84</v>
      </c>
      <c r="J84">
        <v>116515</v>
      </c>
      <c r="K84">
        <v>0.13073637178657149</v>
      </c>
      <c r="L84">
        <f t="shared" si="5"/>
        <v>0</v>
      </c>
      <c r="M84">
        <f t="shared" si="6"/>
        <v>0.13073637178657146</v>
      </c>
      <c r="N84">
        <f t="shared" si="7"/>
        <v>0</v>
      </c>
      <c r="P84">
        <v>4</v>
      </c>
      <c r="Q84" s="6">
        <v>130625</v>
      </c>
    </row>
    <row r="85" spans="1:19" x14ac:dyDescent="0.25">
      <c r="A85" t="s">
        <v>85</v>
      </c>
      <c r="B85">
        <v>774706</v>
      </c>
      <c r="C85" t="s">
        <v>1</v>
      </c>
      <c r="D85" t="s">
        <v>6</v>
      </c>
      <c r="E85">
        <v>116515</v>
      </c>
      <c r="F85">
        <f t="shared" si="4"/>
        <v>891221</v>
      </c>
      <c r="H85" s="3">
        <v>81</v>
      </c>
      <c r="I85" t="s">
        <v>85</v>
      </c>
      <c r="J85">
        <v>116515</v>
      </c>
      <c r="K85">
        <v>0.13073637178657149</v>
      </c>
      <c r="L85">
        <f t="shared" si="5"/>
        <v>0</v>
      </c>
      <c r="M85">
        <f t="shared" si="6"/>
        <v>0.13073637178657146</v>
      </c>
      <c r="N85">
        <f t="shared" si="7"/>
        <v>0</v>
      </c>
      <c r="P85">
        <v>2</v>
      </c>
      <c r="Q85" s="6">
        <v>110867</v>
      </c>
    </row>
    <row r="86" spans="1:19" x14ac:dyDescent="0.25">
      <c r="A86" t="s">
        <v>86</v>
      </c>
      <c r="B86">
        <v>794005</v>
      </c>
      <c r="C86" t="s">
        <v>1</v>
      </c>
      <c r="D86" t="s">
        <v>6</v>
      </c>
      <c r="E86">
        <v>97216</v>
      </c>
      <c r="F86">
        <f t="shared" si="4"/>
        <v>891221</v>
      </c>
      <c r="H86" s="3">
        <v>82</v>
      </c>
      <c r="I86" t="s">
        <v>86</v>
      </c>
      <c r="J86">
        <v>97216</v>
      </c>
      <c r="K86">
        <v>0.10908181023562059</v>
      </c>
      <c r="L86">
        <f t="shared" si="5"/>
        <v>0</v>
      </c>
      <c r="M86">
        <f t="shared" si="6"/>
        <v>0.10908181023562057</v>
      </c>
      <c r="N86">
        <f t="shared" si="7"/>
        <v>0</v>
      </c>
      <c r="P86">
        <v>5</v>
      </c>
      <c r="Q86" s="6">
        <v>106436</v>
      </c>
    </row>
    <row r="87" spans="1:19" x14ac:dyDescent="0.25">
      <c r="A87" t="s">
        <v>87</v>
      </c>
      <c r="B87">
        <v>794005</v>
      </c>
      <c r="C87" t="s">
        <v>1</v>
      </c>
      <c r="D87" t="s">
        <v>6</v>
      </c>
      <c r="E87">
        <v>97216</v>
      </c>
      <c r="F87">
        <f t="shared" si="4"/>
        <v>891221</v>
      </c>
      <c r="H87" s="3">
        <v>83</v>
      </c>
      <c r="I87" t="s">
        <v>87</v>
      </c>
      <c r="J87">
        <v>97216</v>
      </c>
      <c r="K87">
        <v>0.10908181023562059</v>
      </c>
      <c r="L87">
        <f t="shared" si="5"/>
        <v>0</v>
      </c>
      <c r="M87">
        <f t="shared" si="6"/>
        <v>0.10908181023562057</v>
      </c>
      <c r="N87">
        <f t="shared" si="7"/>
        <v>0</v>
      </c>
      <c r="P87">
        <v>3</v>
      </c>
      <c r="Q87" s="6">
        <v>53354</v>
      </c>
    </row>
    <row r="88" spans="1:19" x14ac:dyDescent="0.25">
      <c r="A88" t="s">
        <v>88</v>
      </c>
      <c r="B88">
        <v>794005</v>
      </c>
      <c r="C88" t="s">
        <v>1</v>
      </c>
      <c r="D88" t="s">
        <v>6</v>
      </c>
      <c r="E88">
        <v>97216</v>
      </c>
      <c r="F88">
        <f t="shared" si="4"/>
        <v>891221</v>
      </c>
      <c r="H88" s="3">
        <v>84</v>
      </c>
      <c r="I88" t="s">
        <v>88</v>
      </c>
      <c r="J88">
        <v>97216</v>
      </c>
      <c r="K88">
        <v>0.10908181023562059</v>
      </c>
      <c r="L88">
        <f t="shared" si="5"/>
        <v>0</v>
      </c>
      <c r="M88">
        <f t="shared" si="6"/>
        <v>0.10908181023562057</v>
      </c>
      <c r="N88">
        <f t="shared" si="7"/>
        <v>0</v>
      </c>
      <c r="P88" t="s">
        <v>91</v>
      </c>
      <c r="Q88" s="6" t="s">
        <v>103</v>
      </c>
      <c r="R88" t="s">
        <v>93</v>
      </c>
      <c r="S88" t="s">
        <v>2</v>
      </c>
    </row>
    <row r="90" spans="1:19" x14ac:dyDescent="0.25">
      <c r="P90" t="s">
        <v>14</v>
      </c>
    </row>
    <row r="91" spans="1:19" x14ac:dyDescent="0.25">
      <c r="P91">
        <v>0</v>
      </c>
      <c r="Q91" s="6">
        <v>392318</v>
      </c>
    </row>
    <row r="92" spans="1:19" x14ac:dyDescent="0.25">
      <c r="P92">
        <v>1967</v>
      </c>
      <c r="Q92" s="6">
        <v>11183</v>
      </c>
    </row>
    <row r="93" spans="1:19" x14ac:dyDescent="0.25">
      <c r="P93">
        <v>1965</v>
      </c>
      <c r="Q93" s="6">
        <v>11090</v>
      </c>
    </row>
    <row r="94" spans="1:19" x14ac:dyDescent="0.25">
      <c r="P94">
        <v>1966</v>
      </c>
      <c r="Q94" s="6">
        <v>10933</v>
      </c>
    </row>
    <row r="95" spans="1:19" x14ac:dyDescent="0.25">
      <c r="P95">
        <v>1970</v>
      </c>
      <c r="Q95" s="6">
        <v>10883</v>
      </c>
    </row>
    <row r="96" spans="1:19" x14ac:dyDescent="0.25">
      <c r="P96">
        <v>1964</v>
      </c>
      <c r="Q96" s="6">
        <v>10799</v>
      </c>
    </row>
    <row r="97" spans="16:17" x14ac:dyDescent="0.25">
      <c r="P97">
        <v>1968</v>
      </c>
      <c r="Q97" s="6">
        <v>10792</v>
      </c>
    </row>
    <row r="98" spans="16:17" x14ac:dyDescent="0.25">
      <c r="P98">
        <v>1963</v>
      </c>
      <c r="Q98" s="6">
        <v>10513</v>
      </c>
    </row>
    <row r="99" spans="16:17" x14ac:dyDescent="0.25">
      <c r="P99">
        <v>1969</v>
      </c>
      <c r="Q99" s="6">
        <v>10360</v>
      </c>
    </row>
    <row r="100" spans="16:17" x14ac:dyDescent="0.25">
      <c r="P100">
        <v>1980</v>
      </c>
      <c r="Q100" s="6">
        <v>10275</v>
      </c>
    </row>
    <row r="101" spans="16:17" x14ac:dyDescent="0.25">
      <c r="P101">
        <v>1962</v>
      </c>
      <c r="Q101" s="6">
        <v>10082</v>
      </c>
    </row>
    <row r="102" spans="16:17" x14ac:dyDescent="0.25">
      <c r="P102">
        <v>1961</v>
      </c>
      <c r="Q102" s="6">
        <v>9880</v>
      </c>
    </row>
    <row r="103" spans="16:17" x14ac:dyDescent="0.25">
      <c r="P103">
        <v>1971</v>
      </c>
      <c r="Q103" s="6">
        <v>9786</v>
      </c>
    </row>
    <row r="104" spans="16:17" x14ac:dyDescent="0.25">
      <c r="P104">
        <v>1982</v>
      </c>
      <c r="Q104" s="6">
        <v>9516</v>
      </c>
    </row>
    <row r="105" spans="16:17" x14ac:dyDescent="0.25">
      <c r="P105">
        <v>1978</v>
      </c>
      <c r="Q105" s="6">
        <v>9509</v>
      </c>
    </row>
    <row r="106" spans="16:17" x14ac:dyDescent="0.25">
      <c r="P106">
        <v>1960</v>
      </c>
      <c r="Q106" s="6">
        <v>9492</v>
      </c>
    </row>
    <row r="107" spans="16:17" x14ac:dyDescent="0.25">
      <c r="P107">
        <v>1979</v>
      </c>
      <c r="Q107" s="6">
        <v>9422</v>
      </c>
    </row>
    <row r="108" spans="16:17" x14ac:dyDescent="0.25">
      <c r="P108">
        <v>1981</v>
      </c>
      <c r="Q108" s="6">
        <v>9374</v>
      </c>
    </row>
    <row r="109" spans="16:17" x14ac:dyDescent="0.25">
      <c r="P109">
        <v>1977</v>
      </c>
      <c r="Q109" s="6">
        <v>9296</v>
      </c>
    </row>
    <row r="110" spans="16:17" x14ac:dyDescent="0.25">
      <c r="P110">
        <v>1959</v>
      </c>
      <c r="Q110" s="6">
        <v>9098</v>
      </c>
    </row>
    <row r="111" spans="16:17" x14ac:dyDescent="0.25">
      <c r="P111">
        <v>1972</v>
      </c>
      <c r="Q111" s="6">
        <v>9027</v>
      </c>
    </row>
    <row r="112" spans="16:17" x14ac:dyDescent="0.25">
      <c r="P112">
        <v>1976</v>
      </c>
      <c r="Q112" s="6">
        <v>9005</v>
      </c>
    </row>
    <row r="113" spans="16:17" x14ac:dyDescent="0.25">
      <c r="P113">
        <v>1983</v>
      </c>
      <c r="Q113" s="6">
        <v>8887</v>
      </c>
    </row>
    <row r="114" spans="16:17" x14ac:dyDescent="0.25">
      <c r="P114">
        <v>1974</v>
      </c>
      <c r="Q114" s="6">
        <v>8676</v>
      </c>
    </row>
    <row r="115" spans="16:17" x14ac:dyDescent="0.25">
      <c r="P115">
        <v>1984</v>
      </c>
      <c r="Q115" s="6">
        <v>8553</v>
      </c>
    </row>
    <row r="116" spans="16:17" x14ac:dyDescent="0.25">
      <c r="P116">
        <v>1975</v>
      </c>
      <c r="Q116" s="6">
        <v>8480</v>
      </c>
    </row>
    <row r="117" spans="16:17" x14ac:dyDescent="0.25">
      <c r="P117">
        <v>1973</v>
      </c>
      <c r="Q117" s="6">
        <v>8356</v>
      </c>
    </row>
    <row r="118" spans="16:17" x14ac:dyDescent="0.25">
      <c r="P118">
        <v>1958</v>
      </c>
      <c r="Q118" s="6">
        <v>8323</v>
      </c>
    </row>
    <row r="119" spans="16:17" x14ac:dyDescent="0.25">
      <c r="P119">
        <v>1986</v>
      </c>
      <c r="Q119" s="6">
        <v>8192</v>
      </c>
    </row>
    <row r="120" spans="16:17" x14ac:dyDescent="0.25">
      <c r="P120">
        <v>1985</v>
      </c>
      <c r="Q120" s="6">
        <v>8180</v>
      </c>
    </row>
    <row r="121" spans="16:17" x14ac:dyDescent="0.25">
      <c r="Q121" s="6" t="s">
        <v>104</v>
      </c>
    </row>
    <row r="122" spans="16:17" x14ac:dyDescent="0.25">
      <c r="P122">
        <v>2009</v>
      </c>
      <c r="Q122" s="6">
        <v>559</v>
      </c>
    </row>
    <row r="123" spans="16:17" x14ac:dyDescent="0.25">
      <c r="P123">
        <v>2008</v>
      </c>
      <c r="Q123" s="6">
        <v>550</v>
      </c>
    </row>
    <row r="124" spans="16:17" x14ac:dyDescent="0.25">
      <c r="P124">
        <v>2010</v>
      </c>
      <c r="Q124" s="6">
        <v>545</v>
      </c>
    </row>
    <row r="125" spans="16:17" x14ac:dyDescent="0.25">
      <c r="P125">
        <v>2011</v>
      </c>
      <c r="Q125" s="6">
        <v>485</v>
      </c>
    </row>
    <row r="126" spans="16:17" x14ac:dyDescent="0.25">
      <c r="P126">
        <v>1923</v>
      </c>
      <c r="Q126" s="6">
        <v>468</v>
      </c>
    </row>
    <row r="127" spans="16:17" x14ac:dyDescent="0.25">
      <c r="P127">
        <v>2013</v>
      </c>
      <c r="Q127" s="6">
        <v>380</v>
      </c>
    </row>
    <row r="128" spans="16:17" x14ac:dyDescent="0.25">
      <c r="P128">
        <v>1922</v>
      </c>
      <c r="Q128" s="6">
        <v>375</v>
      </c>
    </row>
    <row r="129" spans="16:17" x14ac:dyDescent="0.25">
      <c r="P129">
        <v>1921</v>
      </c>
      <c r="Q129" s="6">
        <v>355</v>
      </c>
    </row>
    <row r="130" spans="16:17" x14ac:dyDescent="0.25">
      <c r="P130">
        <v>2015</v>
      </c>
      <c r="Q130" s="6">
        <v>257</v>
      </c>
    </row>
    <row r="131" spans="16:17" x14ac:dyDescent="0.25">
      <c r="P131">
        <v>1920</v>
      </c>
      <c r="Q131" s="6">
        <v>238</v>
      </c>
    </row>
    <row r="132" spans="16:17" x14ac:dyDescent="0.25">
      <c r="P132">
        <v>1919</v>
      </c>
      <c r="Q132" s="6">
        <v>194</v>
      </c>
    </row>
    <row r="133" spans="16:17" x14ac:dyDescent="0.25">
      <c r="P133">
        <v>2016</v>
      </c>
      <c r="Q133" s="6">
        <v>167</v>
      </c>
    </row>
    <row r="134" spans="16:17" x14ac:dyDescent="0.25">
      <c r="P134">
        <v>2014</v>
      </c>
      <c r="Q134" s="6">
        <v>124</v>
      </c>
    </row>
    <row r="135" spans="16:17" x14ac:dyDescent="0.25">
      <c r="P135">
        <v>1918</v>
      </c>
      <c r="Q135" s="6">
        <v>85</v>
      </c>
    </row>
    <row r="136" spans="16:17" x14ac:dyDescent="0.25">
      <c r="P136">
        <v>1914</v>
      </c>
      <c r="Q136" s="6">
        <v>55</v>
      </c>
    </row>
    <row r="137" spans="16:17" x14ac:dyDescent="0.25">
      <c r="P137">
        <v>1917</v>
      </c>
      <c r="Q137" s="6">
        <v>55</v>
      </c>
    </row>
    <row r="138" spans="16:17" x14ac:dyDescent="0.25">
      <c r="P138">
        <v>1916</v>
      </c>
      <c r="Q138" s="6">
        <v>45</v>
      </c>
    </row>
    <row r="139" spans="16:17" x14ac:dyDescent="0.25">
      <c r="P139">
        <v>1910</v>
      </c>
      <c r="Q139" s="6">
        <v>41</v>
      </c>
    </row>
    <row r="140" spans="16:17" x14ac:dyDescent="0.25">
      <c r="P140">
        <v>1913</v>
      </c>
      <c r="Q140" s="6">
        <v>39</v>
      </c>
    </row>
    <row r="141" spans="16:17" x14ac:dyDescent="0.25">
      <c r="P141">
        <v>1915</v>
      </c>
      <c r="Q141" s="6">
        <v>37</v>
      </c>
    </row>
    <row r="142" spans="16:17" x14ac:dyDescent="0.25">
      <c r="P142">
        <v>1911</v>
      </c>
      <c r="Q142" s="6">
        <v>30</v>
      </c>
    </row>
    <row r="143" spans="16:17" x14ac:dyDescent="0.25">
      <c r="P143">
        <v>1912</v>
      </c>
      <c r="Q143" s="6">
        <v>28</v>
      </c>
    </row>
    <row r="144" spans="16:17" x14ac:dyDescent="0.25">
      <c r="P144">
        <v>1905</v>
      </c>
      <c r="Q144" s="6">
        <v>8</v>
      </c>
    </row>
    <row r="145" spans="16:21" x14ac:dyDescent="0.25">
      <c r="P145">
        <v>1908</v>
      </c>
      <c r="Q145" s="6">
        <v>7</v>
      </c>
    </row>
    <row r="146" spans="16:21" x14ac:dyDescent="0.25">
      <c r="P146">
        <v>1906</v>
      </c>
      <c r="Q146" s="6">
        <v>7</v>
      </c>
    </row>
    <row r="147" spans="16:21" x14ac:dyDescent="0.25">
      <c r="P147">
        <v>1909</v>
      </c>
      <c r="Q147" s="6">
        <v>7</v>
      </c>
    </row>
    <row r="148" spans="16:21" x14ac:dyDescent="0.25">
      <c r="P148">
        <v>1904</v>
      </c>
      <c r="Q148" s="6">
        <v>5</v>
      </c>
    </row>
    <row r="149" spans="16:21" x14ac:dyDescent="0.25">
      <c r="P149">
        <v>1907</v>
      </c>
      <c r="Q149" s="6">
        <v>4</v>
      </c>
    </row>
    <row r="150" spans="16:21" x14ac:dyDescent="0.25">
      <c r="P150">
        <v>1900</v>
      </c>
      <c r="Q150" s="6">
        <v>4</v>
      </c>
    </row>
    <row r="151" spans="16:21" x14ac:dyDescent="0.25">
      <c r="P151">
        <v>1902</v>
      </c>
      <c r="Q151" s="6">
        <v>1</v>
      </c>
    </row>
    <row r="152" spans="16:21" x14ac:dyDescent="0.25">
      <c r="P152" t="s">
        <v>91</v>
      </c>
      <c r="Q152" s="6" t="s">
        <v>105</v>
      </c>
      <c r="R152" t="s">
        <v>106</v>
      </c>
      <c r="S152" t="s">
        <v>107</v>
      </c>
      <c r="T152" t="s">
        <v>93</v>
      </c>
      <c r="U152" t="s">
        <v>2</v>
      </c>
    </row>
    <row r="154" spans="16:21" x14ac:dyDescent="0.25">
      <c r="P154" t="s">
        <v>15</v>
      </c>
    </row>
    <row r="155" spans="16:21" x14ac:dyDescent="0.25">
      <c r="P155">
        <v>12</v>
      </c>
      <c r="Q155" s="6">
        <v>138545</v>
      </c>
    </row>
    <row r="156" spans="16:21" x14ac:dyDescent="0.25">
      <c r="P156">
        <v>5</v>
      </c>
      <c r="Q156" s="6">
        <v>120126</v>
      </c>
    </row>
    <row r="157" spans="16:21" x14ac:dyDescent="0.25">
      <c r="P157">
        <v>10</v>
      </c>
      <c r="Q157" s="6">
        <v>109127</v>
      </c>
    </row>
    <row r="158" spans="16:21" x14ac:dyDescent="0.25">
      <c r="P158">
        <v>8</v>
      </c>
      <c r="Q158" s="6">
        <v>88042</v>
      </c>
    </row>
    <row r="159" spans="16:21" x14ac:dyDescent="0.25">
      <c r="P159">
        <v>11</v>
      </c>
      <c r="Q159" s="6">
        <v>79740</v>
      </c>
    </row>
    <row r="160" spans="16:21" x14ac:dyDescent="0.25">
      <c r="P160">
        <v>4</v>
      </c>
      <c r="Q160" s="6">
        <v>63770</v>
      </c>
    </row>
    <row r="161" spans="16:19" x14ac:dyDescent="0.25">
      <c r="P161">
        <v>9</v>
      </c>
      <c r="Q161" s="6">
        <v>60614</v>
      </c>
    </row>
    <row r="162" spans="16:19" x14ac:dyDescent="0.25">
      <c r="P162">
        <v>3</v>
      </c>
      <c r="Q162" s="6">
        <v>56007</v>
      </c>
    </row>
    <row r="163" spans="16:19" x14ac:dyDescent="0.25">
      <c r="P163">
        <v>1</v>
      </c>
      <c r="Q163" s="6">
        <v>53600</v>
      </c>
    </row>
    <row r="164" spans="16:19" x14ac:dyDescent="0.25">
      <c r="P164">
        <v>2</v>
      </c>
      <c r="Q164" s="6">
        <v>46702</v>
      </c>
    </row>
    <row r="165" spans="16:19" x14ac:dyDescent="0.25">
      <c r="P165">
        <v>7</v>
      </c>
      <c r="Q165" s="6">
        <v>42956</v>
      </c>
    </row>
    <row r="166" spans="16:19" x14ac:dyDescent="0.25">
      <c r="P166">
        <v>6</v>
      </c>
      <c r="Q166" s="6">
        <v>27138</v>
      </c>
    </row>
    <row r="167" spans="16:19" x14ac:dyDescent="0.25">
      <c r="P167" t="s">
        <v>91</v>
      </c>
      <c r="Q167" s="6" t="s">
        <v>108</v>
      </c>
      <c r="R167" t="s">
        <v>93</v>
      </c>
      <c r="S167" t="s">
        <v>2</v>
      </c>
    </row>
    <row r="169" spans="16:19" x14ac:dyDescent="0.25">
      <c r="P169" t="s">
        <v>16</v>
      </c>
    </row>
    <row r="170" spans="16:19" x14ac:dyDescent="0.25">
      <c r="P170">
        <v>0</v>
      </c>
      <c r="Q170" s="6">
        <v>715996</v>
      </c>
    </row>
    <row r="171" spans="16:19" x14ac:dyDescent="0.25">
      <c r="P171">
        <v>1</v>
      </c>
      <c r="Q171" s="6">
        <v>175225</v>
      </c>
    </row>
    <row r="172" spans="16:19" x14ac:dyDescent="0.25">
      <c r="P172" t="s">
        <v>91</v>
      </c>
      <c r="Q172" s="6" t="s">
        <v>109</v>
      </c>
      <c r="R172" t="s">
        <v>93</v>
      </c>
      <c r="S172" t="s">
        <v>2</v>
      </c>
    </row>
    <row r="174" spans="16:19" x14ac:dyDescent="0.25">
      <c r="P174" t="s">
        <v>17</v>
      </c>
    </row>
    <row r="175" spans="16:19" x14ac:dyDescent="0.25">
      <c r="Q175" s="6">
        <v>3</v>
      </c>
      <c r="R175">
        <v>310693</v>
      </c>
    </row>
    <row r="176" spans="16:19" x14ac:dyDescent="0.25">
      <c r="Q176" s="6">
        <v>2</v>
      </c>
      <c r="R176">
        <v>306944</v>
      </c>
    </row>
    <row r="177" spans="16:19" x14ac:dyDescent="0.25">
      <c r="Q177" s="6">
        <v>1</v>
      </c>
      <c r="R177">
        <v>162388</v>
      </c>
    </row>
    <row r="178" spans="16:19" x14ac:dyDescent="0.25">
      <c r="P178">
        <v>-1</v>
      </c>
      <c r="Q178" s="6">
        <v>111196</v>
      </c>
    </row>
    <row r="179" spans="16:19" x14ac:dyDescent="0.25">
      <c r="P179" t="s">
        <v>91</v>
      </c>
      <c r="Q179" s="6" t="s">
        <v>110</v>
      </c>
      <c r="R179" t="s">
        <v>93</v>
      </c>
      <c r="S179" t="s">
        <v>2</v>
      </c>
    </row>
    <row r="181" spans="16:19" x14ac:dyDescent="0.25">
      <c r="P181" t="s">
        <v>18</v>
      </c>
    </row>
    <row r="182" spans="16:19" x14ac:dyDescent="0.25">
      <c r="P182">
        <v>0</v>
      </c>
      <c r="Q182" s="6">
        <v>92778</v>
      </c>
    </row>
    <row r="183" spans="16:19" x14ac:dyDescent="0.25">
      <c r="P183">
        <v>1</v>
      </c>
      <c r="Q183" s="6">
        <v>62667</v>
      </c>
    </row>
    <row r="184" spans="16:19" x14ac:dyDescent="0.25">
      <c r="P184">
        <v>5</v>
      </c>
      <c r="Q184" s="6">
        <v>55542</v>
      </c>
    </row>
    <row r="185" spans="16:19" x14ac:dyDescent="0.25">
      <c r="P185">
        <v>6</v>
      </c>
      <c r="Q185" s="6">
        <v>45614</v>
      </c>
    </row>
    <row r="186" spans="16:19" x14ac:dyDescent="0.25">
      <c r="P186">
        <v>2</v>
      </c>
      <c r="Q186" s="6">
        <v>39434</v>
      </c>
    </row>
    <row r="187" spans="16:19" x14ac:dyDescent="0.25">
      <c r="P187">
        <v>8</v>
      </c>
      <c r="Q187" s="6">
        <v>30475</v>
      </c>
    </row>
    <row r="188" spans="16:19" x14ac:dyDescent="0.25">
      <c r="P188">
        <v>11</v>
      </c>
      <c r="Q188" s="6">
        <v>26710</v>
      </c>
    </row>
    <row r="189" spans="16:19" x14ac:dyDescent="0.25">
      <c r="P189">
        <v>29</v>
      </c>
      <c r="Q189" s="6">
        <v>26577</v>
      </c>
    </row>
    <row r="190" spans="16:19" x14ac:dyDescent="0.25">
      <c r="P190">
        <v>7</v>
      </c>
      <c r="Q190" s="6">
        <v>26508</v>
      </c>
    </row>
    <row r="191" spans="16:19" x14ac:dyDescent="0.25">
      <c r="P191">
        <v>13</v>
      </c>
      <c r="Q191" s="6">
        <v>26085</v>
      </c>
    </row>
    <row r="192" spans="16:19" x14ac:dyDescent="0.25">
      <c r="P192">
        <v>10</v>
      </c>
      <c r="Q192" s="6">
        <v>25789</v>
      </c>
    </row>
    <row r="193" spans="16:17" x14ac:dyDescent="0.25">
      <c r="P193">
        <v>31</v>
      </c>
      <c r="Q193" s="6">
        <v>23987</v>
      </c>
    </row>
    <row r="194" spans="16:17" x14ac:dyDescent="0.25">
      <c r="P194">
        <v>12</v>
      </c>
      <c r="Q194" s="6">
        <v>23300</v>
      </c>
    </row>
    <row r="195" spans="16:17" x14ac:dyDescent="0.25">
      <c r="P195">
        <v>30</v>
      </c>
      <c r="Q195" s="6">
        <v>22361</v>
      </c>
    </row>
    <row r="196" spans="16:17" x14ac:dyDescent="0.25">
      <c r="P196">
        <v>15</v>
      </c>
      <c r="Q196" s="6">
        <v>20062</v>
      </c>
    </row>
    <row r="197" spans="16:17" x14ac:dyDescent="0.25">
      <c r="P197">
        <v>3</v>
      </c>
      <c r="Q197" s="6">
        <v>19985</v>
      </c>
    </row>
    <row r="198" spans="16:17" x14ac:dyDescent="0.25">
      <c r="P198">
        <v>19</v>
      </c>
      <c r="Q198" s="6">
        <v>19484</v>
      </c>
    </row>
    <row r="199" spans="16:17" x14ac:dyDescent="0.25">
      <c r="P199">
        <v>37</v>
      </c>
      <c r="Q199" s="6">
        <v>18525</v>
      </c>
    </row>
    <row r="200" spans="16:17" x14ac:dyDescent="0.25">
      <c r="P200">
        <v>4</v>
      </c>
      <c r="Q200" s="6">
        <v>17595</v>
      </c>
    </row>
    <row r="201" spans="16:17" x14ac:dyDescent="0.25">
      <c r="P201">
        <v>14</v>
      </c>
      <c r="Q201" s="6">
        <v>17529</v>
      </c>
    </row>
    <row r="202" spans="16:17" x14ac:dyDescent="0.25">
      <c r="P202">
        <v>20</v>
      </c>
      <c r="Q202" s="6">
        <v>17132</v>
      </c>
    </row>
    <row r="203" spans="16:17" x14ac:dyDescent="0.25">
      <c r="P203">
        <v>32</v>
      </c>
      <c r="Q203" s="6">
        <v>17105</v>
      </c>
    </row>
    <row r="204" spans="16:17" x14ac:dyDescent="0.25">
      <c r="P204">
        <v>39</v>
      </c>
      <c r="Q204" s="6">
        <v>16182</v>
      </c>
    </row>
    <row r="205" spans="16:17" x14ac:dyDescent="0.25">
      <c r="P205">
        <v>40</v>
      </c>
      <c r="Q205" s="6">
        <v>15150</v>
      </c>
    </row>
    <row r="206" spans="16:17" x14ac:dyDescent="0.25">
      <c r="P206">
        <v>27</v>
      </c>
      <c r="Q206" s="6">
        <v>14475</v>
      </c>
    </row>
    <row r="207" spans="16:17" x14ac:dyDescent="0.25">
      <c r="P207">
        <v>16</v>
      </c>
      <c r="Q207" s="6">
        <v>14466</v>
      </c>
    </row>
    <row r="208" spans="16:17" x14ac:dyDescent="0.25">
      <c r="P208">
        <v>38</v>
      </c>
      <c r="Q208" s="6">
        <v>13914</v>
      </c>
    </row>
    <row r="209" spans="16:19" x14ac:dyDescent="0.25">
      <c r="P209">
        <v>35</v>
      </c>
      <c r="Q209" s="6">
        <v>13679</v>
      </c>
    </row>
    <row r="210" spans="16:19" x14ac:dyDescent="0.25">
      <c r="P210">
        <v>34</v>
      </c>
      <c r="Q210" s="6">
        <v>13074</v>
      </c>
    </row>
    <row r="211" spans="16:19" x14ac:dyDescent="0.25">
      <c r="P211">
        <v>9</v>
      </c>
      <c r="Q211" s="6">
        <v>13066</v>
      </c>
    </row>
    <row r="212" spans="16:19" x14ac:dyDescent="0.25">
      <c r="P212">
        <v>21</v>
      </c>
      <c r="Q212" s="6">
        <v>12766</v>
      </c>
    </row>
    <row r="213" spans="16:19" x14ac:dyDescent="0.25">
      <c r="P213">
        <v>28</v>
      </c>
      <c r="Q213" s="6">
        <v>12264</v>
      </c>
    </row>
    <row r="214" spans="16:19" x14ac:dyDescent="0.25">
      <c r="P214">
        <v>24</v>
      </c>
      <c r="Q214" s="6">
        <v>12091</v>
      </c>
    </row>
    <row r="215" spans="16:19" x14ac:dyDescent="0.25">
      <c r="P215">
        <v>36</v>
      </c>
      <c r="Q215" s="6">
        <v>10505</v>
      </c>
    </row>
    <row r="216" spans="16:19" x14ac:dyDescent="0.25">
      <c r="P216">
        <v>25</v>
      </c>
      <c r="Q216" s="6">
        <v>10370</v>
      </c>
    </row>
    <row r="217" spans="16:19" x14ac:dyDescent="0.25">
      <c r="P217">
        <v>23</v>
      </c>
      <c r="Q217" s="6">
        <v>9191</v>
      </c>
    </row>
    <row r="218" spans="16:19" x14ac:dyDescent="0.25">
      <c r="P218">
        <v>22</v>
      </c>
      <c r="Q218" s="6">
        <v>7224</v>
      </c>
    </row>
    <row r="219" spans="16:19" x14ac:dyDescent="0.25">
      <c r="P219">
        <v>18</v>
      </c>
      <c r="Q219" s="6">
        <v>7168</v>
      </c>
    </row>
    <row r="220" spans="16:19" x14ac:dyDescent="0.25">
      <c r="P220">
        <v>33</v>
      </c>
      <c r="Q220" s="6">
        <v>6066</v>
      </c>
    </row>
    <row r="221" spans="16:19" x14ac:dyDescent="0.25">
      <c r="P221">
        <v>17</v>
      </c>
      <c r="Q221" s="6">
        <v>5888</v>
      </c>
    </row>
    <row r="222" spans="16:19" x14ac:dyDescent="0.25">
      <c r="P222">
        <v>26</v>
      </c>
      <c r="Q222" s="6">
        <v>3584</v>
      </c>
    </row>
    <row r="223" spans="16:19" x14ac:dyDescent="0.25">
      <c r="P223" t="s">
        <v>91</v>
      </c>
      <c r="Q223" s="6" t="s">
        <v>111</v>
      </c>
      <c r="R223" t="s">
        <v>93</v>
      </c>
      <c r="S223" t="s">
        <v>2</v>
      </c>
    </row>
    <row r="225" spans="16:19" x14ac:dyDescent="0.25">
      <c r="P225" t="s">
        <v>19</v>
      </c>
    </row>
    <row r="226" spans="16:19" x14ac:dyDescent="0.25">
      <c r="P226">
        <v>2</v>
      </c>
      <c r="Q226" s="6">
        <v>158139</v>
      </c>
    </row>
    <row r="227" spans="16:19" x14ac:dyDescent="0.25">
      <c r="P227">
        <v>1</v>
      </c>
      <c r="Q227" s="6">
        <v>139681</v>
      </c>
    </row>
    <row r="228" spans="16:19" x14ac:dyDescent="0.25">
      <c r="P228">
        <v>3</v>
      </c>
      <c r="Q228" s="6">
        <v>115624</v>
      </c>
    </row>
    <row r="229" spans="16:19" x14ac:dyDescent="0.25">
      <c r="P229">
        <v>0</v>
      </c>
      <c r="Q229" s="6">
        <v>89718</v>
      </c>
    </row>
    <row r="230" spans="16:19" x14ac:dyDescent="0.25">
      <c r="P230">
        <v>12</v>
      </c>
      <c r="Q230" s="6">
        <v>74276</v>
      </c>
    </row>
    <row r="231" spans="16:19" x14ac:dyDescent="0.25">
      <c r="P231">
        <v>4</v>
      </c>
      <c r="Q231" s="6">
        <v>54443</v>
      </c>
    </row>
    <row r="232" spans="16:19" x14ac:dyDescent="0.25">
      <c r="P232">
        <v>5</v>
      </c>
      <c r="Q232" s="6">
        <v>49672</v>
      </c>
    </row>
    <row r="233" spans="16:19" x14ac:dyDescent="0.25">
      <c r="P233">
        <v>9</v>
      </c>
      <c r="Q233" s="6">
        <v>48938</v>
      </c>
    </row>
    <row r="234" spans="16:19" x14ac:dyDescent="0.25">
      <c r="P234">
        <v>10</v>
      </c>
      <c r="Q234" s="6">
        <v>41092</v>
      </c>
    </row>
    <row r="235" spans="16:19" x14ac:dyDescent="0.25">
      <c r="P235">
        <v>11</v>
      </c>
      <c r="Q235" s="6">
        <v>32819</v>
      </c>
    </row>
    <row r="236" spans="16:19" x14ac:dyDescent="0.25">
      <c r="P236">
        <v>8</v>
      </c>
      <c r="Q236" s="6">
        <v>30323</v>
      </c>
    </row>
    <row r="237" spans="16:19" x14ac:dyDescent="0.25">
      <c r="P237">
        <v>6</v>
      </c>
      <c r="Q237" s="6">
        <v>29181</v>
      </c>
    </row>
    <row r="238" spans="16:19" x14ac:dyDescent="0.25">
      <c r="P238">
        <v>7</v>
      </c>
      <c r="Q238" s="6">
        <v>22461</v>
      </c>
    </row>
    <row r="239" spans="16:19" x14ac:dyDescent="0.25">
      <c r="P239" t="s">
        <v>91</v>
      </c>
      <c r="Q239" s="6" t="s">
        <v>112</v>
      </c>
      <c r="R239" t="s">
        <v>93</v>
      </c>
      <c r="S239" t="s">
        <v>2</v>
      </c>
    </row>
    <row r="241" spans="16:19" x14ac:dyDescent="0.25">
      <c r="P241" t="s">
        <v>20</v>
      </c>
    </row>
    <row r="242" spans="16:19" x14ac:dyDescent="0.25">
      <c r="P242">
        <v>1</v>
      </c>
      <c r="Q242" s="6">
        <v>426379</v>
      </c>
    </row>
    <row r="243" spans="16:19" x14ac:dyDescent="0.25">
      <c r="P243">
        <v>10</v>
      </c>
      <c r="Q243" s="6">
        <v>137913</v>
      </c>
    </row>
    <row r="244" spans="16:19" x14ac:dyDescent="0.25">
      <c r="P244">
        <v>2</v>
      </c>
      <c r="Q244" s="6">
        <v>104305</v>
      </c>
    </row>
    <row r="245" spans="16:19" x14ac:dyDescent="0.25">
      <c r="P245">
        <v>0</v>
      </c>
      <c r="Q245" s="6">
        <v>72938</v>
      </c>
    </row>
    <row r="246" spans="16:19" x14ac:dyDescent="0.25">
      <c r="P246">
        <v>11</v>
      </c>
      <c r="Q246" s="6">
        <v>51719</v>
      </c>
    </row>
    <row r="247" spans="16:19" x14ac:dyDescent="0.25">
      <c r="P247">
        <v>8</v>
      </c>
      <c r="Q247" s="6">
        <v>23032</v>
      </c>
    </row>
    <row r="248" spans="16:19" x14ac:dyDescent="0.25">
      <c r="P248">
        <v>7</v>
      </c>
      <c r="Q248" s="6">
        <v>20730</v>
      </c>
    </row>
    <row r="249" spans="16:19" x14ac:dyDescent="0.25">
      <c r="P249">
        <v>4</v>
      </c>
      <c r="Q249" s="6">
        <v>12303</v>
      </c>
    </row>
    <row r="250" spans="16:19" x14ac:dyDescent="0.25">
      <c r="P250">
        <v>5</v>
      </c>
      <c r="Q250" s="6">
        <v>11920</v>
      </c>
    </row>
    <row r="251" spans="16:19" x14ac:dyDescent="0.25">
      <c r="P251">
        <v>9</v>
      </c>
      <c r="Q251" s="6">
        <v>11148</v>
      </c>
    </row>
    <row r="252" spans="16:19" x14ac:dyDescent="0.25">
      <c r="P252">
        <v>6</v>
      </c>
      <c r="Q252" s="6">
        <v>9022</v>
      </c>
    </row>
    <row r="253" spans="16:19" x14ac:dyDescent="0.25">
      <c r="P253">
        <v>3</v>
      </c>
      <c r="Q253" s="6">
        <v>4958</v>
      </c>
    </row>
    <row r="254" spans="16:19" x14ac:dyDescent="0.25">
      <c r="P254" t="s">
        <v>91</v>
      </c>
      <c r="Q254" s="6" t="s">
        <v>113</v>
      </c>
      <c r="R254" t="s">
        <v>93</v>
      </c>
      <c r="S254" t="s">
        <v>2</v>
      </c>
    </row>
    <row r="256" spans="16:19" x14ac:dyDescent="0.25">
      <c r="P256" t="s">
        <v>21</v>
      </c>
    </row>
    <row r="257" spans="16:19" x14ac:dyDescent="0.25">
      <c r="P257">
        <v>1</v>
      </c>
      <c r="Q257" s="6">
        <v>426379</v>
      </c>
    </row>
    <row r="258" spans="16:19" x14ac:dyDescent="0.25">
      <c r="P258">
        <v>5</v>
      </c>
      <c r="Q258" s="6">
        <v>200780</v>
      </c>
    </row>
    <row r="259" spans="16:19" x14ac:dyDescent="0.25">
      <c r="P259">
        <v>2</v>
      </c>
      <c r="Q259" s="6">
        <v>104305</v>
      </c>
    </row>
    <row r="260" spans="16:19" x14ac:dyDescent="0.25">
      <c r="P260">
        <v>0</v>
      </c>
      <c r="Q260" s="6">
        <v>72938</v>
      </c>
    </row>
    <row r="261" spans="16:19" x14ac:dyDescent="0.25">
      <c r="P261">
        <v>4</v>
      </c>
      <c r="Q261" s="6">
        <v>52784</v>
      </c>
    </row>
    <row r="262" spans="16:19" x14ac:dyDescent="0.25">
      <c r="P262">
        <v>3</v>
      </c>
      <c r="Q262" s="6">
        <v>29181</v>
      </c>
    </row>
    <row r="263" spans="16:19" x14ac:dyDescent="0.25">
      <c r="P263" t="s">
        <v>91</v>
      </c>
      <c r="Q263" s="6" t="s">
        <v>114</v>
      </c>
      <c r="R263" t="s">
        <v>93</v>
      </c>
      <c r="S263" t="s">
        <v>2</v>
      </c>
    </row>
    <row r="265" spans="16:19" x14ac:dyDescent="0.25">
      <c r="P265" t="s">
        <v>22</v>
      </c>
    </row>
    <row r="266" spans="16:19" x14ac:dyDescent="0.25">
      <c r="P266">
        <v>1</v>
      </c>
      <c r="Q266" s="6">
        <v>219275</v>
      </c>
    </row>
    <row r="267" spans="16:19" x14ac:dyDescent="0.25">
      <c r="P267">
        <v>9</v>
      </c>
      <c r="Q267" s="6">
        <v>143238</v>
      </c>
    </row>
    <row r="268" spans="16:19" x14ac:dyDescent="0.25">
      <c r="P268">
        <v>2</v>
      </c>
      <c r="Q268" s="6">
        <v>118236</v>
      </c>
    </row>
    <row r="269" spans="16:19" x14ac:dyDescent="0.25">
      <c r="P269">
        <v>10</v>
      </c>
      <c r="Q269" s="6">
        <v>118022</v>
      </c>
    </row>
    <row r="270" spans="16:19" x14ac:dyDescent="0.25">
      <c r="P270">
        <v>4</v>
      </c>
      <c r="Q270" s="6">
        <v>78317</v>
      </c>
    </row>
    <row r="271" spans="16:19" x14ac:dyDescent="0.25">
      <c r="P271">
        <v>5</v>
      </c>
      <c r="Q271" s="6">
        <v>74493</v>
      </c>
    </row>
    <row r="272" spans="16:19" x14ac:dyDescent="0.25">
      <c r="P272">
        <v>3</v>
      </c>
      <c r="Q272" s="6">
        <v>74105</v>
      </c>
    </row>
    <row r="273" spans="16:19" x14ac:dyDescent="0.25">
      <c r="P273">
        <v>6</v>
      </c>
      <c r="Q273" s="6">
        <v>30914</v>
      </c>
    </row>
    <row r="274" spans="16:19" x14ac:dyDescent="0.25">
      <c r="P274">
        <v>8</v>
      </c>
      <c r="Q274" s="6">
        <v>19708</v>
      </c>
    </row>
    <row r="275" spans="16:19" x14ac:dyDescent="0.25">
      <c r="P275">
        <v>7</v>
      </c>
      <c r="Q275" s="6">
        <v>10059</v>
      </c>
    </row>
    <row r="276" spans="16:19" x14ac:dyDescent="0.25">
      <c r="P276" t="s">
        <v>91</v>
      </c>
      <c r="Q276" s="6" t="s">
        <v>115</v>
      </c>
      <c r="R276" t="s">
        <v>93</v>
      </c>
      <c r="S276" t="s">
        <v>2</v>
      </c>
    </row>
    <row r="278" spans="16:19" x14ac:dyDescent="0.25">
      <c r="P278" t="s">
        <v>23</v>
      </c>
    </row>
    <row r="279" spans="16:19" x14ac:dyDescent="0.25">
      <c r="P279">
        <v>1</v>
      </c>
      <c r="Q279" s="6">
        <v>337511</v>
      </c>
    </row>
    <row r="280" spans="16:19" x14ac:dyDescent="0.25">
      <c r="P280">
        <v>2</v>
      </c>
      <c r="Q280" s="6">
        <v>226915</v>
      </c>
    </row>
    <row r="281" spans="16:19" x14ac:dyDescent="0.25">
      <c r="P281">
        <v>4</v>
      </c>
      <c r="Q281" s="6">
        <v>162946</v>
      </c>
    </row>
    <row r="282" spans="16:19" x14ac:dyDescent="0.25">
      <c r="P282">
        <v>5</v>
      </c>
      <c r="Q282" s="6">
        <v>118022</v>
      </c>
    </row>
    <row r="283" spans="16:19" x14ac:dyDescent="0.25">
      <c r="P283">
        <v>3</v>
      </c>
      <c r="Q283" s="6">
        <v>40973</v>
      </c>
    </row>
    <row r="284" spans="16:19" x14ac:dyDescent="0.25">
      <c r="P284" t="s">
        <v>91</v>
      </c>
      <c r="Q284" s="6" t="s">
        <v>116</v>
      </c>
      <c r="R284" t="s">
        <v>93</v>
      </c>
      <c r="S284" t="s">
        <v>2</v>
      </c>
    </row>
    <row r="286" spans="16:19" x14ac:dyDescent="0.25">
      <c r="P286" t="s">
        <v>24</v>
      </c>
    </row>
    <row r="287" spans="16:19" x14ac:dyDescent="0.25">
      <c r="P287">
        <v>1</v>
      </c>
      <c r="Q287" s="6">
        <v>684085</v>
      </c>
    </row>
    <row r="288" spans="16:19" x14ac:dyDescent="0.25">
      <c r="P288">
        <v>0</v>
      </c>
      <c r="Q288" s="6">
        <v>108315</v>
      </c>
    </row>
    <row r="289" spans="16:19" x14ac:dyDescent="0.25">
      <c r="P289">
        <v>2</v>
      </c>
      <c r="Q289" s="6">
        <v>65418</v>
      </c>
    </row>
    <row r="290" spans="16:19" x14ac:dyDescent="0.25">
      <c r="P290">
        <v>3</v>
      </c>
      <c r="Q290" s="6">
        <v>33403</v>
      </c>
    </row>
    <row r="291" spans="16:19" x14ac:dyDescent="0.25">
      <c r="P291" t="s">
        <v>91</v>
      </c>
      <c r="Q291" s="6" t="s">
        <v>117</v>
      </c>
      <c r="R291" t="s">
        <v>93</v>
      </c>
      <c r="S291" t="s">
        <v>2</v>
      </c>
    </row>
    <row r="293" spans="16:19" x14ac:dyDescent="0.25">
      <c r="P293" t="s">
        <v>25</v>
      </c>
    </row>
    <row r="294" spans="16:19" x14ac:dyDescent="0.25">
      <c r="P294">
        <v>14</v>
      </c>
      <c r="Q294" s="6">
        <v>188697</v>
      </c>
    </row>
    <row r="295" spans="16:19" x14ac:dyDescent="0.25">
      <c r="P295">
        <v>8</v>
      </c>
      <c r="Q295" s="6">
        <v>145988</v>
      </c>
    </row>
    <row r="296" spans="16:19" x14ac:dyDescent="0.25">
      <c r="P296">
        <v>0</v>
      </c>
      <c r="Q296" s="6">
        <v>108164</v>
      </c>
    </row>
    <row r="297" spans="16:19" x14ac:dyDescent="0.25">
      <c r="P297">
        <v>5</v>
      </c>
      <c r="Q297" s="6">
        <v>86416</v>
      </c>
    </row>
    <row r="298" spans="16:19" x14ac:dyDescent="0.25">
      <c r="P298">
        <v>10</v>
      </c>
      <c r="Q298" s="6">
        <v>85808</v>
      </c>
    </row>
    <row r="299" spans="16:19" x14ac:dyDescent="0.25">
      <c r="P299">
        <v>3</v>
      </c>
      <c r="Q299" s="6">
        <v>55195</v>
      </c>
    </row>
    <row r="300" spans="16:19" x14ac:dyDescent="0.25">
      <c r="P300">
        <v>15</v>
      </c>
      <c r="Q300" s="6">
        <v>42547</v>
      </c>
    </row>
    <row r="301" spans="16:19" x14ac:dyDescent="0.25">
      <c r="P301">
        <v>11</v>
      </c>
      <c r="Q301" s="6">
        <v>35752</v>
      </c>
    </row>
    <row r="302" spans="16:19" x14ac:dyDescent="0.25">
      <c r="P302">
        <v>9</v>
      </c>
      <c r="Q302" s="6">
        <v>33570</v>
      </c>
    </row>
    <row r="303" spans="16:19" x14ac:dyDescent="0.25">
      <c r="P303">
        <v>6</v>
      </c>
      <c r="Q303" s="6">
        <v>25652</v>
      </c>
    </row>
    <row r="304" spans="16:19" x14ac:dyDescent="0.25">
      <c r="P304">
        <v>12</v>
      </c>
      <c r="Q304" s="6">
        <v>24446</v>
      </c>
    </row>
    <row r="305" spans="16:19" x14ac:dyDescent="0.25">
      <c r="P305">
        <v>1</v>
      </c>
      <c r="Q305" s="6">
        <v>21282</v>
      </c>
    </row>
    <row r="306" spans="16:19" x14ac:dyDescent="0.25">
      <c r="P306">
        <v>4</v>
      </c>
      <c r="Q306" s="6">
        <v>20451</v>
      </c>
    </row>
    <row r="307" spans="16:19" x14ac:dyDescent="0.25">
      <c r="P307">
        <v>2</v>
      </c>
      <c r="Q307" s="6">
        <v>7479</v>
      </c>
    </row>
    <row r="308" spans="16:19" x14ac:dyDescent="0.25">
      <c r="P308">
        <v>13</v>
      </c>
      <c r="Q308" s="6">
        <v>5764</v>
      </c>
    </row>
    <row r="309" spans="16:19" x14ac:dyDescent="0.25">
      <c r="P309">
        <v>7</v>
      </c>
      <c r="Q309" s="6">
        <v>4010</v>
      </c>
    </row>
    <row r="310" spans="16:19" x14ac:dyDescent="0.25">
      <c r="P310" t="s">
        <v>91</v>
      </c>
      <c r="Q310" s="6" t="s">
        <v>118</v>
      </c>
      <c r="R310" t="s">
        <v>93</v>
      </c>
      <c r="S310" t="s">
        <v>2</v>
      </c>
    </row>
    <row r="312" spans="16:19" x14ac:dyDescent="0.25">
      <c r="P312" t="s">
        <v>26</v>
      </c>
    </row>
    <row r="313" spans="16:19" x14ac:dyDescent="0.25">
      <c r="P313">
        <v>5</v>
      </c>
      <c r="Q313" s="6">
        <v>297993</v>
      </c>
    </row>
    <row r="314" spans="16:19" x14ac:dyDescent="0.25">
      <c r="P314">
        <v>3</v>
      </c>
      <c r="Q314" s="6">
        <v>231816</v>
      </c>
    </row>
    <row r="315" spans="16:19" x14ac:dyDescent="0.25">
      <c r="P315">
        <v>4</v>
      </c>
      <c r="Q315" s="6">
        <v>131115</v>
      </c>
    </row>
    <row r="316" spans="16:19" x14ac:dyDescent="0.25">
      <c r="P316">
        <v>1</v>
      </c>
      <c r="Q316" s="6">
        <v>129712</v>
      </c>
    </row>
    <row r="317" spans="16:19" x14ac:dyDescent="0.25">
      <c r="P317">
        <v>2</v>
      </c>
      <c r="Q317" s="6">
        <v>95731</v>
      </c>
    </row>
    <row r="318" spans="16:19" x14ac:dyDescent="0.25">
      <c r="P318" t="s">
        <v>91</v>
      </c>
      <c r="Q318" s="6" t="s">
        <v>119</v>
      </c>
      <c r="R318" t="s">
        <v>93</v>
      </c>
      <c r="S318" t="s">
        <v>2</v>
      </c>
    </row>
    <row r="320" spans="16:19" x14ac:dyDescent="0.25">
      <c r="P320" t="s">
        <v>27</v>
      </c>
    </row>
    <row r="321" spans="16:19" x14ac:dyDescent="0.25">
      <c r="P321">
        <v>2</v>
      </c>
      <c r="Q321" s="6">
        <v>244714</v>
      </c>
    </row>
    <row r="322" spans="16:19" x14ac:dyDescent="0.25">
      <c r="P322">
        <v>6</v>
      </c>
      <c r="Q322" s="6">
        <v>136205</v>
      </c>
    </row>
    <row r="323" spans="16:19" x14ac:dyDescent="0.25">
      <c r="P323">
        <v>5</v>
      </c>
      <c r="Q323" s="6">
        <v>121786</v>
      </c>
    </row>
    <row r="324" spans="16:19" x14ac:dyDescent="0.25">
      <c r="P324">
        <v>3</v>
      </c>
      <c r="Q324" s="6">
        <v>118889</v>
      </c>
    </row>
    <row r="325" spans="16:19" x14ac:dyDescent="0.25">
      <c r="P325">
        <v>7</v>
      </c>
      <c r="Q325" s="6">
        <v>117378</v>
      </c>
    </row>
    <row r="326" spans="16:19" x14ac:dyDescent="0.25">
      <c r="P326">
        <v>4</v>
      </c>
      <c r="Q326" s="6">
        <v>90161</v>
      </c>
    </row>
    <row r="327" spans="16:19" x14ac:dyDescent="0.25">
      <c r="P327">
        <v>1</v>
      </c>
      <c r="Q327" s="6">
        <v>62088</v>
      </c>
    </row>
    <row r="328" spans="16:19" x14ac:dyDescent="0.25">
      <c r="P328" t="s">
        <v>91</v>
      </c>
      <c r="Q328" s="6" t="s">
        <v>120</v>
      </c>
      <c r="R328" t="s">
        <v>93</v>
      </c>
      <c r="S328" t="s">
        <v>2</v>
      </c>
    </row>
    <row r="330" spans="16:19" x14ac:dyDescent="0.25">
      <c r="P330" t="s">
        <v>28</v>
      </c>
    </row>
    <row r="331" spans="16:19" x14ac:dyDescent="0.25">
      <c r="P331">
        <v>6</v>
      </c>
      <c r="Q331" s="6">
        <v>186729</v>
      </c>
    </row>
    <row r="332" spans="16:19" x14ac:dyDescent="0.25">
      <c r="P332">
        <v>2</v>
      </c>
      <c r="Q332" s="6">
        <v>139562</v>
      </c>
    </row>
    <row r="333" spans="16:19" x14ac:dyDescent="0.25">
      <c r="P333">
        <v>4</v>
      </c>
      <c r="Q333" s="6">
        <v>135942</v>
      </c>
    </row>
    <row r="334" spans="16:19" x14ac:dyDescent="0.25">
      <c r="P334">
        <v>5</v>
      </c>
      <c r="Q334" s="6">
        <v>133740</v>
      </c>
    </row>
    <row r="335" spans="16:19" x14ac:dyDescent="0.25">
      <c r="P335">
        <v>7</v>
      </c>
      <c r="Q335" s="6">
        <v>118517</v>
      </c>
    </row>
    <row r="336" spans="16:19" x14ac:dyDescent="0.25">
      <c r="P336">
        <v>3</v>
      </c>
      <c r="Q336" s="6">
        <v>94815</v>
      </c>
    </row>
    <row r="337" spans="16:19" x14ac:dyDescent="0.25">
      <c r="P337">
        <v>1</v>
      </c>
      <c r="Q337" s="6">
        <v>81916</v>
      </c>
    </row>
    <row r="338" spans="16:19" x14ac:dyDescent="0.25">
      <c r="P338" t="s">
        <v>91</v>
      </c>
      <c r="Q338" s="6" t="s">
        <v>121</v>
      </c>
      <c r="R338" t="s">
        <v>93</v>
      </c>
      <c r="S338" t="s">
        <v>2</v>
      </c>
    </row>
    <row r="340" spans="16:19" x14ac:dyDescent="0.25">
      <c r="P340" t="s">
        <v>29</v>
      </c>
    </row>
    <row r="341" spans="16:19" x14ac:dyDescent="0.25">
      <c r="P341">
        <v>7</v>
      </c>
      <c r="Q341" s="6">
        <v>211377</v>
      </c>
    </row>
    <row r="342" spans="16:19" x14ac:dyDescent="0.25">
      <c r="P342">
        <v>4</v>
      </c>
      <c r="Q342" s="6">
        <v>207128</v>
      </c>
    </row>
    <row r="343" spans="16:19" x14ac:dyDescent="0.25">
      <c r="P343">
        <v>3</v>
      </c>
      <c r="Q343" s="6">
        <v>150801</v>
      </c>
    </row>
    <row r="344" spans="16:19" x14ac:dyDescent="0.25">
      <c r="P344">
        <v>1</v>
      </c>
      <c r="Q344" s="6">
        <v>108130</v>
      </c>
    </row>
    <row r="345" spans="16:19" x14ac:dyDescent="0.25">
      <c r="P345">
        <v>5</v>
      </c>
      <c r="Q345" s="6">
        <v>79566</v>
      </c>
    </row>
    <row r="346" spans="16:19" x14ac:dyDescent="0.25">
      <c r="P346">
        <v>2</v>
      </c>
      <c r="Q346" s="6">
        <v>73127</v>
      </c>
    </row>
    <row r="347" spans="16:19" x14ac:dyDescent="0.25">
      <c r="P347">
        <v>6</v>
      </c>
      <c r="Q347" s="6">
        <v>61092</v>
      </c>
    </row>
    <row r="348" spans="16:19" x14ac:dyDescent="0.25">
      <c r="P348" t="s">
        <v>91</v>
      </c>
      <c r="Q348" s="6" t="s">
        <v>122</v>
      </c>
      <c r="R348" t="s">
        <v>93</v>
      </c>
      <c r="S348" t="s">
        <v>2</v>
      </c>
    </row>
    <row r="350" spans="16:19" x14ac:dyDescent="0.25">
      <c r="P350" t="s">
        <v>30</v>
      </c>
    </row>
    <row r="351" spans="16:19" x14ac:dyDescent="0.25">
      <c r="P351">
        <v>5</v>
      </c>
      <c r="Q351" s="6">
        <v>171267</v>
      </c>
    </row>
    <row r="352" spans="16:19" x14ac:dyDescent="0.25">
      <c r="P352">
        <v>4</v>
      </c>
      <c r="Q352" s="6">
        <v>162862</v>
      </c>
    </row>
    <row r="353" spans="16:19" x14ac:dyDescent="0.25">
      <c r="P353">
        <v>2</v>
      </c>
      <c r="Q353" s="6">
        <v>134549</v>
      </c>
    </row>
    <row r="354" spans="16:19" x14ac:dyDescent="0.25">
      <c r="P354">
        <v>3</v>
      </c>
      <c r="Q354" s="6">
        <v>123701</v>
      </c>
    </row>
    <row r="355" spans="16:19" x14ac:dyDescent="0.25">
      <c r="P355">
        <v>7</v>
      </c>
      <c r="Q355" s="6">
        <v>111976</v>
      </c>
    </row>
    <row r="356" spans="16:19" x14ac:dyDescent="0.25">
      <c r="P356">
        <v>1</v>
      </c>
      <c r="Q356" s="6">
        <v>97341</v>
      </c>
    </row>
    <row r="357" spans="16:19" x14ac:dyDescent="0.25">
      <c r="P357">
        <v>6</v>
      </c>
      <c r="Q357" s="6">
        <v>89525</v>
      </c>
    </row>
    <row r="358" spans="16:19" x14ac:dyDescent="0.25">
      <c r="P358" t="s">
        <v>91</v>
      </c>
      <c r="Q358" s="6" t="s">
        <v>123</v>
      </c>
      <c r="R358" t="s">
        <v>93</v>
      </c>
      <c r="S358" t="s">
        <v>2</v>
      </c>
    </row>
    <row r="360" spans="16:19" x14ac:dyDescent="0.25">
      <c r="P360" t="s">
        <v>31</v>
      </c>
    </row>
    <row r="361" spans="16:19" x14ac:dyDescent="0.25">
      <c r="P361">
        <v>2</v>
      </c>
      <c r="Q361" s="6">
        <v>204333</v>
      </c>
    </row>
    <row r="362" spans="16:19" x14ac:dyDescent="0.25">
      <c r="P362">
        <v>6</v>
      </c>
      <c r="Q362" s="6">
        <v>141714</v>
      </c>
    </row>
    <row r="363" spans="16:19" x14ac:dyDescent="0.25">
      <c r="P363">
        <v>5</v>
      </c>
      <c r="Q363" s="6">
        <v>135205</v>
      </c>
    </row>
    <row r="364" spans="16:19" x14ac:dyDescent="0.25">
      <c r="P364">
        <v>7</v>
      </c>
      <c r="Q364" s="6">
        <v>134756</v>
      </c>
    </row>
    <row r="365" spans="16:19" x14ac:dyDescent="0.25">
      <c r="P365">
        <v>4</v>
      </c>
      <c r="Q365" s="6">
        <v>122982</v>
      </c>
    </row>
    <row r="366" spans="16:19" x14ac:dyDescent="0.25">
      <c r="P366">
        <v>1</v>
      </c>
      <c r="Q366" s="6">
        <v>120437</v>
      </c>
    </row>
    <row r="367" spans="16:19" x14ac:dyDescent="0.25">
      <c r="P367">
        <v>3</v>
      </c>
      <c r="Q367" s="6">
        <v>31794</v>
      </c>
    </row>
    <row r="368" spans="16:19" x14ac:dyDescent="0.25">
      <c r="P368" t="s">
        <v>91</v>
      </c>
      <c r="Q368" s="6" t="s">
        <v>124</v>
      </c>
      <c r="R368" t="s">
        <v>93</v>
      </c>
      <c r="S368" t="s">
        <v>2</v>
      </c>
    </row>
    <row r="370" spans="16:19" x14ac:dyDescent="0.25">
      <c r="P370" t="s">
        <v>32</v>
      </c>
    </row>
    <row r="371" spans="16:19" x14ac:dyDescent="0.25">
      <c r="P371">
        <v>5</v>
      </c>
      <c r="Q371" s="6">
        <v>170040</v>
      </c>
    </row>
    <row r="372" spans="16:19" x14ac:dyDescent="0.25">
      <c r="P372">
        <v>6</v>
      </c>
      <c r="Q372" s="6">
        <v>158624</v>
      </c>
    </row>
    <row r="373" spans="16:19" x14ac:dyDescent="0.25">
      <c r="P373">
        <v>7</v>
      </c>
      <c r="Q373" s="6">
        <v>158234</v>
      </c>
    </row>
    <row r="374" spans="16:19" x14ac:dyDescent="0.25">
      <c r="P374">
        <v>2</v>
      </c>
      <c r="Q374" s="6">
        <v>114373</v>
      </c>
    </row>
    <row r="375" spans="16:19" x14ac:dyDescent="0.25">
      <c r="P375">
        <v>1</v>
      </c>
      <c r="Q375" s="6">
        <v>110382</v>
      </c>
    </row>
    <row r="376" spans="16:19" x14ac:dyDescent="0.25">
      <c r="P376">
        <v>4</v>
      </c>
      <c r="Q376" s="6">
        <v>97495</v>
      </c>
    </row>
    <row r="377" spans="16:19" x14ac:dyDescent="0.25">
      <c r="P377">
        <v>3</v>
      </c>
      <c r="Q377" s="6">
        <v>82073</v>
      </c>
    </row>
    <row r="378" spans="16:19" x14ac:dyDescent="0.25">
      <c r="P378" t="s">
        <v>91</v>
      </c>
      <c r="Q378" s="6" t="s">
        <v>125</v>
      </c>
      <c r="R378" t="s">
        <v>93</v>
      </c>
      <c r="S378" t="s">
        <v>2</v>
      </c>
    </row>
    <row r="380" spans="16:19" x14ac:dyDescent="0.25">
      <c r="P380" t="s">
        <v>33</v>
      </c>
    </row>
    <row r="381" spans="16:19" x14ac:dyDescent="0.25">
      <c r="P381">
        <v>4</v>
      </c>
      <c r="Q381" s="6">
        <v>196206</v>
      </c>
    </row>
    <row r="382" spans="16:19" x14ac:dyDescent="0.25">
      <c r="P382">
        <v>3</v>
      </c>
      <c r="Q382" s="6">
        <v>180824</v>
      </c>
    </row>
    <row r="383" spans="16:19" x14ac:dyDescent="0.25">
      <c r="P383">
        <v>7</v>
      </c>
      <c r="Q383" s="6">
        <v>179141</v>
      </c>
    </row>
    <row r="384" spans="16:19" x14ac:dyDescent="0.25">
      <c r="P384">
        <v>6</v>
      </c>
      <c r="Q384" s="6">
        <v>139209</v>
      </c>
    </row>
    <row r="385" spans="16:19" x14ac:dyDescent="0.25">
      <c r="P385">
        <v>2</v>
      </c>
      <c r="Q385" s="6">
        <v>77012</v>
      </c>
    </row>
    <row r="386" spans="16:19" x14ac:dyDescent="0.25">
      <c r="P386">
        <v>5</v>
      </c>
      <c r="Q386" s="6">
        <v>76133</v>
      </c>
    </row>
    <row r="387" spans="16:19" x14ac:dyDescent="0.25">
      <c r="P387">
        <v>1</v>
      </c>
      <c r="Q387" s="6">
        <v>42696</v>
      </c>
    </row>
    <row r="388" spans="16:19" x14ac:dyDescent="0.25">
      <c r="P388" t="s">
        <v>91</v>
      </c>
      <c r="Q388" s="6" t="s">
        <v>126</v>
      </c>
      <c r="R388" t="s">
        <v>93</v>
      </c>
      <c r="S388" t="s">
        <v>2</v>
      </c>
    </row>
    <row r="390" spans="16:19" x14ac:dyDescent="0.25">
      <c r="P390" t="s">
        <v>34</v>
      </c>
    </row>
    <row r="391" spans="16:19" x14ac:dyDescent="0.25">
      <c r="P391">
        <v>3</v>
      </c>
      <c r="Q391" s="6">
        <v>209067</v>
      </c>
    </row>
    <row r="392" spans="16:19" x14ac:dyDescent="0.25">
      <c r="P392">
        <v>5</v>
      </c>
      <c r="Q392" s="6">
        <v>176282</v>
      </c>
    </row>
    <row r="393" spans="16:19" x14ac:dyDescent="0.25">
      <c r="P393">
        <v>1</v>
      </c>
      <c r="Q393" s="6">
        <v>128216</v>
      </c>
    </row>
    <row r="394" spans="16:19" x14ac:dyDescent="0.25">
      <c r="P394">
        <v>7</v>
      </c>
      <c r="Q394" s="6">
        <v>117378</v>
      </c>
    </row>
    <row r="395" spans="16:19" x14ac:dyDescent="0.25">
      <c r="P395">
        <v>4</v>
      </c>
      <c r="Q395" s="6">
        <v>101502</v>
      </c>
    </row>
    <row r="396" spans="16:19" x14ac:dyDescent="0.25">
      <c r="P396">
        <v>6</v>
      </c>
      <c r="Q396" s="6">
        <v>101286</v>
      </c>
    </row>
    <row r="397" spans="16:19" x14ac:dyDescent="0.25">
      <c r="P397">
        <v>2</v>
      </c>
      <c r="Q397" s="6">
        <v>57490</v>
      </c>
    </row>
    <row r="398" spans="16:19" x14ac:dyDescent="0.25">
      <c r="P398" t="s">
        <v>91</v>
      </c>
      <c r="Q398" s="6" t="s">
        <v>127</v>
      </c>
      <c r="R398" t="s">
        <v>93</v>
      </c>
      <c r="S398" t="s">
        <v>2</v>
      </c>
    </row>
    <row r="400" spans="16:19" x14ac:dyDescent="0.25">
      <c r="P400" t="s">
        <v>35</v>
      </c>
    </row>
    <row r="401" spans="16:19" x14ac:dyDescent="0.25">
      <c r="P401">
        <v>4</v>
      </c>
      <c r="Q401" s="6">
        <v>334456</v>
      </c>
    </row>
    <row r="402" spans="16:19" x14ac:dyDescent="0.25">
      <c r="P402">
        <v>2</v>
      </c>
      <c r="Q402" s="6">
        <v>140433</v>
      </c>
    </row>
    <row r="403" spans="16:19" x14ac:dyDescent="0.25">
      <c r="P403">
        <v>3</v>
      </c>
      <c r="Q403" s="6">
        <v>131994</v>
      </c>
    </row>
    <row r="404" spans="16:19" x14ac:dyDescent="0.25">
      <c r="P404">
        <v>5</v>
      </c>
      <c r="Q404" s="6">
        <v>89056</v>
      </c>
    </row>
    <row r="405" spans="16:19" x14ac:dyDescent="0.25">
      <c r="P405">
        <v>7</v>
      </c>
      <c r="Q405" s="6">
        <v>87024</v>
      </c>
    </row>
    <row r="406" spans="16:19" x14ac:dyDescent="0.25">
      <c r="P406">
        <v>6</v>
      </c>
      <c r="Q406" s="6">
        <v>61484</v>
      </c>
    </row>
    <row r="407" spans="16:19" x14ac:dyDescent="0.25">
      <c r="P407">
        <v>1</v>
      </c>
      <c r="Q407" s="6">
        <v>46774</v>
      </c>
    </row>
    <row r="408" spans="16:19" x14ac:dyDescent="0.25">
      <c r="P408" t="s">
        <v>91</v>
      </c>
      <c r="Q408" s="6" t="s">
        <v>128</v>
      </c>
      <c r="R408" t="s">
        <v>93</v>
      </c>
      <c r="S408" t="s">
        <v>2</v>
      </c>
    </row>
    <row r="410" spans="16:19" x14ac:dyDescent="0.25">
      <c r="P410" t="s">
        <v>36</v>
      </c>
    </row>
    <row r="411" spans="16:19" x14ac:dyDescent="0.25">
      <c r="P411">
        <v>7</v>
      </c>
      <c r="Q411" s="6">
        <v>219847</v>
      </c>
    </row>
    <row r="412" spans="16:19" x14ac:dyDescent="0.25">
      <c r="P412">
        <v>5</v>
      </c>
      <c r="Q412" s="6">
        <v>156298</v>
      </c>
    </row>
    <row r="413" spans="16:19" x14ac:dyDescent="0.25">
      <c r="P413">
        <v>4</v>
      </c>
      <c r="Q413" s="6">
        <v>144079</v>
      </c>
    </row>
    <row r="414" spans="16:19" x14ac:dyDescent="0.25">
      <c r="P414">
        <v>6</v>
      </c>
      <c r="Q414" s="6">
        <v>133049</v>
      </c>
    </row>
    <row r="415" spans="16:19" x14ac:dyDescent="0.25">
      <c r="P415">
        <v>3</v>
      </c>
      <c r="Q415" s="6">
        <v>129106</v>
      </c>
    </row>
    <row r="416" spans="16:19" x14ac:dyDescent="0.25">
      <c r="P416">
        <v>1</v>
      </c>
      <c r="Q416" s="6">
        <v>54947</v>
      </c>
    </row>
    <row r="417" spans="16:19" x14ac:dyDescent="0.25">
      <c r="P417">
        <v>2</v>
      </c>
      <c r="Q417" s="6">
        <v>53895</v>
      </c>
    </row>
    <row r="418" spans="16:19" x14ac:dyDescent="0.25">
      <c r="P418" t="s">
        <v>91</v>
      </c>
      <c r="Q418" s="6" t="s">
        <v>129</v>
      </c>
      <c r="R418" t="s">
        <v>93</v>
      </c>
      <c r="S418" t="s">
        <v>2</v>
      </c>
    </row>
    <row r="420" spans="16:19" x14ac:dyDescent="0.25">
      <c r="P420" t="s">
        <v>37</v>
      </c>
    </row>
    <row r="421" spans="16:19" x14ac:dyDescent="0.25">
      <c r="P421">
        <v>6</v>
      </c>
      <c r="Q421" s="6">
        <v>183435</v>
      </c>
    </row>
    <row r="422" spans="16:19" x14ac:dyDescent="0.25">
      <c r="P422">
        <v>5</v>
      </c>
      <c r="Q422" s="6">
        <v>177889</v>
      </c>
    </row>
    <row r="423" spans="16:19" x14ac:dyDescent="0.25">
      <c r="P423">
        <v>7</v>
      </c>
      <c r="Q423" s="6">
        <v>161495</v>
      </c>
    </row>
    <row r="424" spans="16:19" x14ac:dyDescent="0.25">
      <c r="P424">
        <v>4</v>
      </c>
      <c r="Q424" s="6">
        <v>125115</v>
      </c>
    </row>
    <row r="425" spans="16:19" x14ac:dyDescent="0.25">
      <c r="P425">
        <v>2</v>
      </c>
      <c r="Q425" s="6">
        <v>101498</v>
      </c>
    </row>
    <row r="426" spans="16:19" x14ac:dyDescent="0.25">
      <c r="P426">
        <v>3</v>
      </c>
      <c r="Q426" s="6">
        <v>97027</v>
      </c>
    </row>
    <row r="427" spans="16:19" x14ac:dyDescent="0.25">
      <c r="P427">
        <v>1</v>
      </c>
      <c r="Q427" s="6">
        <v>44762</v>
      </c>
    </row>
    <row r="428" spans="16:19" x14ac:dyDescent="0.25">
      <c r="P428" t="s">
        <v>91</v>
      </c>
      <c r="Q428" s="6" t="s">
        <v>130</v>
      </c>
      <c r="R428" t="s">
        <v>93</v>
      </c>
      <c r="S428" t="s">
        <v>2</v>
      </c>
    </row>
    <row r="430" spans="16:19" x14ac:dyDescent="0.25">
      <c r="P430" t="s">
        <v>38</v>
      </c>
    </row>
    <row r="431" spans="16:19" x14ac:dyDescent="0.25">
      <c r="P431">
        <v>6</v>
      </c>
      <c r="Q431" s="6">
        <v>206001</v>
      </c>
    </row>
    <row r="432" spans="16:19" x14ac:dyDescent="0.25">
      <c r="P432">
        <v>3</v>
      </c>
      <c r="Q432" s="6">
        <v>180955</v>
      </c>
    </row>
    <row r="433" spans="16:19" x14ac:dyDescent="0.25">
      <c r="P433">
        <v>7</v>
      </c>
      <c r="Q433" s="6">
        <v>135579</v>
      </c>
    </row>
    <row r="434" spans="16:19" x14ac:dyDescent="0.25">
      <c r="P434">
        <v>5</v>
      </c>
      <c r="Q434" s="6">
        <v>128501</v>
      </c>
    </row>
    <row r="435" spans="16:19" x14ac:dyDescent="0.25">
      <c r="P435">
        <v>2</v>
      </c>
      <c r="Q435" s="6">
        <v>114038</v>
      </c>
    </row>
    <row r="436" spans="16:19" x14ac:dyDescent="0.25">
      <c r="P436">
        <v>4</v>
      </c>
      <c r="Q436" s="6">
        <v>78944</v>
      </c>
    </row>
    <row r="437" spans="16:19" x14ac:dyDescent="0.25">
      <c r="P437">
        <v>1</v>
      </c>
      <c r="Q437" s="6">
        <v>47203</v>
      </c>
    </row>
    <row r="438" spans="16:19" x14ac:dyDescent="0.25">
      <c r="P438" t="s">
        <v>91</v>
      </c>
      <c r="Q438" s="6" t="s">
        <v>131</v>
      </c>
      <c r="R438" t="s">
        <v>93</v>
      </c>
      <c r="S438" t="s">
        <v>2</v>
      </c>
    </row>
    <row r="440" spans="16:19" x14ac:dyDescent="0.25">
      <c r="P440" t="s">
        <v>39</v>
      </c>
    </row>
    <row r="441" spans="16:19" x14ac:dyDescent="0.25">
      <c r="P441">
        <v>5</v>
      </c>
      <c r="Q441" s="6">
        <v>203845</v>
      </c>
    </row>
    <row r="442" spans="16:19" x14ac:dyDescent="0.25">
      <c r="P442">
        <v>4</v>
      </c>
      <c r="Q442" s="6">
        <v>162117</v>
      </c>
    </row>
    <row r="443" spans="16:19" x14ac:dyDescent="0.25">
      <c r="P443">
        <v>3</v>
      </c>
      <c r="Q443" s="6">
        <v>133990</v>
      </c>
    </row>
    <row r="444" spans="16:19" x14ac:dyDescent="0.25">
      <c r="P444">
        <v>7</v>
      </c>
      <c r="Q444" s="6">
        <v>115458</v>
      </c>
    </row>
    <row r="445" spans="16:19" x14ac:dyDescent="0.25">
      <c r="P445">
        <v>6</v>
      </c>
      <c r="Q445" s="6">
        <v>109442</v>
      </c>
    </row>
    <row r="446" spans="16:19" x14ac:dyDescent="0.25">
      <c r="P446">
        <v>2</v>
      </c>
      <c r="Q446" s="6">
        <v>92214</v>
      </c>
    </row>
    <row r="447" spans="16:19" x14ac:dyDescent="0.25">
      <c r="P447">
        <v>1</v>
      </c>
      <c r="Q447" s="6">
        <v>74155</v>
      </c>
    </row>
    <row r="448" spans="16:19" x14ac:dyDescent="0.25">
      <c r="P448" t="s">
        <v>91</v>
      </c>
      <c r="Q448" s="6" t="s">
        <v>132</v>
      </c>
      <c r="R448" t="s">
        <v>93</v>
      </c>
      <c r="S448" t="s">
        <v>2</v>
      </c>
    </row>
    <row r="450" spans="16:19" x14ac:dyDescent="0.25">
      <c r="P450" t="s">
        <v>40</v>
      </c>
    </row>
    <row r="451" spans="16:19" x14ac:dyDescent="0.25">
      <c r="P451">
        <v>3</v>
      </c>
      <c r="Q451" s="6">
        <v>226571</v>
      </c>
    </row>
    <row r="452" spans="16:19" x14ac:dyDescent="0.25">
      <c r="P452">
        <v>4</v>
      </c>
      <c r="Q452" s="6">
        <v>174203</v>
      </c>
    </row>
    <row r="453" spans="16:19" x14ac:dyDescent="0.25">
      <c r="P453">
        <v>2</v>
      </c>
      <c r="Q453" s="6">
        <v>132657</v>
      </c>
    </row>
    <row r="454" spans="16:19" x14ac:dyDescent="0.25">
      <c r="P454">
        <v>5</v>
      </c>
      <c r="Q454" s="6">
        <v>117378</v>
      </c>
    </row>
    <row r="455" spans="16:19" x14ac:dyDescent="0.25">
      <c r="P455">
        <v>1</v>
      </c>
      <c r="Q455" s="6">
        <v>96775</v>
      </c>
    </row>
    <row r="456" spans="16:19" x14ac:dyDescent="0.25">
      <c r="P456">
        <v>7</v>
      </c>
      <c r="Q456" s="6">
        <v>76133</v>
      </c>
    </row>
    <row r="457" spans="16:19" x14ac:dyDescent="0.25">
      <c r="P457">
        <v>6</v>
      </c>
      <c r="Q457" s="6">
        <v>67504</v>
      </c>
    </row>
    <row r="458" spans="16:19" x14ac:dyDescent="0.25">
      <c r="P458" t="s">
        <v>91</v>
      </c>
      <c r="Q458" s="6" t="s">
        <v>133</v>
      </c>
      <c r="R458" t="s">
        <v>93</v>
      </c>
      <c r="S458" t="s">
        <v>2</v>
      </c>
    </row>
    <row r="460" spans="16:19" x14ac:dyDescent="0.25">
      <c r="P460" t="s">
        <v>41</v>
      </c>
    </row>
    <row r="461" spans="16:19" x14ac:dyDescent="0.25">
      <c r="Q461" s="6">
        <v>1</v>
      </c>
      <c r="R461">
        <v>254761</v>
      </c>
    </row>
    <row r="462" spans="16:19" x14ac:dyDescent="0.25">
      <c r="Q462" s="6">
        <v>2</v>
      </c>
      <c r="R462">
        <v>207463</v>
      </c>
    </row>
    <row r="463" spans="16:19" x14ac:dyDescent="0.25">
      <c r="Q463" s="6">
        <v>3</v>
      </c>
      <c r="R463">
        <v>190219</v>
      </c>
    </row>
    <row r="464" spans="16:19" x14ac:dyDescent="0.25">
      <c r="Q464" s="6">
        <v>0</v>
      </c>
      <c r="R464">
        <v>127582</v>
      </c>
    </row>
    <row r="465" spans="16:19" x14ac:dyDescent="0.25">
      <c r="P465">
        <v>-1</v>
      </c>
      <c r="Q465" s="6">
        <v>111196</v>
      </c>
    </row>
    <row r="466" spans="16:19" x14ac:dyDescent="0.25">
      <c r="P466" t="s">
        <v>91</v>
      </c>
      <c r="Q466" s="6" t="s">
        <v>134</v>
      </c>
      <c r="R466" t="s">
        <v>93</v>
      </c>
      <c r="S466" t="s">
        <v>2</v>
      </c>
    </row>
    <row r="468" spans="16:19" x14ac:dyDescent="0.25">
      <c r="P468" t="s">
        <v>42</v>
      </c>
    </row>
    <row r="469" spans="16:19" x14ac:dyDescent="0.25">
      <c r="P469">
        <v>0</v>
      </c>
      <c r="Q469" s="6">
        <v>810834</v>
      </c>
    </row>
    <row r="470" spans="16:19" x14ac:dyDescent="0.25">
      <c r="P470">
        <v>1</v>
      </c>
      <c r="Q470" s="6">
        <v>6888</v>
      </c>
    </row>
    <row r="471" spans="16:19" x14ac:dyDescent="0.25">
      <c r="P471" t="s">
        <v>91</v>
      </c>
      <c r="Q471" s="6" t="s">
        <v>135</v>
      </c>
      <c r="R471" t="s">
        <v>93</v>
      </c>
      <c r="S471" t="s">
        <v>2</v>
      </c>
    </row>
    <row r="473" spans="16:19" x14ac:dyDescent="0.25">
      <c r="P473" t="s">
        <v>43</v>
      </c>
    </row>
    <row r="474" spans="16:19" x14ac:dyDescent="0.25">
      <c r="P474">
        <v>0</v>
      </c>
      <c r="Q474" s="6">
        <v>815562</v>
      </c>
    </row>
    <row r="475" spans="16:19" x14ac:dyDescent="0.25">
      <c r="P475">
        <v>1</v>
      </c>
      <c r="Q475" s="6">
        <v>1947</v>
      </c>
    </row>
    <row r="476" spans="16:19" x14ac:dyDescent="0.25">
      <c r="P476">
        <v>5</v>
      </c>
      <c r="Q476" s="6">
        <v>104</v>
      </c>
    </row>
    <row r="477" spans="16:19" x14ac:dyDescent="0.25">
      <c r="P477">
        <v>4</v>
      </c>
      <c r="Q477" s="6">
        <v>57</v>
      </c>
    </row>
    <row r="478" spans="16:19" x14ac:dyDescent="0.25">
      <c r="P478">
        <v>3</v>
      </c>
      <c r="Q478" s="6">
        <v>49</v>
      </c>
    </row>
    <row r="479" spans="16:19" x14ac:dyDescent="0.25">
      <c r="P479">
        <v>2</v>
      </c>
      <c r="Q479" s="6">
        <v>3</v>
      </c>
    </row>
    <row r="480" spans="16:19" x14ac:dyDescent="0.25">
      <c r="P480" t="s">
        <v>91</v>
      </c>
      <c r="Q480" s="6" t="s">
        <v>136</v>
      </c>
      <c r="R480" t="s">
        <v>93</v>
      </c>
      <c r="S480" t="s">
        <v>2</v>
      </c>
    </row>
    <row r="482" spans="16:19" x14ac:dyDescent="0.25">
      <c r="P482" t="s">
        <v>44</v>
      </c>
    </row>
    <row r="483" spans="16:19" x14ac:dyDescent="0.25">
      <c r="Q483" s="6">
        <v>2</v>
      </c>
      <c r="R483">
        <v>398722</v>
      </c>
    </row>
    <row r="484" spans="16:19" x14ac:dyDescent="0.25">
      <c r="Q484" s="6">
        <v>1</v>
      </c>
      <c r="R484">
        <v>381303</v>
      </c>
    </row>
    <row r="485" spans="16:19" x14ac:dyDescent="0.25">
      <c r="P485">
        <v>-1</v>
      </c>
      <c r="Q485" s="6">
        <v>111196</v>
      </c>
    </row>
    <row r="486" spans="16:19" x14ac:dyDescent="0.25">
      <c r="P486" t="s">
        <v>91</v>
      </c>
      <c r="Q486" s="6" t="s">
        <v>137</v>
      </c>
      <c r="R486" t="s">
        <v>93</v>
      </c>
      <c r="S486" t="s">
        <v>2</v>
      </c>
    </row>
    <row r="488" spans="16:19" x14ac:dyDescent="0.25">
      <c r="P488" t="s">
        <v>45</v>
      </c>
    </row>
    <row r="489" spans="16:19" x14ac:dyDescent="0.25">
      <c r="P489">
        <v>3</v>
      </c>
      <c r="Q489" s="6">
        <v>364905</v>
      </c>
    </row>
    <row r="490" spans="16:19" x14ac:dyDescent="0.25">
      <c r="P490">
        <v>4</v>
      </c>
      <c r="Q490" s="6">
        <v>210095</v>
      </c>
    </row>
    <row r="491" spans="16:19" x14ac:dyDescent="0.25">
      <c r="P491">
        <v>1</v>
      </c>
      <c r="Q491" s="6">
        <v>123622</v>
      </c>
    </row>
    <row r="492" spans="16:19" x14ac:dyDescent="0.25">
      <c r="P492">
        <v>5</v>
      </c>
      <c r="Q492" s="6">
        <v>84956</v>
      </c>
    </row>
    <row r="493" spans="16:19" x14ac:dyDescent="0.25">
      <c r="P493">
        <v>6</v>
      </c>
      <c r="Q493" s="6">
        <v>74473</v>
      </c>
    </row>
    <row r="494" spans="16:19" x14ac:dyDescent="0.25">
      <c r="P494">
        <v>2</v>
      </c>
      <c r="Q494" s="6">
        <v>33170</v>
      </c>
    </row>
    <row r="495" spans="16:19" x14ac:dyDescent="0.25">
      <c r="P495" t="s">
        <v>91</v>
      </c>
      <c r="Q495" s="6" t="s">
        <v>138</v>
      </c>
      <c r="R495" t="s">
        <v>93</v>
      </c>
      <c r="S495" t="s">
        <v>2</v>
      </c>
    </row>
    <row r="497" spans="16:17" x14ac:dyDescent="0.25">
      <c r="P497" t="s">
        <v>46</v>
      </c>
    </row>
    <row r="498" spans="16:17" x14ac:dyDescent="0.25">
      <c r="P498">
        <v>0</v>
      </c>
      <c r="Q498" s="6">
        <v>236768</v>
      </c>
    </row>
    <row r="499" spans="16:17" x14ac:dyDescent="0.25">
      <c r="P499">
        <v>18</v>
      </c>
      <c r="Q499" s="6">
        <v>60852</v>
      </c>
    </row>
    <row r="500" spans="16:17" x14ac:dyDescent="0.25">
      <c r="P500">
        <v>17</v>
      </c>
      <c r="Q500" s="6">
        <v>55665</v>
      </c>
    </row>
    <row r="501" spans="16:17" x14ac:dyDescent="0.25">
      <c r="P501">
        <v>19</v>
      </c>
      <c r="Q501" s="6">
        <v>52890</v>
      </c>
    </row>
    <row r="502" spans="16:17" x14ac:dyDescent="0.25">
      <c r="P502">
        <v>15</v>
      </c>
      <c r="Q502" s="6">
        <v>51867</v>
      </c>
    </row>
    <row r="503" spans="16:17" x14ac:dyDescent="0.25">
      <c r="P503">
        <v>16</v>
      </c>
      <c r="Q503" s="6">
        <v>51857</v>
      </c>
    </row>
    <row r="504" spans="16:17" x14ac:dyDescent="0.25">
      <c r="P504">
        <v>14</v>
      </c>
      <c r="Q504" s="6">
        <v>44275</v>
      </c>
    </row>
    <row r="505" spans="16:17" x14ac:dyDescent="0.25">
      <c r="P505">
        <v>21</v>
      </c>
      <c r="Q505" s="6">
        <v>41610</v>
      </c>
    </row>
    <row r="506" spans="16:17" x14ac:dyDescent="0.25">
      <c r="P506">
        <v>20</v>
      </c>
      <c r="Q506" s="6">
        <v>40671</v>
      </c>
    </row>
    <row r="507" spans="16:17" x14ac:dyDescent="0.25">
      <c r="P507">
        <v>13</v>
      </c>
      <c r="Q507" s="6">
        <v>37612</v>
      </c>
    </row>
    <row r="508" spans="16:17" x14ac:dyDescent="0.25">
      <c r="P508">
        <v>12</v>
      </c>
      <c r="Q508" s="6">
        <v>34923</v>
      </c>
    </row>
    <row r="509" spans="16:17" x14ac:dyDescent="0.25">
      <c r="P509">
        <v>10</v>
      </c>
      <c r="Q509" s="6">
        <v>30419</v>
      </c>
    </row>
    <row r="510" spans="16:17" x14ac:dyDescent="0.25">
      <c r="P510">
        <v>11</v>
      </c>
      <c r="Q510" s="6">
        <v>27924</v>
      </c>
    </row>
    <row r="511" spans="16:17" x14ac:dyDescent="0.25">
      <c r="P511">
        <v>9</v>
      </c>
      <c r="Q511" s="6">
        <v>22817</v>
      </c>
    </row>
    <row r="512" spans="16:17" x14ac:dyDescent="0.25">
      <c r="P512">
        <v>8</v>
      </c>
      <c r="Q512" s="6">
        <v>13463</v>
      </c>
    </row>
    <row r="513" spans="16:19" x14ac:dyDescent="0.25">
      <c r="P513">
        <v>7</v>
      </c>
      <c r="Q513" s="6">
        <v>8419</v>
      </c>
    </row>
    <row r="514" spans="16:19" x14ac:dyDescent="0.25">
      <c r="P514">
        <v>6</v>
      </c>
      <c r="Q514" s="6">
        <v>3809</v>
      </c>
    </row>
    <row r="515" spans="16:19" x14ac:dyDescent="0.25">
      <c r="P515">
        <v>5</v>
      </c>
      <c r="Q515" s="6">
        <v>1030</v>
      </c>
    </row>
    <row r="516" spans="16:19" x14ac:dyDescent="0.25">
      <c r="P516">
        <v>4</v>
      </c>
      <c r="Q516" s="6">
        <v>603</v>
      </c>
    </row>
    <row r="517" spans="16:19" x14ac:dyDescent="0.25">
      <c r="P517">
        <v>3</v>
      </c>
      <c r="Q517" s="6">
        <v>200</v>
      </c>
    </row>
    <row r="518" spans="16:19" x14ac:dyDescent="0.25">
      <c r="P518">
        <v>2</v>
      </c>
      <c r="Q518" s="6">
        <v>47</v>
      </c>
    </row>
    <row r="519" spans="16:19" x14ac:dyDescent="0.25">
      <c r="P519">
        <v>1</v>
      </c>
      <c r="Q519" s="6">
        <v>1</v>
      </c>
    </row>
    <row r="520" spans="16:19" x14ac:dyDescent="0.25">
      <c r="P520" t="s">
        <v>91</v>
      </c>
      <c r="Q520" s="6" t="s">
        <v>139</v>
      </c>
      <c r="R520" t="s">
        <v>93</v>
      </c>
      <c r="S520" t="s">
        <v>2</v>
      </c>
    </row>
    <row r="522" spans="16:19" x14ac:dyDescent="0.25">
      <c r="P522" t="s">
        <v>47</v>
      </c>
    </row>
    <row r="523" spans="16:19" x14ac:dyDescent="0.25">
      <c r="P523">
        <v>1</v>
      </c>
      <c r="Q523" s="6">
        <v>423383</v>
      </c>
    </row>
    <row r="524" spans="16:19" x14ac:dyDescent="0.25">
      <c r="P524">
        <v>2</v>
      </c>
      <c r="Q524" s="6">
        <v>195470</v>
      </c>
    </row>
    <row r="525" spans="16:19" x14ac:dyDescent="0.25">
      <c r="P525">
        <v>3</v>
      </c>
      <c r="Q525" s="6">
        <v>94905</v>
      </c>
    </row>
    <row r="526" spans="16:19" x14ac:dyDescent="0.25">
      <c r="P526">
        <v>4</v>
      </c>
      <c r="Q526" s="6">
        <v>47126</v>
      </c>
    </row>
    <row r="527" spans="16:19" x14ac:dyDescent="0.25">
      <c r="P527">
        <v>0</v>
      </c>
      <c r="Q527" s="6">
        <v>34103</v>
      </c>
    </row>
    <row r="528" spans="16:19" x14ac:dyDescent="0.25">
      <c r="P528">
        <v>5</v>
      </c>
      <c r="Q528" s="6">
        <v>15503</v>
      </c>
    </row>
    <row r="529" spans="16:17" x14ac:dyDescent="0.25">
      <c r="P529">
        <v>6</v>
      </c>
      <c r="Q529" s="6">
        <v>4842</v>
      </c>
    </row>
    <row r="530" spans="16:17" x14ac:dyDescent="0.25">
      <c r="P530">
        <v>7</v>
      </c>
      <c r="Q530" s="6">
        <v>1525</v>
      </c>
    </row>
    <row r="531" spans="16:17" x14ac:dyDescent="0.25">
      <c r="P531">
        <v>8</v>
      </c>
      <c r="Q531" s="6">
        <v>523</v>
      </c>
    </row>
    <row r="532" spans="16:17" x14ac:dyDescent="0.25">
      <c r="P532">
        <v>9</v>
      </c>
      <c r="Q532" s="6">
        <v>180</v>
      </c>
    </row>
    <row r="533" spans="16:17" x14ac:dyDescent="0.25">
      <c r="P533">
        <v>10</v>
      </c>
      <c r="Q533" s="6">
        <v>67</v>
      </c>
    </row>
    <row r="534" spans="16:17" x14ac:dyDescent="0.25">
      <c r="P534">
        <v>11</v>
      </c>
      <c r="Q534" s="6">
        <v>38</v>
      </c>
    </row>
    <row r="535" spans="16:17" x14ac:dyDescent="0.25">
      <c r="P535">
        <v>12</v>
      </c>
      <c r="Q535" s="6">
        <v>16</v>
      </c>
    </row>
    <row r="536" spans="16:17" x14ac:dyDescent="0.25">
      <c r="P536">
        <v>13</v>
      </c>
      <c r="Q536" s="6">
        <v>11</v>
      </c>
    </row>
    <row r="537" spans="16:17" x14ac:dyDescent="0.25">
      <c r="P537">
        <v>21</v>
      </c>
      <c r="Q537" s="6">
        <v>4</v>
      </c>
    </row>
    <row r="538" spans="16:17" x14ac:dyDescent="0.25">
      <c r="P538">
        <v>14</v>
      </c>
      <c r="Q538" s="6">
        <v>4</v>
      </c>
    </row>
    <row r="539" spans="16:17" x14ac:dyDescent="0.25">
      <c r="P539">
        <v>20</v>
      </c>
      <c r="Q539" s="6">
        <v>3</v>
      </c>
    </row>
    <row r="540" spans="16:17" x14ac:dyDescent="0.25">
      <c r="P540">
        <v>15</v>
      </c>
      <c r="Q540" s="6">
        <v>3</v>
      </c>
    </row>
    <row r="541" spans="16:17" x14ac:dyDescent="0.25">
      <c r="P541">
        <v>38</v>
      </c>
      <c r="Q541" s="6">
        <v>2</v>
      </c>
    </row>
    <row r="542" spans="16:17" x14ac:dyDescent="0.25">
      <c r="P542">
        <v>23</v>
      </c>
      <c r="Q542" s="6">
        <v>2</v>
      </c>
    </row>
    <row r="543" spans="16:17" x14ac:dyDescent="0.25">
      <c r="P543">
        <v>37</v>
      </c>
      <c r="Q543" s="6">
        <v>2</v>
      </c>
    </row>
    <row r="544" spans="16:17" x14ac:dyDescent="0.25">
      <c r="P544">
        <v>22</v>
      </c>
      <c r="Q544" s="6">
        <v>2</v>
      </c>
    </row>
    <row r="545" spans="16:19" x14ac:dyDescent="0.25">
      <c r="P545">
        <v>35</v>
      </c>
      <c r="Q545" s="6">
        <v>1</v>
      </c>
    </row>
    <row r="546" spans="16:19" x14ac:dyDescent="0.25">
      <c r="P546">
        <v>17</v>
      </c>
      <c r="Q546" s="6">
        <v>1</v>
      </c>
    </row>
    <row r="547" spans="16:19" x14ac:dyDescent="0.25">
      <c r="P547">
        <v>16</v>
      </c>
      <c r="Q547" s="6">
        <v>1</v>
      </c>
    </row>
    <row r="548" spans="16:19" x14ac:dyDescent="0.25">
      <c r="P548">
        <v>45</v>
      </c>
      <c r="Q548" s="6">
        <v>1</v>
      </c>
    </row>
    <row r="549" spans="16:19" x14ac:dyDescent="0.25">
      <c r="P549">
        <v>18</v>
      </c>
      <c r="Q549" s="6">
        <v>1</v>
      </c>
    </row>
    <row r="550" spans="16:19" x14ac:dyDescent="0.25">
      <c r="P550">
        <v>40</v>
      </c>
      <c r="Q550" s="6">
        <v>1</v>
      </c>
    </row>
    <row r="551" spans="16:19" x14ac:dyDescent="0.25">
      <c r="P551">
        <v>29</v>
      </c>
      <c r="Q551" s="6">
        <v>1</v>
      </c>
    </row>
    <row r="552" spans="16:19" x14ac:dyDescent="0.25">
      <c r="P552">
        <v>31</v>
      </c>
      <c r="Q552" s="6">
        <v>1</v>
      </c>
    </row>
    <row r="553" spans="16:19" x14ac:dyDescent="0.25">
      <c r="P553" t="s">
        <v>91</v>
      </c>
      <c r="Q553" s="6" t="s">
        <v>140</v>
      </c>
      <c r="R553" t="s">
        <v>93</v>
      </c>
      <c r="S553" t="s">
        <v>2</v>
      </c>
    </row>
    <row r="555" spans="16:19" x14ac:dyDescent="0.25">
      <c r="P555" t="s">
        <v>48</v>
      </c>
    </row>
    <row r="556" spans="16:19" x14ac:dyDescent="0.25">
      <c r="P556">
        <v>0</v>
      </c>
      <c r="Q556" s="6">
        <v>814542</v>
      </c>
    </row>
    <row r="557" spans="16:19" x14ac:dyDescent="0.25">
      <c r="P557">
        <v>1</v>
      </c>
      <c r="Q557" s="6">
        <v>2970</v>
      </c>
    </row>
    <row r="558" spans="16:19" x14ac:dyDescent="0.25">
      <c r="P558">
        <v>2</v>
      </c>
      <c r="Q558" s="6">
        <v>202</v>
      </c>
    </row>
    <row r="559" spans="16:19" x14ac:dyDescent="0.25">
      <c r="P559">
        <v>3</v>
      </c>
      <c r="Q559" s="6">
        <v>5</v>
      </c>
    </row>
    <row r="560" spans="16:19" x14ac:dyDescent="0.25">
      <c r="P560">
        <v>4</v>
      </c>
      <c r="Q560" s="6">
        <v>2</v>
      </c>
    </row>
    <row r="561" spans="16:19" x14ac:dyDescent="0.25">
      <c r="P561">
        <v>6</v>
      </c>
      <c r="Q561" s="6">
        <v>1</v>
      </c>
    </row>
    <row r="562" spans="16:19" x14ac:dyDescent="0.25">
      <c r="P562" t="s">
        <v>91</v>
      </c>
      <c r="Q562" s="6" t="s">
        <v>141</v>
      </c>
      <c r="R562" t="s">
        <v>93</v>
      </c>
      <c r="S562" t="s">
        <v>2</v>
      </c>
    </row>
    <row r="564" spans="16:19" x14ac:dyDescent="0.25">
      <c r="P564" t="s">
        <v>49</v>
      </c>
    </row>
    <row r="565" spans="16:19" x14ac:dyDescent="0.25">
      <c r="P565">
        <v>6</v>
      </c>
      <c r="Q565" s="6">
        <v>252775</v>
      </c>
    </row>
    <row r="566" spans="16:19" x14ac:dyDescent="0.25">
      <c r="P566">
        <v>5</v>
      </c>
      <c r="Q566" s="6">
        <v>201482</v>
      </c>
    </row>
    <row r="567" spans="16:19" x14ac:dyDescent="0.25">
      <c r="P567">
        <v>2</v>
      </c>
      <c r="Q567" s="6">
        <v>140817</v>
      </c>
    </row>
    <row r="568" spans="16:19" x14ac:dyDescent="0.25">
      <c r="P568">
        <v>4</v>
      </c>
      <c r="Q568" s="6">
        <v>139762</v>
      </c>
    </row>
    <row r="569" spans="16:19" x14ac:dyDescent="0.25">
      <c r="P569">
        <v>3</v>
      </c>
      <c r="Q569" s="6">
        <v>84805</v>
      </c>
    </row>
    <row r="570" spans="16:19" x14ac:dyDescent="0.25">
      <c r="P570">
        <v>1</v>
      </c>
      <c r="Q570" s="6">
        <v>53232</v>
      </c>
    </row>
    <row r="571" spans="16:19" x14ac:dyDescent="0.25">
      <c r="P571" t="s">
        <v>91</v>
      </c>
      <c r="Q571" s="6" t="s">
        <v>142</v>
      </c>
      <c r="R571" t="s">
        <v>93</v>
      </c>
      <c r="S571" t="s">
        <v>2</v>
      </c>
    </row>
    <row r="573" spans="16:19" x14ac:dyDescent="0.25">
      <c r="P573" t="s">
        <v>50</v>
      </c>
    </row>
    <row r="574" spans="16:19" x14ac:dyDescent="0.25">
      <c r="P574">
        <v>3</v>
      </c>
      <c r="Q574" s="6">
        <v>65151</v>
      </c>
    </row>
    <row r="575" spans="16:19" x14ac:dyDescent="0.25">
      <c r="P575">
        <v>2</v>
      </c>
      <c r="Q575" s="6">
        <v>62564</v>
      </c>
    </row>
    <row r="576" spans="16:19" x14ac:dyDescent="0.25">
      <c r="P576">
        <v>5</v>
      </c>
      <c r="Q576" s="6">
        <v>48038</v>
      </c>
    </row>
    <row r="577" spans="16:19" x14ac:dyDescent="0.25">
      <c r="P577">
        <v>4</v>
      </c>
      <c r="Q577" s="6">
        <v>44512</v>
      </c>
    </row>
    <row r="578" spans="16:19" x14ac:dyDescent="0.25">
      <c r="P578">
        <v>6</v>
      </c>
      <c r="Q578" s="6">
        <v>44114</v>
      </c>
    </row>
    <row r="579" spans="16:19" x14ac:dyDescent="0.25">
      <c r="P579">
        <v>1</v>
      </c>
      <c r="Q579" s="6">
        <v>42230</v>
      </c>
    </row>
    <row r="580" spans="16:19" x14ac:dyDescent="0.25">
      <c r="P580" t="s">
        <v>91</v>
      </c>
      <c r="Q580" s="6" t="s">
        <v>143</v>
      </c>
      <c r="R580" t="s">
        <v>93</v>
      </c>
      <c r="S580" t="s">
        <v>2</v>
      </c>
    </row>
    <row r="582" spans="16:19" x14ac:dyDescent="0.25">
      <c r="P582" t="s">
        <v>51</v>
      </c>
    </row>
    <row r="583" spans="16:19" x14ac:dyDescent="0.25">
      <c r="P583">
        <v>6</v>
      </c>
      <c r="Q583" s="6">
        <v>281966</v>
      </c>
    </row>
    <row r="584" spans="16:19" x14ac:dyDescent="0.25">
      <c r="P584">
        <v>4</v>
      </c>
      <c r="Q584" s="6">
        <v>128675</v>
      </c>
    </row>
    <row r="585" spans="16:19" x14ac:dyDescent="0.25">
      <c r="P585">
        <v>3</v>
      </c>
      <c r="Q585" s="6">
        <v>100170</v>
      </c>
    </row>
    <row r="586" spans="16:19" x14ac:dyDescent="0.25">
      <c r="P586">
        <v>2</v>
      </c>
      <c r="Q586" s="6">
        <v>84000</v>
      </c>
    </row>
    <row r="587" spans="16:19" x14ac:dyDescent="0.25">
      <c r="P587">
        <v>1</v>
      </c>
      <c r="Q587" s="6">
        <v>83706</v>
      </c>
    </row>
    <row r="588" spans="16:19" x14ac:dyDescent="0.25">
      <c r="P588">
        <v>5</v>
      </c>
      <c r="Q588" s="6">
        <v>64716</v>
      </c>
    </row>
    <row r="589" spans="16:19" x14ac:dyDescent="0.25">
      <c r="P589">
        <v>0</v>
      </c>
      <c r="Q589" s="6">
        <v>40386</v>
      </c>
    </row>
    <row r="590" spans="16:19" x14ac:dyDescent="0.25">
      <c r="P590" t="s">
        <v>91</v>
      </c>
      <c r="Q590" s="6" t="s">
        <v>144</v>
      </c>
      <c r="R590" t="s">
        <v>93</v>
      </c>
      <c r="S590" t="s">
        <v>2</v>
      </c>
    </row>
    <row r="592" spans="16:19" x14ac:dyDescent="0.25">
      <c r="P592" t="s">
        <v>52</v>
      </c>
    </row>
    <row r="593" spans="16:19" x14ac:dyDescent="0.25">
      <c r="P593">
        <v>9</v>
      </c>
      <c r="Q593" s="6">
        <v>551176</v>
      </c>
    </row>
    <row r="594" spans="16:19" x14ac:dyDescent="0.25">
      <c r="P594">
        <v>8</v>
      </c>
      <c r="Q594" s="6">
        <v>80118</v>
      </c>
    </row>
    <row r="595" spans="16:19" x14ac:dyDescent="0.25">
      <c r="P595">
        <v>4</v>
      </c>
      <c r="Q595" s="6">
        <v>50736</v>
      </c>
    </row>
    <row r="596" spans="16:19" x14ac:dyDescent="0.25">
      <c r="P596">
        <v>3</v>
      </c>
      <c r="Q596" s="6">
        <v>38767</v>
      </c>
    </row>
    <row r="597" spans="16:19" x14ac:dyDescent="0.25">
      <c r="P597">
        <v>6</v>
      </c>
      <c r="Q597" s="6">
        <v>35170</v>
      </c>
    </row>
    <row r="598" spans="16:19" x14ac:dyDescent="0.25">
      <c r="P598">
        <v>5</v>
      </c>
      <c r="Q598" s="6">
        <v>30959</v>
      </c>
    </row>
    <row r="599" spans="16:19" x14ac:dyDescent="0.25">
      <c r="P599">
        <v>7</v>
      </c>
      <c r="Q599" s="6">
        <v>23939</v>
      </c>
    </row>
    <row r="600" spans="16:19" x14ac:dyDescent="0.25">
      <c r="P600">
        <v>2</v>
      </c>
      <c r="Q600" s="6">
        <v>6174</v>
      </c>
    </row>
    <row r="601" spans="16:19" x14ac:dyDescent="0.25">
      <c r="P601">
        <v>1</v>
      </c>
      <c r="Q601" s="6">
        <v>683</v>
      </c>
    </row>
    <row r="602" spans="16:19" x14ac:dyDescent="0.25">
      <c r="P602" t="s">
        <v>91</v>
      </c>
      <c r="Q602" s="6" t="s">
        <v>145</v>
      </c>
      <c r="R602" t="s">
        <v>93</v>
      </c>
      <c r="S602" t="s">
        <v>2</v>
      </c>
    </row>
    <row r="604" spans="16:19" x14ac:dyDescent="0.25">
      <c r="P604" t="s">
        <v>53</v>
      </c>
    </row>
    <row r="605" spans="16:19" x14ac:dyDescent="0.25">
      <c r="P605">
        <v>1</v>
      </c>
      <c r="Q605" s="6">
        <v>195957</v>
      </c>
    </row>
    <row r="606" spans="16:19" x14ac:dyDescent="0.25">
      <c r="P606">
        <v>2</v>
      </c>
      <c r="Q606" s="6">
        <v>120982</v>
      </c>
    </row>
    <row r="607" spans="16:19" x14ac:dyDescent="0.25">
      <c r="P607">
        <v>3</v>
      </c>
      <c r="Q607" s="6">
        <v>62575</v>
      </c>
    </row>
    <row r="608" spans="16:19" x14ac:dyDescent="0.25">
      <c r="P608">
        <v>4</v>
      </c>
      <c r="Q608" s="6">
        <v>43213</v>
      </c>
    </row>
    <row r="609" spans="16:17" x14ac:dyDescent="0.25">
      <c r="P609">
        <v>5</v>
      </c>
      <c r="Q609" s="6">
        <v>37815</v>
      </c>
    </row>
    <row r="610" spans="16:17" x14ac:dyDescent="0.25">
      <c r="P610">
        <v>6</v>
      </c>
      <c r="Q610" s="6">
        <v>36020</v>
      </c>
    </row>
    <row r="611" spans="16:17" x14ac:dyDescent="0.25">
      <c r="P611">
        <v>7</v>
      </c>
      <c r="Q611" s="6">
        <v>34526</v>
      </c>
    </row>
    <row r="612" spans="16:17" x14ac:dyDescent="0.25">
      <c r="P612">
        <v>8</v>
      </c>
      <c r="Q612" s="6">
        <v>32293</v>
      </c>
    </row>
    <row r="613" spans="16:17" x14ac:dyDescent="0.25">
      <c r="P613">
        <v>9</v>
      </c>
      <c r="Q613" s="6">
        <v>29002</v>
      </c>
    </row>
    <row r="614" spans="16:17" x14ac:dyDescent="0.25">
      <c r="P614">
        <v>10</v>
      </c>
      <c r="Q614" s="6">
        <v>25428</v>
      </c>
    </row>
    <row r="615" spans="16:17" x14ac:dyDescent="0.25">
      <c r="P615">
        <v>11</v>
      </c>
      <c r="Q615" s="6">
        <v>21965</v>
      </c>
    </row>
    <row r="616" spans="16:17" x14ac:dyDescent="0.25">
      <c r="P616">
        <v>12</v>
      </c>
      <c r="Q616" s="6">
        <v>18033</v>
      </c>
    </row>
    <row r="617" spans="16:17" x14ac:dyDescent="0.25">
      <c r="P617">
        <v>13</v>
      </c>
      <c r="Q617" s="6">
        <v>15282</v>
      </c>
    </row>
    <row r="618" spans="16:17" x14ac:dyDescent="0.25">
      <c r="P618">
        <v>14</v>
      </c>
      <c r="Q618" s="6">
        <v>12625</v>
      </c>
    </row>
    <row r="619" spans="16:17" x14ac:dyDescent="0.25">
      <c r="P619">
        <v>15</v>
      </c>
      <c r="Q619" s="6">
        <v>10371</v>
      </c>
    </row>
    <row r="620" spans="16:17" x14ac:dyDescent="0.25">
      <c r="P620">
        <v>16</v>
      </c>
      <c r="Q620" s="6">
        <v>8899</v>
      </c>
    </row>
    <row r="621" spans="16:17" x14ac:dyDescent="0.25">
      <c r="P621">
        <v>17</v>
      </c>
      <c r="Q621" s="6">
        <v>7292</v>
      </c>
    </row>
    <row r="622" spans="16:17" x14ac:dyDescent="0.25">
      <c r="P622">
        <v>0</v>
      </c>
      <c r="Q622" s="6">
        <v>6463</v>
      </c>
    </row>
    <row r="623" spans="16:17" x14ac:dyDescent="0.25">
      <c r="P623">
        <v>18</v>
      </c>
      <c r="Q623" s="6">
        <v>6324</v>
      </c>
    </row>
    <row r="624" spans="16:17" x14ac:dyDescent="0.25">
      <c r="P624">
        <v>19</v>
      </c>
      <c r="Q624" s="6">
        <v>5461</v>
      </c>
    </row>
    <row r="625" spans="16:17" x14ac:dyDescent="0.25">
      <c r="P625">
        <v>20</v>
      </c>
      <c r="Q625" s="6">
        <v>4674</v>
      </c>
    </row>
    <row r="626" spans="16:17" x14ac:dyDescent="0.25">
      <c r="P626">
        <v>21</v>
      </c>
      <c r="Q626" s="6">
        <v>4138</v>
      </c>
    </row>
    <row r="627" spans="16:17" x14ac:dyDescent="0.25">
      <c r="P627">
        <v>22</v>
      </c>
      <c r="Q627" s="6">
        <v>3735</v>
      </c>
    </row>
    <row r="628" spans="16:17" x14ac:dyDescent="0.25">
      <c r="P628">
        <v>23</v>
      </c>
      <c r="Q628" s="6">
        <v>3243</v>
      </c>
    </row>
    <row r="629" spans="16:17" x14ac:dyDescent="0.25">
      <c r="P629">
        <v>24</v>
      </c>
      <c r="Q629" s="6">
        <v>2838</v>
      </c>
    </row>
    <row r="630" spans="16:17" x14ac:dyDescent="0.25">
      <c r="P630">
        <v>25</v>
      </c>
      <c r="Q630" s="6">
        <v>2636</v>
      </c>
    </row>
    <row r="631" spans="16:17" x14ac:dyDescent="0.25">
      <c r="P631">
        <v>26</v>
      </c>
      <c r="Q631" s="6">
        <v>2342</v>
      </c>
    </row>
    <row r="632" spans="16:17" x14ac:dyDescent="0.25">
      <c r="P632">
        <v>27</v>
      </c>
      <c r="Q632" s="6">
        <v>2232</v>
      </c>
    </row>
    <row r="633" spans="16:17" x14ac:dyDescent="0.25">
      <c r="P633">
        <v>28</v>
      </c>
      <c r="Q633" s="6">
        <v>2040</v>
      </c>
    </row>
    <row r="634" spans="16:17" x14ac:dyDescent="0.25">
      <c r="P634">
        <v>29</v>
      </c>
      <c r="Q634" s="6">
        <v>1963</v>
      </c>
    </row>
    <row r="635" spans="16:17" x14ac:dyDescent="0.25">
      <c r="Q635" s="6" t="s">
        <v>104</v>
      </c>
    </row>
    <row r="636" spans="16:17" x14ac:dyDescent="0.25">
      <c r="P636">
        <v>285</v>
      </c>
      <c r="Q636" s="6">
        <v>4</v>
      </c>
    </row>
    <row r="637" spans="16:17" x14ac:dyDescent="0.25">
      <c r="P637">
        <v>515</v>
      </c>
      <c r="Q637" s="6">
        <v>4</v>
      </c>
    </row>
    <row r="638" spans="16:17" x14ac:dyDescent="0.25">
      <c r="P638">
        <v>523</v>
      </c>
      <c r="Q638" s="6">
        <v>4</v>
      </c>
    </row>
    <row r="639" spans="16:17" x14ac:dyDescent="0.25">
      <c r="P639">
        <v>301</v>
      </c>
      <c r="Q639" s="6">
        <v>4</v>
      </c>
    </row>
    <row r="640" spans="16:17" x14ac:dyDescent="0.25">
      <c r="P640">
        <v>249</v>
      </c>
      <c r="Q640" s="6">
        <v>4</v>
      </c>
    </row>
    <row r="641" spans="16:17" x14ac:dyDescent="0.25">
      <c r="P641">
        <v>174</v>
      </c>
      <c r="Q641" s="6">
        <v>4</v>
      </c>
    </row>
    <row r="642" spans="16:17" x14ac:dyDescent="0.25">
      <c r="P642">
        <v>266</v>
      </c>
      <c r="Q642" s="6">
        <v>4</v>
      </c>
    </row>
    <row r="643" spans="16:17" x14ac:dyDescent="0.25">
      <c r="P643">
        <v>256</v>
      </c>
      <c r="Q643" s="6">
        <v>4</v>
      </c>
    </row>
    <row r="644" spans="16:17" x14ac:dyDescent="0.25">
      <c r="P644">
        <v>255</v>
      </c>
      <c r="Q644" s="6">
        <v>4</v>
      </c>
    </row>
    <row r="645" spans="16:17" x14ac:dyDescent="0.25">
      <c r="P645">
        <v>250</v>
      </c>
      <c r="Q645" s="6">
        <v>4</v>
      </c>
    </row>
    <row r="646" spans="16:17" x14ac:dyDescent="0.25">
      <c r="P646">
        <v>260</v>
      </c>
      <c r="Q646" s="6">
        <v>4</v>
      </c>
    </row>
    <row r="647" spans="16:17" x14ac:dyDescent="0.25">
      <c r="P647">
        <v>331</v>
      </c>
      <c r="Q647" s="6">
        <v>4</v>
      </c>
    </row>
    <row r="648" spans="16:17" x14ac:dyDescent="0.25">
      <c r="P648">
        <v>226</v>
      </c>
      <c r="Q648" s="6">
        <v>3</v>
      </c>
    </row>
    <row r="649" spans="16:17" x14ac:dyDescent="0.25">
      <c r="P649">
        <v>224</v>
      </c>
      <c r="Q649" s="6">
        <v>3</v>
      </c>
    </row>
    <row r="650" spans="16:17" x14ac:dyDescent="0.25">
      <c r="P650">
        <v>168</v>
      </c>
      <c r="Q650" s="6">
        <v>3</v>
      </c>
    </row>
    <row r="651" spans="16:17" x14ac:dyDescent="0.25">
      <c r="P651">
        <v>307</v>
      </c>
      <c r="Q651" s="6">
        <v>3</v>
      </c>
    </row>
    <row r="652" spans="16:17" x14ac:dyDescent="0.25">
      <c r="P652">
        <v>414</v>
      </c>
      <c r="Q652" s="6">
        <v>3</v>
      </c>
    </row>
    <row r="653" spans="16:17" x14ac:dyDescent="0.25">
      <c r="P653">
        <v>244</v>
      </c>
      <c r="Q653" s="6">
        <v>3</v>
      </c>
    </row>
    <row r="654" spans="16:17" x14ac:dyDescent="0.25">
      <c r="P654">
        <v>378</v>
      </c>
      <c r="Q654" s="6">
        <v>3</v>
      </c>
    </row>
    <row r="655" spans="16:17" x14ac:dyDescent="0.25">
      <c r="P655">
        <v>293</v>
      </c>
      <c r="Q655" s="6">
        <v>3</v>
      </c>
    </row>
    <row r="656" spans="16:17" x14ac:dyDescent="0.25">
      <c r="P656">
        <v>272</v>
      </c>
      <c r="Q656" s="6">
        <v>3</v>
      </c>
    </row>
    <row r="657" spans="16:21" x14ac:dyDescent="0.25">
      <c r="P657">
        <v>395</v>
      </c>
      <c r="Q657" s="6">
        <v>3</v>
      </c>
    </row>
    <row r="658" spans="16:21" x14ac:dyDescent="0.25">
      <c r="P658">
        <v>237</v>
      </c>
      <c r="Q658" s="6">
        <v>2</v>
      </c>
    </row>
    <row r="659" spans="16:21" x14ac:dyDescent="0.25">
      <c r="P659">
        <v>254</v>
      </c>
      <c r="Q659" s="6">
        <v>2</v>
      </c>
    </row>
    <row r="660" spans="16:21" x14ac:dyDescent="0.25">
      <c r="P660">
        <v>404</v>
      </c>
      <c r="Q660" s="6">
        <v>2</v>
      </c>
    </row>
    <row r="661" spans="16:21" x14ac:dyDescent="0.25">
      <c r="P661">
        <v>213</v>
      </c>
      <c r="Q661" s="6">
        <v>2</v>
      </c>
    </row>
    <row r="662" spans="16:21" x14ac:dyDescent="0.25">
      <c r="P662">
        <v>366</v>
      </c>
      <c r="Q662" s="6">
        <v>1</v>
      </c>
    </row>
    <row r="663" spans="16:21" x14ac:dyDescent="0.25">
      <c r="P663">
        <v>536</v>
      </c>
      <c r="Q663" s="6">
        <v>1</v>
      </c>
    </row>
    <row r="664" spans="16:21" x14ac:dyDescent="0.25">
      <c r="P664">
        <v>232</v>
      </c>
      <c r="Q664" s="6">
        <v>1</v>
      </c>
    </row>
    <row r="665" spans="16:21" x14ac:dyDescent="0.25">
      <c r="P665">
        <v>220</v>
      </c>
      <c r="Q665" s="6">
        <v>1</v>
      </c>
    </row>
    <row r="666" spans="16:21" x14ac:dyDescent="0.25">
      <c r="P666" t="s">
        <v>91</v>
      </c>
      <c r="Q666" s="6" t="s">
        <v>146</v>
      </c>
      <c r="R666" t="s">
        <v>106</v>
      </c>
      <c r="S666" t="s">
        <v>147</v>
      </c>
      <c r="T666" t="s">
        <v>93</v>
      </c>
      <c r="U666" t="s">
        <v>2</v>
      </c>
    </row>
    <row r="668" spans="16:21" x14ac:dyDescent="0.25">
      <c r="P668" t="s">
        <v>54</v>
      </c>
    </row>
    <row r="669" spans="16:21" x14ac:dyDescent="0.25">
      <c r="P669">
        <v>0</v>
      </c>
      <c r="Q669" s="6">
        <v>770244</v>
      </c>
    </row>
    <row r="670" spans="16:21" x14ac:dyDescent="0.25">
      <c r="P670">
        <v>1</v>
      </c>
      <c r="Q670" s="6">
        <v>20157</v>
      </c>
    </row>
    <row r="671" spans="16:21" x14ac:dyDescent="0.25">
      <c r="P671">
        <v>2</v>
      </c>
      <c r="Q671" s="6">
        <v>2459</v>
      </c>
    </row>
    <row r="672" spans="16:21" x14ac:dyDescent="0.25">
      <c r="P672">
        <v>3</v>
      </c>
      <c r="Q672" s="6">
        <v>585</v>
      </c>
    </row>
    <row r="673" spans="16:17" x14ac:dyDescent="0.25">
      <c r="P673">
        <v>4</v>
      </c>
      <c r="Q673" s="6">
        <v>232</v>
      </c>
    </row>
    <row r="674" spans="16:17" x14ac:dyDescent="0.25">
      <c r="P674">
        <v>5</v>
      </c>
      <c r="Q674" s="6">
        <v>117</v>
      </c>
    </row>
    <row r="675" spans="16:17" x14ac:dyDescent="0.25">
      <c r="P675">
        <v>6</v>
      </c>
      <c r="Q675" s="6">
        <v>106</v>
      </c>
    </row>
    <row r="676" spans="16:17" x14ac:dyDescent="0.25">
      <c r="P676">
        <v>8</v>
      </c>
      <c r="Q676" s="6">
        <v>68</v>
      </c>
    </row>
    <row r="677" spans="16:17" x14ac:dyDescent="0.25">
      <c r="P677">
        <v>7</v>
      </c>
      <c r="Q677" s="6">
        <v>65</v>
      </c>
    </row>
    <row r="678" spans="16:17" x14ac:dyDescent="0.25">
      <c r="P678">
        <v>9</v>
      </c>
      <c r="Q678" s="6">
        <v>34</v>
      </c>
    </row>
    <row r="679" spans="16:17" x14ac:dyDescent="0.25">
      <c r="P679">
        <v>13</v>
      </c>
      <c r="Q679" s="6">
        <v>29</v>
      </c>
    </row>
    <row r="680" spans="16:17" x14ac:dyDescent="0.25">
      <c r="P680">
        <v>12</v>
      </c>
      <c r="Q680" s="6">
        <v>22</v>
      </c>
    </row>
    <row r="681" spans="16:17" x14ac:dyDescent="0.25">
      <c r="P681">
        <v>11</v>
      </c>
      <c r="Q681" s="6">
        <v>22</v>
      </c>
    </row>
    <row r="682" spans="16:17" x14ac:dyDescent="0.25">
      <c r="P682">
        <v>14</v>
      </c>
      <c r="Q682" s="6">
        <v>16</v>
      </c>
    </row>
    <row r="683" spans="16:17" x14ac:dyDescent="0.25">
      <c r="P683">
        <v>10</v>
      </c>
      <c r="Q683" s="6">
        <v>16</v>
      </c>
    </row>
    <row r="684" spans="16:17" x14ac:dyDescent="0.25">
      <c r="P684">
        <v>17</v>
      </c>
      <c r="Q684" s="6">
        <v>13</v>
      </c>
    </row>
    <row r="685" spans="16:17" x14ac:dyDescent="0.25">
      <c r="P685">
        <v>20</v>
      </c>
      <c r="Q685" s="6">
        <v>9</v>
      </c>
    </row>
    <row r="686" spans="16:17" x14ac:dyDescent="0.25">
      <c r="P686">
        <v>15</v>
      </c>
      <c r="Q686" s="6">
        <v>7</v>
      </c>
    </row>
    <row r="687" spans="16:17" x14ac:dyDescent="0.25">
      <c r="P687">
        <v>18</v>
      </c>
      <c r="Q687" s="6">
        <v>6</v>
      </c>
    </row>
    <row r="688" spans="16:17" x14ac:dyDescent="0.25">
      <c r="P688">
        <v>16</v>
      </c>
      <c r="Q688" s="6">
        <v>3</v>
      </c>
    </row>
    <row r="689" spans="16:19" x14ac:dyDescent="0.25">
      <c r="P689">
        <v>23</v>
      </c>
      <c r="Q689" s="6">
        <v>3</v>
      </c>
    </row>
    <row r="690" spans="16:19" x14ac:dyDescent="0.25">
      <c r="P690" t="s">
        <v>91</v>
      </c>
      <c r="Q690" s="6" t="s">
        <v>148</v>
      </c>
      <c r="R690" t="s">
        <v>93</v>
      </c>
      <c r="S690" t="s">
        <v>2</v>
      </c>
    </row>
    <row r="692" spans="16:19" x14ac:dyDescent="0.25">
      <c r="P692" t="s">
        <v>55</v>
      </c>
    </row>
    <row r="693" spans="16:19" x14ac:dyDescent="0.25">
      <c r="P693">
        <v>1</v>
      </c>
      <c r="Q693" s="6">
        <v>460465</v>
      </c>
    </row>
    <row r="694" spans="16:19" x14ac:dyDescent="0.25">
      <c r="P694">
        <v>3</v>
      </c>
      <c r="Q694" s="6">
        <v>178668</v>
      </c>
    </row>
    <row r="695" spans="16:19" x14ac:dyDescent="0.25">
      <c r="P695">
        <v>8</v>
      </c>
      <c r="Q695" s="6">
        <v>152476</v>
      </c>
    </row>
    <row r="696" spans="16:19" x14ac:dyDescent="0.25">
      <c r="P696">
        <v>2</v>
      </c>
      <c r="Q696" s="6">
        <v>4935</v>
      </c>
    </row>
    <row r="697" spans="16:19" x14ac:dyDescent="0.25">
      <c r="P697">
        <v>4</v>
      </c>
      <c r="Q697" s="6">
        <v>900</v>
      </c>
    </row>
    <row r="698" spans="16:19" x14ac:dyDescent="0.25">
      <c r="P698">
        <v>6</v>
      </c>
      <c r="Q698" s="6">
        <v>628</v>
      </c>
    </row>
    <row r="699" spans="16:19" x14ac:dyDescent="0.25">
      <c r="P699">
        <v>5</v>
      </c>
      <c r="Q699" s="6">
        <v>1</v>
      </c>
    </row>
    <row r="700" spans="16:19" x14ac:dyDescent="0.25">
      <c r="P700" t="s">
        <v>91</v>
      </c>
      <c r="Q700" s="6" t="s">
        <v>149</v>
      </c>
      <c r="R700" t="s">
        <v>93</v>
      </c>
      <c r="S700" t="s">
        <v>2</v>
      </c>
    </row>
    <row r="702" spans="16:19" x14ac:dyDescent="0.25">
      <c r="P702" t="s">
        <v>56</v>
      </c>
    </row>
    <row r="703" spans="16:19" x14ac:dyDescent="0.25">
      <c r="P703">
        <v>1</v>
      </c>
      <c r="Q703" s="6">
        <v>193738</v>
      </c>
    </row>
    <row r="704" spans="16:19" x14ac:dyDescent="0.25">
      <c r="P704">
        <v>3</v>
      </c>
      <c r="Q704" s="6">
        <v>171127</v>
      </c>
    </row>
    <row r="705" spans="16:19" x14ac:dyDescent="0.25">
      <c r="P705">
        <v>5</v>
      </c>
      <c r="Q705" s="6">
        <v>153535</v>
      </c>
    </row>
    <row r="706" spans="16:19" x14ac:dyDescent="0.25">
      <c r="P706">
        <v>2</v>
      </c>
      <c r="Q706" s="6">
        <v>134665</v>
      </c>
    </row>
    <row r="707" spans="16:19" x14ac:dyDescent="0.25">
      <c r="P707">
        <v>4</v>
      </c>
      <c r="Q707" s="6">
        <v>133324</v>
      </c>
    </row>
    <row r="708" spans="16:19" x14ac:dyDescent="0.25">
      <c r="P708">
        <v>6</v>
      </c>
      <c r="Q708" s="6">
        <v>26625</v>
      </c>
    </row>
    <row r="709" spans="16:19" x14ac:dyDescent="0.25">
      <c r="P709">
        <v>7</v>
      </c>
      <c r="Q709" s="6">
        <v>4238</v>
      </c>
    </row>
    <row r="710" spans="16:19" x14ac:dyDescent="0.25">
      <c r="P710" t="s">
        <v>91</v>
      </c>
      <c r="Q710" s="6" t="s">
        <v>150</v>
      </c>
      <c r="R710" t="s">
        <v>93</v>
      </c>
      <c r="S710" t="s">
        <v>2</v>
      </c>
    </row>
    <row r="712" spans="16:19" x14ac:dyDescent="0.25">
      <c r="P712" t="s">
        <v>57</v>
      </c>
    </row>
    <row r="713" spans="16:19" x14ac:dyDescent="0.25">
      <c r="P713">
        <v>1992</v>
      </c>
      <c r="Q713" s="6">
        <v>568776</v>
      </c>
    </row>
    <row r="714" spans="16:19" x14ac:dyDescent="0.25">
      <c r="P714">
        <v>1994</v>
      </c>
      <c r="Q714" s="6">
        <v>78835</v>
      </c>
    </row>
    <row r="715" spans="16:19" x14ac:dyDescent="0.25">
      <c r="P715">
        <v>1993</v>
      </c>
      <c r="Q715" s="6">
        <v>25488</v>
      </c>
    </row>
    <row r="716" spans="16:19" x14ac:dyDescent="0.25">
      <c r="P716">
        <v>1995</v>
      </c>
      <c r="Q716" s="6">
        <v>25464</v>
      </c>
    </row>
    <row r="717" spans="16:19" x14ac:dyDescent="0.25">
      <c r="P717">
        <v>1996</v>
      </c>
      <c r="Q717" s="6">
        <v>16611</v>
      </c>
    </row>
    <row r="718" spans="16:19" x14ac:dyDescent="0.25">
      <c r="P718">
        <v>1997</v>
      </c>
      <c r="Q718" s="6">
        <v>14464</v>
      </c>
    </row>
    <row r="719" spans="16:19" x14ac:dyDescent="0.25">
      <c r="P719">
        <v>2000</v>
      </c>
      <c r="Q719" s="6">
        <v>7382</v>
      </c>
    </row>
    <row r="720" spans="16:19" x14ac:dyDescent="0.25">
      <c r="P720">
        <v>2001</v>
      </c>
      <c r="Q720" s="6">
        <v>5877</v>
      </c>
    </row>
    <row r="721" spans="16:17" x14ac:dyDescent="0.25">
      <c r="P721">
        <v>1991</v>
      </c>
      <c r="Q721" s="6">
        <v>5811</v>
      </c>
    </row>
    <row r="722" spans="16:17" x14ac:dyDescent="0.25">
      <c r="P722">
        <v>2005</v>
      </c>
      <c r="Q722" s="6">
        <v>5553</v>
      </c>
    </row>
    <row r="723" spans="16:17" x14ac:dyDescent="0.25">
      <c r="P723">
        <v>1999</v>
      </c>
      <c r="Q723" s="6">
        <v>4413</v>
      </c>
    </row>
    <row r="724" spans="16:17" x14ac:dyDescent="0.25">
      <c r="P724">
        <v>1990</v>
      </c>
      <c r="Q724" s="6">
        <v>4408</v>
      </c>
    </row>
    <row r="725" spans="16:17" x14ac:dyDescent="0.25">
      <c r="P725">
        <v>2002</v>
      </c>
      <c r="Q725" s="6">
        <v>4216</v>
      </c>
    </row>
    <row r="726" spans="16:17" x14ac:dyDescent="0.25">
      <c r="P726">
        <v>1998</v>
      </c>
      <c r="Q726" s="6">
        <v>4097</v>
      </c>
    </row>
    <row r="727" spans="16:17" x14ac:dyDescent="0.25">
      <c r="P727">
        <v>2003</v>
      </c>
      <c r="Q727" s="6">
        <v>3356</v>
      </c>
    </row>
    <row r="728" spans="16:17" x14ac:dyDescent="0.25">
      <c r="P728">
        <v>2004</v>
      </c>
      <c r="Q728" s="6">
        <v>2935</v>
      </c>
    </row>
    <row r="729" spans="16:17" x14ac:dyDescent="0.25">
      <c r="P729">
        <v>2008</v>
      </c>
      <c r="Q729" s="6">
        <v>2197</v>
      </c>
    </row>
    <row r="730" spans="16:17" x14ac:dyDescent="0.25">
      <c r="P730">
        <v>2007</v>
      </c>
      <c r="Q730" s="6">
        <v>2156</v>
      </c>
    </row>
    <row r="731" spans="16:17" x14ac:dyDescent="0.25">
      <c r="P731">
        <v>1989</v>
      </c>
      <c r="Q731" s="6">
        <v>2046</v>
      </c>
    </row>
    <row r="732" spans="16:17" x14ac:dyDescent="0.25">
      <c r="P732">
        <v>2009</v>
      </c>
      <c r="Q732" s="6">
        <v>2016</v>
      </c>
    </row>
    <row r="733" spans="16:17" x14ac:dyDescent="0.25">
      <c r="P733">
        <v>2006</v>
      </c>
      <c r="Q733" s="6">
        <v>1984</v>
      </c>
    </row>
    <row r="734" spans="16:17" x14ac:dyDescent="0.25">
      <c r="P734">
        <v>2011</v>
      </c>
      <c r="Q734" s="6">
        <v>1903</v>
      </c>
    </row>
    <row r="735" spans="16:17" x14ac:dyDescent="0.25">
      <c r="P735">
        <v>2012</v>
      </c>
      <c r="Q735" s="6">
        <v>1861</v>
      </c>
    </row>
    <row r="736" spans="16:17" x14ac:dyDescent="0.25">
      <c r="P736">
        <v>2010</v>
      </c>
      <c r="Q736" s="6">
        <v>1410</v>
      </c>
    </row>
    <row r="737" spans="16:19" x14ac:dyDescent="0.25">
      <c r="P737">
        <v>2013</v>
      </c>
      <c r="Q737" s="6">
        <v>1230</v>
      </c>
    </row>
    <row r="738" spans="16:19" x14ac:dyDescent="0.25">
      <c r="P738">
        <v>1988</v>
      </c>
      <c r="Q738" s="6">
        <v>1027</v>
      </c>
    </row>
    <row r="739" spans="16:19" x14ac:dyDescent="0.25">
      <c r="P739">
        <v>2014</v>
      </c>
      <c r="Q739" s="6">
        <v>1001</v>
      </c>
    </row>
    <row r="740" spans="16:19" x14ac:dyDescent="0.25">
      <c r="P740">
        <v>2015</v>
      </c>
      <c r="Q740" s="6">
        <v>717</v>
      </c>
    </row>
    <row r="741" spans="16:19" x14ac:dyDescent="0.25">
      <c r="P741">
        <v>1987</v>
      </c>
      <c r="Q741" s="6">
        <v>470</v>
      </c>
    </row>
    <row r="742" spans="16:19" x14ac:dyDescent="0.25">
      <c r="P742">
        <v>2016</v>
      </c>
      <c r="Q742" s="6">
        <v>128</v>
      </c>
    </row>
    <row r="743" spans="16:19" x14ac:dyDescent="0.25">
      <c r="P743">
        <v>1986</v>
      </c>
      <c r="Q743" s="6">
        <v>125</v>
      </c>
    </row>
    <row r="744" spans="16:19" x14ac:dyDescent="0.25">
      <c r="P744">
        <v>1985</v>
      </c>
      <c r="Q744" s="6">
        <v>116</v>
      </c>
    </row>
    <row r="745" spans="16:19" x14ac:dyDescent="0.25">
      <c r="P745" t="s">
        <v>91</v>
      </c>
      <c r="Q745" s="6" t="s">
        <v>151</v>
      </c>
      <c r="R745" t="s">
        <v>93</v>
      </c>
      <c r="S745" t="s">
        <v>2</v>
      </c>
    </row>
    <row r="747" spans="16:19" x14ac:dyDescent="0.25">
      <c r="P747" t="s">
        <v>58</v>
      </c>
    </row>
    <row r="748" spans="16:19" x14ac:dyDescent="0.25">
      <c r="P748" t="s">
        <v>152</v>
      </c>
      <c r="Q748" s="6">
        <v>629528</v>
      </c>
    </row>
    <row r="749" spans="16:19" x14ac:dyDescent="0.25">
      <c r="P749" t="s">
        <v>153</v>
      </c>
      <c r="Q749" s="6">
        <v>168545</v>
      </c>
    </row>
    <row r="750" spans="16:19" x14ac:dyDescent="0.25">
      <c r="P750" t="s">
        <v>91</v>
      </c>
      <c r="Q750" s="6" t="s">
        <v>154</v>
      </c>
      <c r="R750" t="s">
        <v>93</v>
      </c>
      <c r="S750" t="s">
        <v>2</v>
      </c>
    </row>
    <row r="752" spans="16:19" x14ac:dyDescent="0.25">
      <c r="P752" t="s">
        <v>60</v>
      </c>
    </row>
    <row r="753" spans="16:19" x14ac:dyDescent="0.25">
      <c r="P753">
        <v>3</v>
      </c>
      <c r="Q753" s="6">
        <v>249719</v>
      </c>
    </row>
    <row r="754" spans="16:19" x14ac:dyDescent="0.25">
      <c r="P754">
        <v>7</v>
      </c>
      <c r="Q754" s="6">
        <v>169318</v>
      </c>
    </row>
    <row r="755" spans="16:19" x14ac:dyDescent="0.25">
      <c r="P755">
        <v>4</v>
      </c>
      <c r="Q755" s="6">
        <v>135973</v>
      </c>
    </row>
    <row r="756" spans="16:19" x14ac:dyDescent="0.25">
      <c r="P756">
        <v>2</v>
      </c>
      <c r="Q756" s="6">
        <v>100376</v>
      </c>
    </row>
    <row r="757" spans="16:19" x14ac:dyDescent="0.25">
      <c r="P757">
        <v>5</v>
      </c>
      <c r="Q757" s="6">
        <v>74346</v>
      </c>
    </row>
    <row r="758" spans="16:19" x14ac:dyDescent="0.25">
      <c r="P758">
        <v>1</v>
      </c>
      <c r="Q758" s="6">
        <v>43918</v>
      </c>
    </row>
    <row r="759" spans="16:19" x14ac:dyDescent="0.25">
      <c r="P759">
        <v>8</v>
      </c>
      <c r="Q759" s="6">
        <v>17473</v>
      </c>
    </row>
    <row r="760" spans="16:19" x14ac:dyDescent="0.25">
      <c r="P760">
        <v>0</v>
      </c>
      <c r="Q760" s="6">
        <v>6950</v>
      </c>
    </row>
    <row r="761" spans="16:19" x14ac:dyDescent="0.25">
      <c r="P761" t="s">
        <v>91</v>
      </c>
      <c r="Q761" s="6" t="s">
        <v>155</v>
      </c>
      <c r="R761" t="s">
        <v>93</v>
      </c>
      <c r="S761" t="s">
        <v>2</v>
      </c>
    </row>
    <row r="763" spans="16:19" x14ac:dyDescent="0.25">
      <c r="P763" t="s">
        <v>61</v>
      </c>
    </row>
    <row r="764" spans="16:19" x14ac:dyDescent="0.25">
      <c r="P764">
        <v>8</v>
      </c>
      <c r="Q764" s="6">
        <v>134441</v>
      </c>
    </row>
    <row r="765" spans="16:19" x14ac:dyDescent="0.25">
      <c r="P765">
        <v>9</v>
      </c>
      <c r="Q765" s="6">
        <v>108177</v>
      </c>
    </row>
    <row r="766" spans="16:19" x14ac:dyDescent="0.25">
      <c r="P766">
        <v>6</v>
      </c>
      <c r="Q766" s="6">
        <v>105874</v>
      </c>
    </row>
    <row r="767" spans="16:19" x14ac:dyDescent="0.25">
      <c r="P767">
        <v>4</v>
      </c>
      <c r="Q767" s="6">
        <v>103912</v>
      </c>
    </row>
    <row r="768" spans="16:19" x14ac:dyDescent="0.25">
      <c r="P768">
        <v>3</v>
      </c>
      <c r="Q768" s="6">
        <v>86779</v>
      </c>
    </row>
    <row r="769" spans="16:19" x14ac:dyDescent="0.25">
      <c r="P769">
        <v>2</v>
      </c>
      <c r="Q769" s="6">
        <v>83231</v>
      </c>
    </row>
    <row r="770" spans="16:19" x14ac:dyDescent="0.25">
      <c r="P770">
        <v>7</v>
      </c>
      <c r="Q770" s="6">
        <v>77933</v>
      </c>
    </row>
    <row r="771" spans="16:19" x14ac:dyDescent="0.25">
      <c r="P771">
        <v>5</v>
      </c>
      <c r="Q771" s="6">
        <v>55310</v>
      </c>
    </row>
    <row r="772" spans="16:19" x14ac:dyDescent="0.25">
      <c r="P772">
        <v>1</v>
      </c>
      <c r="Q772" s="6">
        <v>36212</v>
      </c>
    </row>
    <row r="773" spans="16:19" x14ac:dyDescent="0.25">
      <c r="P773" t="s">
        <v>156</v>
      </c>
      <c r="Q773" s="6">
        <v>373</v>
      </c>
    </row>
    <row r="774" spans="16:19" x14ac:dyDescent="0.25">
      <c r="P774" t="s">
        <v>91</v>
      </c>
      <c r="Q774" s="6" t="s">
        <v>157</v>
      </c>
      <c r="R774" t="s">
        <v>93</v>
      </c>
      <c r="S774" t="s">
        <v>2</v>
      </c>
    </row>
    <row r="776" spans="16:19" x14ac:dyDescent="0.25">
      <c r="P776" t="s">
        <v>62</v>
      </c>
    </row>
    <row r="777" spans="16:19" x14ac:dyDescent="0.25">
      <c r="P777" t="s">
        <v>158</v>
      </c>
      <c r="Q777" s="6">
        <v>56672</v>
      </c>
    </row>
    <row r="778" spans="16:19" x14ac:dyDescent="0.25">
      <c r="P778" t="s">
        <v>159</v>
      </c>
      <c r="Q778" s="6">
        <v>52438</v>
      </c>
    </row>
    <row r="779" spans="16:19" x14ac:dyDescent="0.25">
      <c r="P779" t="s">
        <v>160</v>
      </c>
      <c r="Q779" s="6">
        <v>47819</v>
      </c>
    </row>
    <row r="780" spans="16:19" x14ac:dyDescent="0.25">
      <c r="P780" t="s">
        <v>161</v>
      </c>
      <c r="Q780" s="6">
        <v>35074</v>
      </c>
    </row>
    <row r="781" spans="16:19" x14ac:dyDescent="0.25">
      <c r="P781" t="s">
        <v>162</v>
      </c>
      <c r="Q781" s="6">
        <v>34769</v>
      </c>
    </row>
    <row r="782" spans="16:19" x14ac:dyDescent="0.25">
      <c r="P782" t="s">
        <v>163</v>
      </c>
      <c r="Q782" s="6">
        <v>34399</v>
      </c>
    </row>
    <row r="783" spans="16:19" x14ac:dyDescent="0.25">
      <c r="P783" t="s">
        <v>164</v>
      </c>
      <c r="Q783" s="6">
        <v>34307</v>
      </c>
    </row>
    <row r="784" spans="16:19" x14ac:dyDescent="0.25">
      <c r="P784" t="s">
        <v>165</v>
      </c>
      <c r="Q784" s="6">
        <v>33434</v>
      </c>
    </row>
    <row r="785" spans="16:17" x14ac:dyDescent="0.25">
      <c r="P785" t="s">
        <v>166</v>
      </c>
      <c r="Q785" s="6">
        <v>33155</v>
      </c>
    </row>
    <row r="786" spans="16:17" x14ac:dyDescent="0.25">
      <c r="P786" t="s">
        <v>167</v>
      </c>
      <c r="Q786" s="6">
        <v>30993</v>
      </c>
    </row>
    <row r="787" spans="16:17" x14ac:dyDescent="0.25">
      <c r="P787" t="s">
        <v>168</v>
      </c>
      <c r="Q787" s="6">
        <v>28593</v>
      </c>
    </row>
    <row r="788" spans="16:17" x14ac:dyDescent="0.25">
      <c r="P788" t="s">
        <v>169</v>
      </c>
      <c r="Q788" s="6">
        <v>27676</v>
      </c>
    </row>
    <row r="789" spans="16:17" x14ac:dyDescent="0.25">
      <c r="P789" t="s">
        <v>170</v>
      </c>
      <c r="Q789" s="6">
        <v>24987</v>
      </c>
    </row>
    <row r="790" spans="16:17" x14ac:dyDescent="0.25">
      <c r="P790" t="s">
        <v>171</v>
      </c>
      <c r="Q790" s="6">
        <v>24503</v>
      </c>
    </row>
    <row r="791" spans="16:17" x14ac:dyDescent="0.25">
      <c r="P791" t="s">
        <v>172</v>
      </c>
      <c r="Q791" s="6">
        <v>20542</v>
      </c>
    </row>
    <row r="792" spans="16:17" x14ac:dyDescent="0.25">
      <c r="P792" t="s">
        <v>173</v>
      </c>
      <c r="Q792" s="6">
        <v>19422</v>
      </c>
    </row>
    <row r="793" spans="16:17" x14ac:dyDescent="0.25">
      <c r="P793" t="s">
        <v>174</v>
      </c>
      <c r="Q793" s="6">
        <v>17576</v>
      </c>
    </row>
    <row r="794" spans="16:17" x14ac:dyDescent="0.25">
      <c r="P794" t="s">
        <v>175</v>
      </c>
      <c r="Q794" s="6">
        <v>16107</v>
      </c>
    </row>
    <row r="795" spans="16:17" x14ac:dyDescent="0.25">
      <c r="P795" t="s">
        <v>176</v>
      </c>
      <c r="Q795" s="6">
        <v>15486</v>
      </c>
    </row>
    <row r="796" spans="16:17" x14ac:dyDescent="0.25">
      <c r="P796" t="s">
        <v>177</v>
      </c>
      <c r="Q796" s="6">
        <v>14943</v>
      </c>
    </row>
    <row r="797" spans="16:17" x14ac:dyDescent="0.25">
      <c r="P797" t="s">
        <v>178</v>
      </c>
      <c r="Q797" s="6">
        <v>14820</v>
      </c>
    </row>
    <row r="798" spans="16:17" x14ac:dyDescent="0.25">
      <c r="P798" t="s">
        <v>179</v>
      </c>
      <c r="Q798" s="6">
        <v>13249</v>
      </c>
    </row>
    <row r="799" spans="16:17" x14ac:dyDescent="0.25">
      <c r="P799" t="s">
        <v>180</v>
      </c>
      <c r="Q799" s="6">
        <v>12214</v>
      </c>
    </row>
    <row r="800" spans="16:17" x14ac:dyDescent="0.25">
      <c r="P800" t="s">
        <v>181</v>
      </c>
      <c r="Q800" s="6">
        <v>11909</v>
      </c>
    </row>
    <row r="801" spans="16:17" x14ac:dyDescent="0.25">
      <c r="P801" t="s">
        <v>182</v>
      </c>
      <c r="Q801" s="6">
        <v>10850</v>
      </c>
    </row>
    <row r="802" spans="16:17" x14ac:dyDescent="0.25">
      <c r="P802" t="s">
        <v>183</v>
      </c>
      <c r="Q802" s="6">
        <v>10543</v>
      </c>
    </row>
    <row r="803" spans="16:17" x14ac:dyDescent="0.25">
      <c r="P803" t="s">
        <v>184</v>
      </c>
      <c r="Q803" s="6">
        <v>10354</v>
      </c>
    </row>
    <row r="804" spans="16:17" x14ac:dyDescent="0.25">
      <c r="P804" t="s">
        <v>185</v>
      </c>
      <c r="Q804" s="6">
        <v>9935</v>
      </c>
    </row>
    <row r="805" spans="16:17" x14ac:dyDescent="0.25">
      <c r="P805" t="s">
        <v>186</v>
      </c>
      <c r="Q805" s="6">
        <v>9065</v>
      </c>
    </row>
    <row r="806" spans="16:17" x14ac:dyDescent="0.25">
      <c r="P806" t="s">
        <v>187</v>
      </c>
      <c r="Q806" s="6">
        <v>9047</v>
      </c>
    </row>
    <row r="807" spans="16:17" x14ac:dyDescent="0.25">
      <c r="P807" t="s">
        <v>188</v>
      </c>
      <c r="Q807" s="6">
        <v>8570</v>
      </c>
    </row>
    <row r="808" spans="16:17" x14ac:dyDescent="0.25">
      <c r="P808" t="s">
        <v>189</v>
      </c>
      <c r="Q808" s="6">
        <v>7160</v>
      </c>
    </row>
    <row r="809" spans="16:17" x14ac:dyDescent="0.25">
      <c r="P809" t="s">
        <v>190</v>
      </c>
      <c r="Q809" s="6">
        <v>6810</v>
      </c>
    </row>
    <row r="810" spans="16:17" x14ac:dyDescent="0.25">
      <c r="P810" t="s">
        <v>191</v>
      </c>
      <c r="Q810" s="6">
        <v>6379</v>
      </c>
    </row>
    <row r="811" spans="16:17" x14ac:dyDescent="0.25">
      <c r="P811" t="s">
        <v>192</v>
      </c>
      <c r="Q811" s="6">
        <v>6073</v>
      </c>
    </row>
    <row r="812" spans="16:17" x14ac:dyDescent="0.25">
      <c r="P812" t="s">
        <v>193</v>
      </c>
      <c r="Q812" s="6">
        <v>5392</v>
      </c>
    </row>
    <row r="813" spans="16:17" x14ac:dyDescent="0.25">
      <c r="P813" t="s">
        <v>194</v>
      </c>
      <c r="Q813" s="6">
        <v>5333</v>
      </c>
    </row>
    <row r="814" spans="16:17" x14ac:dyDescent="0.25">
      <c r="P814" t="s">
        <v>195</v>
      </c>
      <c r="Q814" s="6">
        <v>5321</v>
      </c>
    </row>
    <row r="815" spans="16:17" x14ac:dyDescent="0.25">
      <c r="P815" t="s">
        <v>196</v>
      </c>
      <c r="Q815" s="6">
        <v>5065</v>
      </c>
    </row>
    <row r="816" spans="16:17" x14ac:dyDescent="0.25">
      <c r="P816" t="s">
        <v>197</v>
      </c>
      <c r="Q816" s="6">
        <v>4633</v>
      </c>
    </row>
    <row r="817" spans="16:19" x14ac:dyDescent="0.25">
      <c r="P817" t="s">
        <v>198</v>
      </c>
      <c r="Q817" s="6">
        <v>4317</v>
      </c>
    </row>
    <row r="818" spans="16:19" x14ac:dyDescent="0.25">
      <c r="P818" t="s">
        <v>199</v>
      </c>
      <c r="Q818" s="6">
        <v>4283</v>
      </c>
    </row>
    <row r="819" spans="16:19" x14ac:dyDescent="0.25">
      <c r="P819" t="s">
        <v>200</v>
      </c>
      <c r="Q819" s="6">
        <v>4071</v>
      </c>
    </row>
    <row r="820" spans="16:19" x14ac:dyDescent="0.25">
      <c r="P820" t="s">
        <v>201</v>
      </c>
      <c r="Q820" s="6">
        <v>3581</v>
      </c>
    </row>
    <row r="821" spans="16:19" x14ac:dyDescent="0.25">
      <c r="P821" t="s">
        <v>202</v>
      </c>
      <c r="Q821" s="6">
        <v>373</v>
      </c>
    </row>
    <row r="822" spans="16:19" x14ac:dyDescent="0.25">
      <c r="P822" t="s">
        <v>91</v>
      </c>
      <c r="Q822" s="6" t="s">
        <v>203</v>
      </c>
      <c r="R822" t="s">
        <v>93</v>
      </c>
      <c r="S822" t="s">
        <v>2</v>
      </c>
    </row>
    <row r="824" spans="16:19" x14ac:dyDescent="0.25">
      <c r="P824" t="s">
        <v>63</v>
      </c>
    </row>
    <row r="825" spans="16:19" x14ac:dyDescent="0.25">
      <c r="P825">
        <v>51</v>
      </c>
      <c r="Q825" s="6">
        <v>133694</v>
      </c>
    </row>
    <row r="826" spans="16:19" x14ac:dyDescent="0.25">
      <c r="P826">
        <v>41</v>
      </c>
      <c r="Q826" s="6">
        <v>92336</v>
      </c>
    </row>
    <row r="827" spans="16:19" x14ac:dyDescent="0.25">
      <c r="P827">
        <v>24</v>
      </c>
      <c r="Q827" s="6">
        <v>91158</v>
      </c>
    </row>
    <row r="828" spans="16:19" x14ac:dyDescent="0.25">
      <c r="P828">
        <v>14</v>
      </c>
      <c r="Q828" s="6">
        <v>62884</v>
      </c>
    </row>
    <row r="829" spans="16:19" x14ac:dyDescent="0.25">
      <c r="P829">
        <v>43</v>
      </c>
      <c r="Q829" s="6">
        <v>56672</v>
      </c>
    </row>
    <row r="830" spans="16:19" x14ac:dyDescent="0.25">
      <c r="P830">
        <v>54</v>
      </c>
      <c r="Q830" s="6">
        <v>45391</v>
      </c>
    </row>
    <row r="831" spans="16:19" x14ac:dyDescent="0.25">
      <c r="P831">
        <v>25</v>
      </c>
      <c r="Q831" s="6">
        <v>39628</v>
      </c>
    </row>
    <row r="832" spans="16:19" x14ac:dyDescent="0.25">
      <c r="P832">
        <v>22</v>
      </c>
      <c r="Q832" s="6">
        <v>33155</v>
      </c>
    </row>
    <row r="833" spans="16:19" x14ac:dyDescent="0.25">
      <c r="P833">
        <v>23</v>
      </c>
      <c r="Q833" s="6">
        <v>26750</v>
      </c>
    </row>
    <row r="834" spans="16:19" x14ac:dyDescent="0.25">
      <c r="P834">
        <v>13</v>
      </c>
      <c r="Q834" s="6">
        <v>26336</v>
      </c>
    </row>
    <row r="835" spans="16:19" x14ac:dyDescent="0.25">
      <c r="P835">
        <v>45</v>
      </c>
      <c r="Q835" s="6">
        <v>26132</v>
      </c>
    </row>
    <row r="836" spans="16:19" x14ac:dyDescent="0.25">
      <c r="P836">
        <v>55</v>
      </c>
      <c r="Q836" s="6">
        <v>23955</v>
      </c>
    </row>
    <row r="837" spans="16:19" x14ac:dyDescent="0.25">
      <c r="P837">
        <v>52</v>
      </c>
      <c r="Q837" s="6">
        <v>20542</v>
      </c>
    </row>
    <row r="838" spans="16:19" x14ac:dyDescent="0.25">
      <c r="P838">
        <v>31</v>
      </c>
      <c r="Q838" s="6">
        <v>19024</v>
      </c>
    </row>
    <row r="839" spans="16:19" x14ac:dyDescent="0.25">
      <c r="P839">
        <v>34</v>
      </c>
      <c r="Q839" s="6">
        <v>18524</v>
      </c>
    </row>
    <row r="840" spans="16:19" x14ac:dyDescent="0.25">
      <c r="P840">
        <v>15</v>
      </c>
      <c r="Q840" s="6">
        <v>16974</v>
      </c>
    </row>
    <row r="841" spans="16:19" x14ac:dyDescent="0.25">
      <c r="P841">
        <v>44</v>
      </c>
      <c r="Q841" s="6">
        <v>14820</v>
      </c>
    </row>
    <row r="842" spans="16:19" x14ac:dyDescent="0.25">
      <c r="P842">
        <v>12</v>
      </c>
      <c r="Q842" s="6">
        <v>13249</v>
      </c>
    </row>
    <row r="843" spans="16:19" x14ac:dyDescent="0.25">
      <c r="P843">
        <v>35</v>
      </c>
      <c r="Q843" s="6">
        <v>10356</v>
      </c>
    </row>
    <row r="844" spans="16:19" x14ac:dyDescent="0.25">
      <c r="P844">
        <v>32</v>
      </c>
      <c r="Q844" s="6">
        <v>10354</v>
      </c>
    </row>
    <row r="845" spans="16:19" x14ac:dyDescent="0.25">
      <c r="P845">
        <v>33</v>
      </c>
      <c r="Q845" s="6">
        <v>9935</v>
      </c>
    </row>
    <row r="846" spans="16:19" x14ac:dyDescent="0.25">
      <c r="P846" t="s">
        <v>202</v>
      </c>
      <c r="Q846" s="6">
        <v>373</v>
      </c>
    </row>
    <row r="847" spans="16:19" x14ac:dyDescent="0.25">
      <c r="P847" t="s">
        <v>91</v>
      </c>
      <c r="Q847" s="6" t="s">
        <v>204</v>
      </c>
      <c r="R847" t="s">
        <v>93</v>
      </c>
      <c r="S847" t="s">
        <v>2</v>
      </c>
    </row>
    <row r="849" spans="16:19" x14ac:dyDescent="0.25">
      <c r="P849" t="s">
        <v>64</v>
      </c>
    </row>
    <row r="850" spans="16:19" x14ac:dyDescent="0.25">
      <c r="P850">
        <v>0</v>
      </c>
      <c r="Q850" s="6">
        <v>261049</v>
      </c>
    </row>
    <row r="851" spans="16:19" x14ac:dyDescent="0.25">
      <c r="P851">
        <v>1</v>
      </c>
      <c r="Q851" s="6">
        <v>161224</v>
      </c>
    </row>
    <row r="852" spans="16:19" x14ac:dyDescent="0.25">
      <c r="P852">
        <v>2</v>
      </c>
      <c r="Q852" s="6">
        <v>126725</v>
      </c>
    </row>
    <row r="853" spans="16:19" x14ac:dyDescent="0.25">
      <c r="P853">
        <v>3</v>
      </c>
      <c r="Q853" s="6">
        <v>117762</v>
      </c>
    </row>
    <row r="854" spans="16:19" x14ac:dyDescent="0.25">
      <c r="P854">
        <v>4</v>
      </c>
      <c r="Q854" s="6">
        <v>91137</v>
      </c>
    </row>
    <row r="855" spans="16:19" x14ac:dyDescent="0.25">
      <c r="P855" t="s">
        <v>91</v>
      </c>
      <c r="Q855" s="6" t="s">
        <v>205</v>
      </c>
      <c r="R855" t="s">
        <v>93</v>
      </c>
      <c r="S855" t="s">
        <v>2</v>
      </c>
    </row>
    <row r="857" spans="16:19" x14ac:dyDescent="0.25">
      <c r="P857" t="s">
        <v>65</v>
      </c>
    </row>
    <row r="858" spans="16:19" x14ac:dyDescent="0.25">
      <c r="P858">
        <v>0</v>
      </c>
      <c r="Q858" s="6">
        <v>292538</v>
      </c>
    </row>
    <row r="859" spans="16:19" x14ac:dyDescent="0.25">
      <c r="P859">
        <v>1</v>
      </c>
      <c r="Q859" s="6">
        <v>163751</v>
      </c>
    </row>
    <row r="860" spans="16:19" x14ac:dyDescent="0.25">
      <c r="P860">
        <v>2</v>
      </c>
      <c r="Q860" s="6">
        <v>138273</v>
      </c>
    </row>
    <row r="861" spans="16:19" x14ac:dyDescent="0.25">
      <c r="P861">
        <v>3</v>
      </c>
      <c r="Q861" s="6">
        <v>134455</v>
      </c>
    </row>
    <row r="862" spans="16:19" x14ac:dyDescent="0.25">
      <c r="P862">
        <v>4</v>
      </c>
      <c r="Q862" s="6">
        <v>28880</v>
      </c>
    </row>
    <row r="863" spans="16:19" x14ac:dyDescent="0.25">
      <c r="P863" t="s">
        <v>91</v>
      </c>
      <c r="Q863" s="6" t="s">
        <v>206</v>
      </c>
      <c r="R863" t="s">
        <v>93</v>
      </c>
      <c r="S863" t="s">
        <v>2</v>
      </c>
    </row>
    <row r="865" spans="16:19" x14ac:dyDescent="0.25">
      <c r="P865" t="s">
        <v>66</v>
      </c>
    </row>
    <row r="866" spans="16:19" x14ac:dyDescent="0.25">
      <c r="P866">
        <v>0</v>
      </c>
      <c r="Q866" s="6">
        <v>511545</v>
      </c>
    </row>
    <row r="867" spans="16:19" x14ac:dyDescent="0.25">
      <c r="P867">
        <v>1</v>
      </c>
      <c r="Q867" s="6">
        <v>92748</v>
      </c>
    </row>
    <row r="868" spans="16:19" x14ac:dyDescent="0.25">
      <c r="P868">
        <v>2</v>
      </c>
      <c r="Q868" s="6">
        <v>80234</v>
      </c>
    </row>
    <row r="869" spans="16:19" x14ac:dyDescent="0.25">
      <c r="P869">
        <v>3</v>
      </c>
      <c r="Q869" s="6">
        <v>73370</v>
      </c>
    </row>
    <row r="870" spans="16:19" x14ac:dyDescent="0.25">
      <c r="P870" t="s">
        <v>91</v>
      </c>
      <c r="Q870" s="6" t="s">
        <v>207</v>
      </c>
      <c r="R870" t="s">
        <v>93</v>
      </c>
      <c r="S870" t="s">
        <v>2</v>
      </c>
    </row>
    <row r="872" spans="16:19" x14ac:dyDescent="0.25">
      <c r="P872" t="s">
        <v>67</v>
      </c>
    </row>
    <row r="873" spans="16:19" x14ac:dyDescent="0.25">
      <c r="P873">
        <v>0</v>
      </c>
      <c r="Q873" s="6">
        <v>600171</v>
      </c>
    </row>
    <row r="874" spans="16:19" x14ac:dyDescent="0.25">
      <c r="P874">
        <v>1</v>
      </c>
      <c r="Q874" s="6">
        <v>83591</v>
      </c>
    </row>
    <row r="875" spans="16:19" x14ac:dyDescent="0.25">
      <c r="P875">
        <v>2</v>
      </c>
      <c r="Q875" s="6">
        <v>74135</v>
      </c>
    </row>
    <row r="876" spans="16:19" x14ac:dyDescent="0.25">
      <c r="P876" t="s">
        <v>91</v>
      </c>
      <c r="Q876" s="6" t="s">
        <v>208</v>
      </c>
      <c r="R876" t="s">
        <v>93</v>
      </c>
      <c r="S876" t="s">
        <v>2</v>
      </c>
    </row>
    <row r="878" spans="16:19" x14ac:dyDescent="0.25">
      <c r="P878" t="s">
        <v>68</v>
      </c>
    </row>
    <row r="879" spans="16:19" x14ac:dyDescent="0.25">
      <c r="P879">
        <v>0</v>
      </c>
      <c r="Q879" s="6">
        <v>343200</v>
      </c>
    </row>
    <row r="880" spans="16:19" x14ac:dyDescent="0.25">
      <c r="P880">
        <v>1</v>
      </c>
      <c r="Q880" s="6">
        <v>208417</v>
      </c>
    </row>
    <row r="881" spans="16:19" x14ac:dyDescent="0.25">
      <c r="P881">
        <v>5</v>
      </c>
      <c r="Q881" s="6">
        <v>98923</v>
      </c>
    </row>
    <row r="882" spans="16:19" x14ac:dyDescent="0.25">
      <c r="P882">
        <v>3</v>
      </c>
      <c r="Q882" s="6">
        <v>59955</v>
      </c>
    </row>
    <row r="883" spans="16:19" x14ac:dyDescent="0.25">
      <c r="P883">
        <v>4</v>
      </c>
      <c r="Q883" s="6">
        <v>37718</v>
      </c>
    </row>
    <row r="884" spans="16:19" x14ac:dyDescent="0.25">
      <c r="P884">
        <v>2</v>
      </c>
      <c r="Q884" s="6">
        <v>9684</v>
      </c>
    </row>
    <row r="885" spans="16:19" x14ac:dyDescent="0.25">
      <c r="P885" t="s">
        <v>91</v>
      </c>
      <c r="Q885" s="6" t="s">
        <v>209</v>
      </c>
      <c r="R885" t="s">
        <v>93</v>
      </c>
      <c r="S885" t="s">
        <v>2</v>
      </c>
    </row>
    <row r="887" spans="16:19" x14ac:dyDescent="0.25">
      <c r="P887" t="s">
        <v>69</v>
      </c>
    </row>
    <row r="888" spans="16:19" x14ac:dyDescent="0.25">
      <c r="P888">
        <v>3</v>
      </c>
      <c r="Q888" s="6">
        <v>197833</v>
      </c>
    </row>
    <row r="889" spans="16:19" x14ac:dyDescent="0.25">
      <c r="P889">
        <v>5</v>
      </c>
      <c r="Q889" s="6">
        <v>158971</v>
      </c>
    </row>
    <row r="890" spans="16:19" x14ac:dyDescent="0.25">
      <c r="P890">
        <v>4</v>
      </c>
      <c r="Q890" s="6">
        <v>155301</v>
      </c>
    </row>
    <row r="891" spans="16:19" x14ac:dyDescent="0.25">
      <c r="P891">
        <v>2</v>
      </c>
      <c r="Q891" s="6">
        <v>138528</v>
      </c>
    </row>
    <row r="892" spans="16:19" x14ac:dyDescent="0.25">
      <c r="P892">
        <v>1</v>
      </c>
      <c r="Q892" s="6">
        <v>107264</v>
      </c>
    </row>
    <row r="893" spans="16:19" x14ac:dyDescent="0.25">
      <c r="P893" t="s">
        <v>91</v>
      </c>
      <c r="Q893" s="6" t="s">
        <v>210</v>
      </c>
      <c r="R893" t="s">
        <v>93</v>
      </c>
      <c r="S893" t="s">
        <v>2</v>
      </c>
    </row>
    <row r="895" spans="16:19" x14ac:dyDescent="0.25">
      <c r="P895" t="s">
        <v>70</v>
      </c>
    </row>
    <row r="896" spans="16:19" x14ac:dyDescent="0.25">
      <c r="P896">
        <v>6</v>
      </c>
      <c r="Q896" s="6">
        <v>255093</v>
      </c>
    </row>
    <row r="897" spans="16:19" x14ac:dyDescent="0.25">
      <c r="P897">
        <v>1</v>
      </c>
      <c r="Q897" s="6">
        <v>151782</v>
      </c>
    </row>
    <row r="898" spans="16:19" x14ac:dyDescent="0.25">
      <c r="P898">
        <v>2</v>
      </c>
      <c r="Q898" s="6">
        <v>104521</v>
      </c>
    </row>
    <row r="899" spans="16:19" x14ac:dyDescent="0.25">
      <c r="P899">
        <v>7</v>
      </c>
      <c r="Q899" s="6">
        <v>99039</v>
      </c>
    </row>
    <row r="900" spans="16:19" x14ac:dyDescent="0.25">
      <c r="P900">
        <v>3</v>
      </c>
      <c r="Q900" s="6">
        <v>73277</v>
      </c>
    </row>
    <row r="901" spans="16:19" x14ac:dyDescent="0.25">
      <c r="P901">
        <v>4</v>
      </c>
      <c r="Q901" s="6">
        <v>61358</v>
      </c>
    </row>
    <row r="902" spans="16:19" x14ac:dyDescent="0.25">
      <c r="P902">
        <v>5</v>
      </c>
      <c r="Q902" s="6">
        <v>52411</v>
      </c>
    </row>
    <row r="903" spans="16:19" x14ac:dyDescent="0.25">
      <c r="P903" t="s">
        <v>91</v>
      </c>
      <c r="Q903" s="6" t="s">
        <v>211</v>
      </c>
      <c r="R903" t="s">
        <v>93</v>
      </c>
      <c r="S903" t="s">
        <v>2</v>
      </c>
    </row>
    <row r="905" spans="16:19" x14ac:dyDescent="0.25">
      <c r="P905" t="s">
        <v>71</v>
      </c>
    </row>
    <row r="906" spans="16:19" x14ac:dyDescent="0.25">
      <c r="P906">
        <v>6</v>
      </c>
      <c r="Q906" s="6">
        <v>201009</v>
      </c>
    </row>
    <row r="907" spans="16:19" x14ac:dyDescent="0.25">
      <c r="P907">
        <v>5</v>
      </c>
      <c r="Q907" s="6">
        <v>161209</v>
      </c>
    </row>
    <row r="908" spans="16:19" x14ac:dyDescent="0.25">
      <c r="P908">
        <v>2</v>
      </c>
      <c r="Q908" s="6">
        <v>139087</v>
      </c>
    </row>
    <row r="909" spans="16:19" x14ac:dyDescent="0.25">
      <c r="P909">
        <v>4</v>
      </c>
      <c r="Q909" s="6">
        <v>130716</v>
      </c>
    </row>
    <row r="910" spans="16:19" x14ac:dyDescent="0.25">
      <c r="P910">
        <v>1</v>
      </c>
      <c r="Q910" s="6">
        <v>84051</v>
      </c>
    </row>
    <row r="911" spans="16:19" x14ac:dyDescent="0.25">
      <c r="P911">
        <v>3</v>
      </c>
      <c r="Q911" s="6">
        <v>81409</v>
      </c>
    </row>
    <row r="912" spans="16:19" x14ac:dyDescent="0.25">
      <c r="P912" t="s">
        <v>91</v>
      </c>
      <c r="Q912" s="6" t="s">
        <v>212</v>
      </c>
      <c r="R912" t="s">
        <v>93</v>
      </c>
      <c r="S912" t="s">
        <v>2</v>
      </c>
    </row>
    <row r="914" spans="16:19" x14ac:dyDescent="0.25">
      <c r="P914" t="s">
        <v>72</v>
      </c>
    </row>
    <row r="915" spans="16:19" x14ac:dyDescent="0.25">
      <c r="P915">
        <v>5</v>
      </c>
      <c r="Q915" s="6">
        <v>147626</v>
      </c>
    </row>
    <row r="916" spans="16:19" x14ac:dyDescent="0.25">
      <c r="P916">
        <v>4</v>
      </c>
      <c r="Q916" s="6">
        <v>134067</v>
      </c>
    </row>
    <row r="917" spans="16:19" x14ac:dyDescent="0.25">
      <c r="P917">
        <v>6</v>
      </c>
      <c r="Q917" s="6">
        <v>111679</v>
      </c>
    </row>
    <row r="918" spans="16:19" x14ac:dyDescent="0.25">
      <c r="P918">
        <v>2</v>
      </c>
      <c r="Q918" s="6">
        <v>109048</v>
      </c>
    </row>
    <row r="919" spans="16:19" x14ac:dyDescent="0.25">
      <c r="P919">
        <v>3</v>
      </c>
      <c r="Q919" s="6">
        <v>92818</v>
      </c>
    </row>
    <row r="920" spans="16:19" x14ac:dyDescent="0.25">
      <c r="P920">
        <v>8</v>
      </c>
      <c r="Q920" s="6">
        <v>82870</v>
      </c>
    </row>
    <row r="921" spans="16:19" x14ac:dyDescent="0.25">
      <c r="P921">
        <v>7</v>
      </c>
      <c r="Q921" s="6">
        <v>67463</v>
      </c>
    </row>
    <row r="922" spans="16:19" x14ac:dyDescent="0.25">
      <c r="P922">
        <v>1</v>
      </c>
      <c r="Q922" s="6">
        <v>51910</v>
      </c>
    </row>
    <row r="923" spans="16:19" x14ac:dyDescent="0.25">
      <c r="P923" t="s">
        <v>91</v>
      </c>
      <c r="Q923" s="6" t="s">
        <v>213</v>
      </c>
      <c r="R923" t="s">
        <v>93</v>
      </c>
      <c r="S923" t="s">
        <v>2</v>
      </c>
    </row>
    <row r="925" spans="16:19" x14ac:dyDescent="0.25">
      <c r="P925" t="s">
        <v>73</v>
      </c>
    </row>
    <row r="926" spans="16:19" x14ac:dyDescent="0.25">
      <c r="P926">
        <v>4</v>
      </c>
      <c r="Q926" s="6">
        <v>359620</v>
      </c>
    </row>
    <row r="927" spans="16:19" x14ac:dyDescent="0.25">
      <c r="P927">
        <v>3</v>
      </c>
      <c r="Q927" s="6">
        <v>205330</v>
      </c>
    </row>
    <row r="928" spans="16:19" x14ac:dyDescent="0.25">
      <c r="P928">
        <v>5</v>
      </c>
      <c r="Q928" s="6">
        <v>159217</v>
      </c>
    </row>
    <row r="929" spans="16:19" x14ac:dyDescent="0.25">
      <c r="P929">
        <v>2</v>
      </c>
      <c r="Q929" s="6">
        <v>58961</v>
      </c>
    </row>
    <row r="930" spans="16:19" x14ac:dyDescent="0.25">
      <c r="P930">
        <v>1</v>
      </c>
      <c r="Q930" s="6">
        <v>14938</v>
      </c>
    </row>
    <row r="931" spans="16:19" x14ac:dyDescent="0.25">
      <c r="P931" t="s">
        <v>91</v>
      </c>
      <c r="Q931" s="6" t="s">
        <v>214</v>
      </c>
      <c r="R931" t="s">
        <v>93</v>
      </c>
      <c r="S931" t="s">
        <v>2</v>
      </c>
    </row>
    <row r="933" spans="16:19" x14ac:dyDescent="0.25">
      <c r="P933" t="s">
        <v>74</v>
      </c>
    </row>
    <row r="934" spans="16:19" x14ac:dyDescent="0.25">
      <c r="P934">
        <v>3</v>
      </c>
      <c r="Q934" s="6">
        <v>273024</v>
      </c>
    </row>
    <row r="935" spans="16:19" x14ac:dyDescent="0.25">
      <c r="P935">
        <v>2</v>
      </c>
      <c r="Q935" s="6">
        <v>181519</v>
      </c>
    </row>
    <row r="936" spans="16:19" x14ac:dyDescent="0.25">
      <c r="P936">
        <v>4</v>
      </c>
      <c r="Q936" s="6">
        <v>178648</v>
      </c>
    </row>
    <row r="937" spans="16:19" x14ac:dyDescent="0.25">
      <c r="P937">
        <v>1</v>
      </c>
      <c r="Q937" s="6">
        <v>99966</v>
      </c>
    </row>
    <row r="938" spans="16:19" x14ac:dyDescent="0.25">
      <c r="P938">
        <v>0</v>
      </c>
      <c r="Q938" s="6">
        <v>36868</v>
      </c>
    </row>
    <row r="939" spans="16:19" x14ac:dyDescent="0.25">
      <c r="P939" t="s">
        <v>91</v>
      </c>
      <c r="Q939" s="6" t="s">
        <v>215</v>
      </c>
      <c r="R939" t="s">
        <v>93</v>
      </c>
      <c r="S939" t="s">
        <v>2</v>
      </c>
    </row>
    <row r="941" spans="16:19" x14ac:dyDescent="0.25">
      <c r="P941" t="s">
        <v>75</v>
      </c>
    </row>
    <row r="942" spans="16:19" x14ac:dyDescent="0.25">
      <c r="P942">
        <v>1</v>
      </c>
      <c r="Q942" s="6">
        <v>163993</v>
      </c>
    </row>
    <row r="943" spans="16:19" x14ac:dyDescent="0.25">
      <c r="P943">
        <v>3</v>
      </c>
      <c r="Q943" s="6">
        <v>150336</v>
      </c>
    </row>
    <row r="944" spans="16:19" x14ac:dyDescent="0.25">
      <c r="P944">
        <v>5</v>
      </c>
      <c r="Q944" s="6">
        <v>148713</v>
      </c>
    </row>
    <row r="945" spans="16:19" x14ac:dyDescent="0.25">
      <c r="P945">
        <v>4</v>
      </c>
      <c r="Q945" s="6">
        <v>148209</v>
      </c>
    </row>
    <row r="946" spans="16:19" x14ac:dyDescent="0.25">
      <c r="P946">
        <v>2</v>
      </c>
      <c r="Q946" s="6">
        <v>146305</v>
      </c>
    </row>
    <row r="947" spans="16:19" x14ac:dyDescent="0.25">
      <c r="P947">
        <v>6</v>
      </c>
      <c r="Q947" s="6">
        <v>341</v>
      </c>
    </row>
    <row r="948" spans="16:19" x14ac:dyDescent="0.25">
      <c r="P948" t="s">
        <v>91</v>
      </c>
      <c r="Q948" s="6" t="s">
        <v>216</v>
      </c>
      <c r="R948" t="s">
        <v>93</v>
      </c>
      <c r="S948" t="s">
        <v>2</v>
      </c>
    </row>
    <row r="950" spans="16:19" x14ac:dyDescent="0.25">
      <c r="P950" t="s">
        <v>76</v>
      </c>
    </row>
    <row r="951" spans="16:19" x14ac:dyDescent="0.25">
      <c r="P951">
        <v>2</v>
      </c>
      <c r="Q951" s="6">
        <v>197850</v>
      </c>
    </row>
    <row r="952" spans="16:19" x14ac:dyDescent="0.25">
      <c r="P952">
        <v>4</v>
      </c>
      <c r="Q952" s="6">
        <v>164704</v>
      </c>
    </row>
    <row r="953" spans="16:19" x14ac:dyDescent="0.25">
      <c r="P953">
        <v>3</v>
      </c>
      <c r="Q953" s="6">
        <v>163487</v>
      </c>
    </row>
    <row r="954" spans="16:19" x14ac:dyDescent="0.25">
      <c r="P954">
        <v>1</v>
      </c>
      <c r="Q954" s="6">
        <v>156499</v>
      </c>
    </row>
    <row r="955" spans="16:19" x14ac:dyDescent="0.25">
      <c r="P955">
        <v>5</v>
      </c>
      <c r="Q955" s="6">
        <v>138111</v>
      </c>
    </row>
    <row r="956" spans="16:19" x14ac:dyDescent="0.25">
      <c r="P956">
        <v>0</v>
      </c>
      <c r="Q956" s="6">
        <v>65716</v>
      </c>
    </row>
    <row r="957" spans="16:19" x14ac:dyDescent="0.25">
      <c r="P957" t="s">
        <v>91</v>
      </c>
      <c r="Q957" s="6" t="s">
        <v>217</v>
      </c>
      <c r="R957" t="s">
        <v>93</v>
      </c>
      <c r="S957" t="s">
        <v>2</v>
      </c>
    </row>
    <row r="959" spans="16:19" x14ac:dyDescent="0.25">
      <c r="P959" t="s">
        <v>77</v>
      </c>
    </row>
    <row r="960" spans="16:19" x14ac:dyDescent="0.25">
      <c r="P960">
        <v>6</v>
      </c>
      <c r="Q960" s="6">
        <v>195286</v>
      </c>
    </row>
    <row r="961" spans="16:19" x14ac:dyDescent="0.25">
      <c r="P961">
        <v>5</v>
      </c>
      <c r="Q961" s="6">
        <v>145359</v>
      </c>
    </row>
    <row r="962" spans="16:19" x14ac:dyDescent="0.25">
      <c r="P962">
        <v>3</v>
      </c>
      <c r="Q962" s="6">
        <v>93929</v>
      </c>
    </row>
    <row r="963" spans="16:19" x14ac:dyDescent="0.25">
      <c r="P963">
        <v>2</v>
      </c>
      <c r="Q963" s="6">
        <v>91662</v>
      </c>
    </row>
    <row r="964" spans="16:19" x14ac:dyDescent="0.25">
      <c r="P964">
        <v>7</v>
      </c>
      <c r="Q964" s="6">
        <v>83943</v>
      </c>
    </row>
    <row r="965" spans="16:19" x14ac:dyDescent="0.25">
      <c r="P965">
        <v>4</v>
      </c>
      <c r="Q965" s="6">
        <v>68180</v>
      </c>
    </row>
    <row r="966" spans="16:19" x14ac:dyDescent="0.25">
      <c r="P966">
        <v>1</v>
      </c>
      <c r="Q966" s="6">
        <v>54798</v>
      </c>
    </row>
    <row r="967" spans="16:19" x14ac:dyDescent="0.25">
      <c r="P967">
        <v>0</v>
      </c>
      <c r="Q967" s="6">
        <v>36868</v>
      </c>
    </row>
    <row r="968" spans="16:19" x14ac:dyDescent="0.25">
      <c r="P968" t="s">
        <v>91</v>
      </c>
      <c r="Q968" s="6" t="s">
        <v>218</v>
      </c>
      <c r="R968" t="s">
        <v>93</v>
      </c>
      <c r="S968" t="s">
        <v>2</v>
      </c>
    </row>
    <row r="970" spans="16:19" x14ac:dyDescent="0.25">
      <c r="P970" t="s">
        <v>78</v>
      </c>
    </row>
    <row r="971" spans="16:19" x14ac:dyDescent="0.25">
      <c r="P971">
        <v>1400</v>
      </c>
      <c r="Q971" s="6">
        <v>11722</v>
      </c>
    </row>
    <row r="972" spans="16:19" x14ac:dyDescent="0.25">
      <c r="P972">
        <v>1500</v>
      </c>
      <c r="Q972" s="6">
        <v>8291</v>
      </c>
    </row>
    <row r="973" spans="16:19" x14ac:dyDescent="0.25">
      <c r="P973">
        <v>1300</v>
      </c>
      <c r="Q973" s="6">
        <v>6427</v>
      </c>
    </row>
    <row r="974" spans="16:19" x14ac:dyDescent="0.25">
      <c r="P974">
        <v>1600</v>
      </c>
      <c r="Q974" s="6">
        <v>6135</v>
      </c>
    </row>
    <row r="975" spans="16:19" x14ac:dyDescent="0.25">
      <c r="P975">
        <v>1700</v>
      </c>
      <c r="Q975" s="6">
        <v>3795</v>
      </c>
    </row>
    <row r="976" spans="16:19" x14ac:dyDescent="0.25">
      <c r="P976">
        <v>1800</v>
      </c>
      <c r="Q976" s="6">
        <v>2617</v>
      </c>
    </row>
    <row r="977" spans="16:17" x14ac:dyDescent="0.25">
      <c r="P977">
        <v>464</v>
      </c>
      <c r="Q977" s="6">
        <v>1604</v>
      </c>
    </row>
    <row r="978" spans="16:17" x14ac:dyDescent="0.25">
      <c r="P978">
        <v>417</v>
      </c>
      <c r="Q978" s="6">
        <v>1604</v>
      </c>
    </row>
    <row r="979" spans="16:17" x14ac:dyDescent="0.25">
      <c r="P979">
        <v>519</v>
      </c>
      <c r="Q979" s="6">
        <v>1600</v>
      </c>
    </row>
    <row r="980" spans="16:17" x14ac:dyDescent="0.25">
      <c r="P980">
        <v>534</v>
      </c>
      <c r="Q980" s="6">
        <v>1496</v>
      </c>
    </row>
    <row r="981" spans="16:17" x14ac:dyDescent="0.25">
      <c r="P981">
        <v>386</v>
      </c>
      <c r="Q981" s="6">
        <v>1458</v>
      </c>
    </row>
    <row r="982" spans="16:17" x14ac:dyDescent="0.25">
      <c r="P982">
        <v>1900</v>
      </c>
      <c r="Q982" s="6">
        <v>1450</v>
      </c>
    </row>
    <row r="983" spans="16:17" x14ac:dyDescent="0.25">
      <c r="P983">
        <v>395</v>
      </c>
      <c r="Q983" s="6">
        <v>1446</v>
      </c>
    </row>
    <row r="984" spans="16:17" x14ac:dyDescent="0.25">
      <c r="P984">
        <v>481</v>
      </c>
      <c r="Q984" s="6">
        <v>1417</v>
      </c>
    </row>
    <row r="985" spans="16:17" x14ac:dyDescent="0.25">
      <c r="P985">
        <v>455</v>
      </c>
      <c r="Q985" s="6">
        <v>1409</v>
      </c>
    </row>
    <row r="986" spans="16:17" x14ac:dyDescent="0.25">
      <c r="P986">
        <v>483</v>
      </c>
      <c r="Q986" s="6">
        <v>1393</v>
      </c>
    </row>
    <row r="987" spans="16:17" x14ac:dyDescent="0.25">
      <c r="P987">
        <v>452</v>
      </c>
      <c r="Q987" s="6">
        <v>1388</v>
      </c>
    </row>
    <row r="988" spans="16:17" x14ac:dyDescent="0.25">
      <c r="P988">
        <v>418</v>
      </c>
      <c r="Q988" s="6">
        <v>1384</v>
      </c>
    </row>
    <row r="989" spans="16:17" x14ac:dyDescent="0.25">
      <c r="P989">
        <v>454</v>
      </c>
      <c r="Q989" s="6">
        <v>1380</v>
      </c>
    </row>
    <row r="990" spans="16:17" x14ac:dyDescent="0.25">
      <c r="P990">
        <v>450</v>
      </c>
      <c r="Q990" s="6">
        <v>1380</v>
      </c>
    </row>
    <row r="991" spans="16:17" x14ac:dyDescent="0.25">
      <c r="P991">
        <v>494</v>
      </c>
      <c r="Q991" s="6">
        <v>1379</v>
      </c>
    </row>
    <row r="992" spans="16:17" x14ac:dyDescent="0.25">
      <c r="P992">
        <v>459</v>
      </c>
      <c r="Q992" s="6">
        <v>1379</v>
      </c>
    </row>
    <row r="993" spans="16:17" x14ac:dyDescent="0.25">
      <c r="P993">
        <v>492</v>
      </c>
      <c r="Q993" s="6">
        <v>1359</v>
      </c>
    </row>
    <row r="994" spans="16:17" x14ac:dyDescent="0.25">
      <c r="P994">
        <v>504</v>
      </c>
      <c r="Q994" s="6">
        <v>1340</v>
      </c>
    </row>
    <row r="995" spans="16:17" x14ac:dyDescent="0.25">
      <c r="P995">
        <v>387</v>
      </c>
      <c r="Q995" s="6">
        <v>1338</v>
      </c>
    </row>
    <row r="996" spans="16:17" x14ac:dyDescent="0.25">
      <c r="P996">
        <v>420</v>
      </c>
      <c r="Q996" s="6">
        <v>1337</v>
      </c>
    </row>
    <row r="997" spans="16:17" x14ac:dyDescent="0.25">
      <c r="P997">
        <v>439</v>
      </c>
      <c r="Q997" s="6">
        <v>1327</v>
      </c>
    </row>
    <row r="998" spans="16:17" x14ac:dyDescent="0.25">
      <c r="P998">
        <v>506</v>
      </c>
      <c r="Q998" s="6">
        <v>1326</v>
      </c>
    </row>
    <row r="999" spans="16:17" x14ac:dyDescent="0.25">
      <c r="P999">
        <v>388</v>
      </c>
      <c r="Q999" s="6">
        <v>1324</v>
      </c>
    </row>
    <row r="1000" spans="16:17" x14ac:dyDescent="0.25">
      <c r="P1000">
        <v>456</v>
      </c>
      <c r="Q1000" s="6">
        <v>1323</v>
      </c>
    </row>
    <row r="1001" spans="16:17" x14ac:dyDescent="0.25">
      <c r="Q1001" s="6" t="s">
        <v>104</v>
      </c>
    </row>
    <row r="1002" spans="16:17" x14ac:dyDescent="0.25">
      <c r="P1002">
        <v>28</v>
      </c>
      <c r="Q1002" s="6">
        <v>24</v>
      </c>
    </row>
    <row r="1003" spans="16:17" x14ac:dyDescent="0.25">
      <c r="P1003">
        <v>27</v>
      </c>
      <c r="Q1003" s="6">
        <v>24</v>
      </c>
    </row>
    <row r="1004" spans="16:17" x14ac:dyDescent="0.25">
      <c r="P1004">
        <v>25</v>
      </c>
      <c r="Q1004" s="6">
        <v>23</v>
      </c>
    </row>
    <row r="1005" spans="16:17" x14ac:dyDescent="0.25">
      <c r="P1005">
        <v>24</v>
      </c>
      <c r="Q1005" s="6">
        <v>22</v>
      </c>
    </row>
    <row r="1006" spans="16:17" x14ac:dyDescent="0.25">
      <c r="P1006">
        <v>26</v>
      </c>
      <c r="Q1006" s="6">
        <v>21</v>
      </c>
    </row>
    <row r="1007" spans="16:17" x14ac:dyDescent="0.25">
      <c r="P1007">
        <v>18</v>
      </c>
      <c r="Q1007" s="6">
        <v>21</v>
      </c>
    </row>
    <row r="1008" spans="16:17" x14ac:dyDescent="0.25">
      <c r="P1008">
        <v>17</v>
      </c>
      <c r="Q1008" s="6">
        <v>20</v>
      </c>
    </row>
    <row r="1009" spans="16:17" x14ac:dyDescent="0.25">
      <c r="P1009">
        <v>20</v>
      </c>
      <c r="Q1009" s="6">
        <v>18</v>
      </c>
    </row>
    <row r="1010" spans="16:17" x14ac:dyDescent="0.25">
      <c r="P1010">
        <v>21</v>
      </c>
      <c r="Q1010" s="6">
        <v>17</v>
      </c>
    </row>
    <row r="1011" spans="16:17" x14ac:dyDescent="0.25">
      <c r="P1011">
        <v>22</v>
      </c>
      <c r="Q1011" s="6">
        <v>16</v>
      </c>
    </row>
    <row r="1012" spans="16:17" x14ac:dyDescent="0.25">
      <c r="P1012">
        <v>12</v>
      </c>
      <c r="Q1012" s="6">
        <v>16</v>
      </c>
    </row>
    <row r="1013" spans="16:17" x14ac:dyDescent="0.25">
      <c r="P1013">
        <v>14</v>
      </c>
      <c r="Q1013" s="6">
        <v>16</v>
      </c>
    </row>
    <row r="1014" spans="16:17" x14ac:dyDescent="0.25">
      <c r="P1014">
        <v>29</v>
      </c>
      <c r="Q1014" s="6">
        <v>15</v>
      </c>
    </row>
    <row r="1015" spans="16:17" x14ac:dyDescent="0.25">
      <c r="P1015">
        <v>15</v>
      </c>
      <c r="Q1015" s="6">
        <v>14</v>
      </c>
    </row>
    <row r="1016" spans="16:17" x14ac:dyDescent="0.25">
      <c r="P1016">
        <v>23</v>
      </c>
      <c r="Q1016" s="6">
        <v>13</v>
      </c>
    </row>
    <row r="1017" spans="16:17" x14ac:dyDescent="0.25">
      <c r="P1017">
        <v>30</v>
      </c>
      <c r="Q1017" s="6">
        <v>12</v>
      </c>
    </row>
    <row r="1018" spans="16:17" x14ac:dyDescent="0.25">
      <c r="P1018">
        <v>16</v>
      </c>
      <c r="Q1018" s="6">
        <v>11</v>
      </c>
    </row>
    <row r="1019" spans="16:17" x14ac:dyDescent="0.25">
      <c r="P1019">
        <v>19</v>
      </c>
      <c r="Q1019" s="6">
        <v>11</v>
      </c>
    </row>
    <row r="1020" spans="16:17" x14ac:dyDescent="0.25">
      <c r="P1020">
        <v>13</v>
      </c>
      <c r="Q1020" s="6">
        <v>10</v>
      </c>
    </row>
    <row r="1021" spans="16:17" x14ac:dyDescent="0.25">
      <c r="P1021">
        <v>1</v>
      </c>
      <c r="Q1021" s="6">
        <v>8</v>
      </c>
    </row>
    <row r="1022" spans="16:17" x14ac:dyDescent="0.25">
      <c r="P1022">
        <v>10</v>
      </c>
      <c r="Q1022" s="6">
        <v>8</v>
      </c>
    </row>
    <row r="1023" spans="16:17" x14ac:dyDescent="0.25">
      <c r="P1023">
        <v>11</v>
      </c>
      <c r="Q1023" s="6">
        <v>7</v>
      </c>
    </row>
    <row r="1024" spans="16:17" x14ac:dyDescent="0.25">
      <c r="P1024">
        <v>5</v>
      </c>
      <c r="Q1024" s="6">
        <v>7</v>
      </c>
    </row>
    <row r="1025" spans="16:21" x14ac:dyDescent="0.25">
      <c r="P1025">
        <v>9</v>
      </c>
      <c r="Q1025" s="6">
        <v>7</v>
      </c>
    </row>
    <row r="1026" spans="16:21" x14ac:dyDescent="0.25">
      <c r="P1026">
        <v>4</v>
      </c>
      <c r="Q1026" s="6">
        <v>7</v>
      </c>
    </row>
    <row r="1027" spans="16:21" x14ac:dyDescent="0.25">
      <c r="P1027">
        <v>3</v>
      </c>
      <c r="Q1027" s="6">
        <v>6</v>
      </c>
    </row>
    <row r="1028" spans="16:21" x14ac:dyDescent="0.25">
      <c r="P1028">
        <v>8</v>
      </c>
      <c r="Q1028" s="6">
        <v>6</v>
      </c>
    </row>
    <row r="1029" spans="16:21" x14ac:dyDescent="0.25">
      <c r="P1029">
        <v>2</v>
      </c>
      <c r="Q1029" s="6">
        <v>6</v>
      </c>
    </row>
    <row r="1030" spans="16:21" x14ac:dyDescent="0.25">
      <c r="P1030">
        <v>7</v>
      </c>
      <c r="Q1030" s="6">
        <v>5</v>
      </c>
    </row>
    <row r="1031" spans="16:21" x14ac:dyDescent="0.25">
      <c r="P1031">
        <v>6</v>
      </c>
      <c r="Q1031" s="6">
        <v>5</v>
      </c>
    </row>
    <row r="1032" spans="16:21" x14ac:dyDescent="0.25">
      <c r="P1032" t="s">
        <v>91</v>
      </c>
      <c r="Q1032" s="6" t="s">
        <v>219</v>
      </c>
      <c r="R1032" t="s">
        <v>106</v>
      </c>
      <c r="S1032" t="s">
        <v>220</v>
      </c>
      <c r="T1032" t="s">
        <v>93</v>
      </c>
      <c r="U1032" t="s">
        <v>2</v>
      </c>
    </row>
    <row r="1034" spans="16:21" x14ac:dyDescent="0.25">
      <c r="P1034" t="s">
        <v>79</v>
      </c>
    </row>
    <row r="1035" spans="16:21" x14ac:dyDescent="0.25">
      <c r="P1035">
        <v>2</v>
      </c>
      <c r="Q1035" s="6">
        <v>270590</v>
      </c>
    </row>
    <row r="1036" spans="16:21" x14ac:dyDescent="0.25">
      <c r="P1036">
        <v>3</v>
      </c>
      <c r="Q1036" s="6">
        <v>222355</v>
      </c>
    </row>
    <row r="1037" spans="16:21" x14ac:dyDescent="0.25">
      <c r="P1037">
        <v>1</v>
      </c>
      <c r="Q1037" s="6">
        <v>189247</v>
      </c>
    </row>
    <row r="1038" spans="16:21" x14ac:dyDescent="0.25">
      <c r="P1038">
        <v>4</v>
      </c>
      <c r="Q1038" s="6">
        <v>87044</v>
      </c>
    </row>
    <row r="1039" spans="16:21" x14ac:dyDescent="0.25">
      <c r="P1039">
        <v>0</v>
      </c>
      <c r="Q1039" s="6">
        <v>5470</v>
      </c>
    </row>
    <row r="1040" spans="16:21" x14ac:dyDescent="0.25">
      <c r="P1040" t="s">
        <v>91</v>
      </c>
      <c r="Q1040" s="6" t="s">
        <v>221</v>
      </c>
      <c r="R1040" t="s">
        <v>93</v>
      </c>
      <c r="S1040" t="s">
        <v>2</v>
      </c>
    </row>
    <row r="1042" spans="16:19" x14ac:dyDescent="0.25">
      <c r="P1042" t="s">
        <v>80</v>
      </c>
    </row>
    <row r="1043" spans="16:19" x14ac:dyDescent="0.25">
      <c r="P1043">
        <v>3</v>
      </c>
      <c r="Q1043" s="6">
        <v>307283</v>
      </c>
    </row>
    <row r="1044" spans="16:19" x14ac:dyDescent="0.25">
      <c r="P1044">
        <v>2</v>
      </c>
      <c r="Q1044" s="6">
        <v>215767</v>
      </c>
    </row>
    <row r="1045" spans="16:19" x14ac:dyDescent="0.25">
      <c r="P1045">
        <v>4</v>
      </c>
      <c r="Q1045" s="6">
        <v>191005</v>
      </c>
    </row>
    <row r="1046" spans="16:19" x14ac:dyDescent="0.25">
      <c r="P1046">
        <v>1</v>
      </c>
      <c r="Q1046" s="6">
        <v>53213</v>
      </c>
    </row>
    <row r="1047" spans="16:19" x14ac:dyDescent="0.25">
      <c r="P1047">
        <v>0</v>
      </c>
      <c r="Q1047" s="6">
        <v>7438</v>
      </c>
    </row>
    <row r="1048" spans="16:19" x14ac:dyDescent="0.25">
      <c r="P1048" t="s">
        <v>91</v>
      </c>
      <c r="Q1048" s="6" t="s">
        <v>222</v>
      </c>
      <c r="R1048" t="s">
        <v>93</v>
      </c>
      <c r="S1048" t="s">
        <v>2</v>
      </c>
    </row>
    <row r="1050" spans="16:19" x14ac:dyDescent="0.25">
      <c r="P1050" t="s">
        <v>81</v>
      </c>
    </row>
    <row r="1051" spans="16:19" x14ac:dyDescent="0.25">
      <c r="P1051">
        <v>2</v>
      </c>
      <c r="Q1051" s="6">
        <v>252994</v>
      </c>
    </row>
    <row r="1052" spans="16:19" x14ac:dyDescent="0.25">
      <c r="P1052">
        <v>1</v>
      </c>
      <c r="Q1052" s="6">
        <v>237878</v>
      </c>
    </row>
    <row r="1053" spans="16:19" x14ac:dyDescent="0.25">
      <c r="P1053">
        <v>3</v>
      </c>
      <c r="Q1053" s="6">
        <v>164040</v>
      </c>
    </row>
    <row r="1054" spans="16:19" x14ac:dyDescent="0.25">
      <c r="P1054">
        <v>0</v>
      </c>
      <c r="Q1054" s="6">
        <v>119794</v>
      </c>
    </row>
    <row r="1055" spans="16:19" x14ac:dyDescent="0.25">
      <c r="P1055" t="s">
        <v>91</v>
      </c>
      <c r="Q1055" s="6" t="s">
        <v>223</v>
      </c>
      <c r="R1055" t="s">
        <v>93</v>
      </c>
      <c r="S1055" t="s">
        <v>2</v>
      </c>
    </row>
    <row r="1057" spans="16:19" x14ac:dyDescent="0.25">
      <c r="P1057" t="s">
        <v>82</v>
      </c>
    </row>
    <row r="1058" spans="16:19" x14ac:dyDescent="0.25">
      <c r="P1058">
        <v>0</v>
      </c>
      <c r="Q1058" s="6">
        <v>356389</v>
      </c>
    </row>
    <row r="1059" spans="16:19" x14ac:dyDescent="0.25">
      <c r="P1059">
        <v>1</v>
      </c>
      <c r="Q1059" s="6">
        <v>294986</v>
      </c>
    </row>
    <row r="1060" spans="16:19" x14ac:dyDescent="0.25">
      <c r="P1060">
        <v>2</v>
      </c>
      <c r="Q1060" s="6">
        <v>123331</v>
      </c>
    </row>
    <row r="1061" spans="16:19" x14ac:dyDescent="0.25">
      <c r="P1061" t="s">
        <v>91</v>
      </c>
      <c r="Q1061" s="6" t="s">
        <v>224</v>
      </c>
      <c r="R1061" t="s">
        <v>93</v>
      </c>
      <c r="S1061" t="s">
        <v>2</v>
      </c>
    </row>
    <row r="1063" spans="16:19" x14ac:dyDescent="0.25">
      <c r="P1063" t="s">
        <v>83</v>
      </c>
    </row>
    <row r="1064" spans="16:19" x14ac:dyDescent="0.25">
      <c r="P1064">
        <v>1</v>
      </c>
      <c r="Q1064" s="6">
        <v>499550</v>
      </c>
    </row>
    <row r="1065" spans="16:19" x14ac:dyDescent="0.25">
      <c r="P1065">
        <v>5</v>
      </c>
      <c r="Q1065" s="6">
        <v>97333</v>
      </c>
    </row>
    <row r="1066" spans="16:19" x14ac:dyDescent="0.25">
      <c r="P1066">
        <v>2</v>
      </c>
      <c r="Q1066" s="6">
        <v>70407</v>
      </c>
    </row>
    <row r="1067" spans="16:19" x14ac:dyDescent="0.25">
      <c r="P1067">
        <v>4</v>
      </c>
      <c r="Q1067" s="6">
        <v>56684</v>
      </c>
    </row>
    <row r="1068" spans="16:19" x14ac:dyDescent="0.25">
      <c r="P1068">
        <v>3</v>
      </c>
      <c r="Q1068" s="6">
        <v>50732</v>
      </c>
    </row>
    <row r="1069" spans="16:19" x14ac:dyDescent="0.25">
      <c r="P1069" t="s">
        <v>91</v>
      </c>
      <c r="Q1069" s="6" t="s">
        <v>225</v>
      </c>
      <c r="R1069" t="s">
        <v>93</v>
      </c>
      <c r="S1069" t="s">
        <v>2</v>
      </c>
    </row>
    <row r="1071" spans="16:19" x14ac:dyDescent="0.25">
      <c r="P1071" t="s">
        <v>84</v>
      </c>
    </row>
    <row r="1072" spans="16:19" x14ac:dyDescent="0.25">
      <c r="P1072">
        <v>3</v>
      </c>
      <c r="Q1072" s="6">
        <v>309146</v>
      </c>
    </row>
    <row r="1073" spans="16:19" x14ac:dyDescent="0.25">
      <c r="P1073">
        <v>4</v>
      </c>
      <c r="Q1073" s="6">
        <v>211911</v>
      </c>
    </row>
    <row r="1074" spans="16:19" x14ac:dyDescent="0.25">
      <c r="P1074">
        <v>5</v>
      </c>
      <c r="Q1074" s="6">
        <v>175813</v>
      </c>
    </row>
    <row r="1075" spans="16:19" x14ac:dyDescent="0.25">
      <c r="P1075">
        <v>2</v>
      </c>
      <c r="Q1075" s="6">
        <v>66891</v>
      </c>
    </row>
    <row r="1076" spans="16:19" x14ac:dyDescent="0.25">
      <c r="P1076">
        <v>1</v>
      </c>
      <c r="Q1076" s="6">
        <v>10945</v>
      </c>
    </row>
    <row r="1077" spans="16:19" x14ac:dyDescent="0.25">
      <c r="P1077" t="s">
        <v>91</v>
      </c>
      <c r="Q1077" s="6" t="s">
        <v>226</v>
      </c>
      <c r="R1077" t="s">
        <v>93</v>
      </c>
      <c r="S1077" t="s">
        <v>2</v>
      </c>
    </row>
    <row r="1079" spans="16:19" x14ac:dyDescent="0.25">
      <c r="P1079" t="s">
        <v>85</v>
      </c>
    </row>
    <row r="1080" spans="16:19" x14ac:dyDescent="0.25">
      <c r="P1080">
        <v>3</v>
      </c>
      <c r="Q1080" s="6">
        <v>288383</v>
      </c>
    </row>
    <row r="1081" spans="16:19" x14ac:dyDescent="0.25">
      <c r="P1081">
        <v>4</v>
      </c>
      <c r="Q1081" s="6">
        <v>180252</v>
      </c>
    </row>
    <row r="1082" spans="16:19" x14ac:dyDescent="0.25">
      <c r="P1082">
        <v>5</v>
      </c>
      <c r="Q1082" s="6">
        <v>153883</v>
      </c>
    </row>
    <row r="1083" spans="16:19" x14ac:dyDescent="0.25">
      <c r="P1083">
        <v>2</v>
      </c>
      <c r="Q1083" s="6">
        <v>111588</v>
      </c>
    </row>
    <row r="1084" spans="16:19" x14ac:dyDescent="0.25">
      <c r="P1084">
        <v>1</v>
      </c>
      <c r="Q1084" s="6">
        <v>40600</v>
      </c>
    </row>
    <row r="1085" spans="16:19" x14ac:dyDescent="0.25">
      <c r="P1085" t="s">
        <v>91</v>
      </c>
      <c r="Q1085" s="6" t="s">
        <v>227</v>
      </c>
      <c r="R1085" t="s">
        <v>93</v>
      </c>
      <c r="S1085" t="s">
        <v>2</v>
      </c>
    </row>
    <row r="1087" spans="16:19" x14ac:dyDescent="0.25">
      <c r="P1087" t="s">
        <v>86</v>
      </c>
    </row>
    <row r="1088" spans="16:19" x14ac:dyDescent="0.25">
      <c r="P1088">
        <v>4</v>
      </c>
      <c r="Q1088" s="6">
        <v>311339</v>
      </c>
    </row>
    <row r="1089" spans="16:19" x14ac:dyDescent="0.25">
      <c r="P1089">
        <v>3</v>
      </c>
      <c r="Q1089" s="6">
        <v>254988</v>
      </c>
    </row>
    <row r="1090" spans="16:19" x14ac:dyDescent="0.25">
      <c r="P1090">
        <v>2</v>
      </c>
      <c r="Q1090" s="6">
        <v>135662</v>
      </c>
    </row>
    <row r="1091" spans="16:19" x14ac:dyDescent="0.25">
      <c r="P1091">
        <v>1</v>
      </c>
      <c r="Q1091" s="6">
        <v>56767</v>
      </c>
    </row>
    <row r="1092" spans="16:19" x14ac:dyDescent="0.25">
      <c r="P1092">
        <v>5</v>
      </c>
      <c r="Q1092" s="6">
        <v>35090</v>
      </c>
    </row>
    <row r="1093" spans="16:19" x14ac:dyDescent="0.25">
      <c r="P1093">
        <v>9</v>
      </c>
      <c r="Q1093" s="6">
        <v>159</v>
      </c>
    </row>
    <row r="1094" spans="16:19" x14ac:dyDescent="0.25">
      <c r="P1094" t="s">
        <v>91</v>
      </c>
      <c r="Q1094" s="6" t="s">
        <v>228</v>
      </c>
      <c r="R1094" t="s">
        <v>93</v>
      </c>
      <c r="S1094" t="s">
        <v>2</v>
      </c>
    </row>
    <row r="1096" spans="16:19" x14ac:dyDescent="0.25">
      <c r="P1096" t="s">
        <v>87</v>
      </c>
    </row>
    <row r="1097" spans="16:19" x14ac:dyDescent="0.25">
      <c r="P1097">
        <v>5</v>
      </c>
      <c r="Q1097" s="6">
        <v>148096</v>
      </c>
    </row>
    <row r="1098" spans="16:19" x14ac:dyDescent="0.25">
      <c r="P1098">
        <v>4</v>
      </c>
      <c r="Q1098" s="6">
        <v>114909</v>
      </c>
    </row>
    <row r="1099" spans="16:19" x14ac:dyDescent="0.25">
      <c r="P1099">
        <v>7</v>
      </c>
      <c r="Q1099" s="6">
        <v>102866</v>
      </c>
    </row>
    <row r="1100" spans="16:19" x14ac:dyDescent="0.25">
      <c r="P1100">
        <v>9</v>
      </c>
      <c r="Q1100" s="6">
        <v>91879</v>
      </c>
    </row>
    <row r="1101" spans="16:19" x14ac:dyDescent="0.25">
      <c r="P1101">
        <v>3</v>
      </c>
      <c r="Q1101" s="6">
        <v>83542</v>
      </c>
    </row>
    <row r="1102" spans="16:19" x14ac:dyDescent="0.25">
      <c r="P1102">
        <v>6</v>
      </c>
      <c r="Q1102" s="6">
        <v>75995</v>
      </c>
    </row>
    <row r="1103" spans="16:19" x14ac:dyDescent="0.25">
      <c r="P1103">
        <v>8</v>
      </c>
      <c r="Q1103" s="6">
        <v>72709</v>
      </c>
    </row>
    <row r="1104" spans="16:19" x14ac:dyDescent="0.25">
      <c r="P1104">
        <v>2</v>
      </c>
      <c r="Q1104" s="6">
        <v>63362</v>
      </c>
    </row>
    <row r="1105" spans="15:19" x14ac:dyDescent="0.25">
      <c r="P1105">
        <v>1</v>
      </c>
      <c r="Q1105" s="6">
        <v>40589</v>
      </c>
    </row>
    <row r="1106" spans="15:19" x14ac:dyDescent="0.25">
      <c r="P1106">
        <v>0</v>
      </c>
      <c r="Q1106" s="6">
        <v>58</v>
      </c>
    </row>
    <row r="1107" spans="15:19" x14ac:dyDescent="0.25">
      <c r="P1107" t="s">
        <v>91</v>
      </c>
      <c r="Q1107" s="6" t="s">
        <v>229</v>
      </c>
      <c r="R1107" t="s">
        <v>93</v>
      </c>
      <c r="S1107" t="s">
        <v>2</v>
      </c>
    </row>
    <row r="1109" spans="15:19" x14ac:dyDescent="0.25">
      <c r="P1109" t="s">
        <v>88</v>
      </c>
    </row>
    <row r="1110" spans="15:19" x14ac:dyDescent="0.25">
      <c r="P1110">
        <v>3</v>
      </c>
      <c r="Q1110" s="6">
        <v>274008</v>
      </c>
    </row>
    <row r="1111" spans="15:19" x14ac:dyDescent="0.25">
      <c r="P1111">
        <v>5</v>
      </c>
      <c r="Q1111" s="6">
        <v>174964</v>
      </c>
    </row>
    <row r="1112" spans="15:19" x14ac:dyDescent="0.25">
      <c r="P1112">
        <v>1</v>
      </c>
      <c r="Q1112" s="6">
        <v>142907</v>
      </c>
    </row>
    <row r="1113" spans="15:19" x14ac:dyDescent="0.25">
      <c r="P1113">
        <v>2</v>
      </c>
      <c r="Q1113" s="6">
        <v>104846</v>
      </c>
    </row>
    <row r="1114" spans="15:19" x14ac:dyDescent="0.25">
      <c r="P1114">
        <v>4</v>
      </c>
      <c r="Q1114" s="6">
        <v>97121</v>
      </c>
    </row>
    <row r="1115" spans="15:19" x14ac:dyDescent="0.25">
      <c r="P1115">
        <v>9</v>
      </c>
      <c r="Q1115" s="6">
        <v>159</v>
      </c>
    </row>
    <row r="1116" spans="15:19" x14ac:dyDescent="0.25">
      <c r="P1116" t="s">
        <v>91</v>
      </c>
      <c r="Q1116" s="6" t="s">
        <v>230</v>
      </c>
      <c r="R1116" t="s">
        <v>93</v>
      </c>
      <c r="S1116" t="s">
        <v>2</v>
      </c>
    </row>
    <row r="1118" spans="15:19" x14ac:dyDescent="0.25">
      <c r="O1118" s="2"/>
    </row>
    <row r="1119" spans="15:19" x14ac:dyDescent="0.25">
      <c r="O1119" s="1"/>
    </row>
    <row r="1120" spans="15:19" x14ac:dyDescent="0.25">
      <c r="O1120" s="2"/>
    </row>
    <row r="1121" spans="15:15" x14ac:dyDescent="0.25">
      <c r="O1121" s="2"/>
    </row>
    <row r="1122" spans="15:15" x14ac:dyDescent="0.25">
      <c r="O1122" s="2"/>
    </row>
    <row r="1123" spans="15:15" x14ac:dyDescent="0.25">
      <c r="O1123" s="2"/>
    </row>
    <row r="1124" spans="15:15" x14ac:dyDescent="0.25">
      <c r="O1124" s="2"/>
    </row>
    <row r="1125" spans="15:15" x14ac:dyDescent="0.25">
      <c r="O1125" s="2"/>
    </row>
    <row r="1126" spans="15:15" x14ac:dyDescent="0.25">
      <c r="O1126" s="2"/>
    </row>
    <row r="1127" spans="15:15" x14ac:dyDescent="0.25">
      <c r="O11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ruslan.bergenov</dc:creator>
  <cp:lastModifiedBy>ruslan.bergenov</cp:lastModifiedBy>
  <dcterms:created xsi:type="dcterms:W3CDTF">2019-11-08T21:35:15Z</dcterms:created>
  <dcterms:modified xsi:type="dcterms:W3CDTF">2019-11-12T04:17:17Z</dcterms:modified>
</cp:coreProperties>
</file>