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10" yWindow="-165" windowWidth="15180" windowHeight="8835"/>
  </bookViews>
  <sheets>
    <sheet name="МК" sheetId="2" r:id="rId1"/>
  </sheets>
  <definedNames>
    <definedName name="_xlnm.Print_Area" localSheetId="0">МК!$A$1:$I$28</definedName>
  </definedNames>
  <calcPr calcId="124519"/>
</workbook>
</file>

<file path=xl/calcChain.xml><?xml version="1.0" encoding="utf-8"?>
<calcChain xmlns="http://schemas.openxmlformats.org/spreadsheetml/2006/main">
  <c r="G4" i="2"/>
  <c r="H27" s="1"/>
</calcChain>
</file>

<file path=xl/sharedStrings.xml><?xml version="1.0" encoding="utf-8"?>
<sst xmlns="http://schemas.openxmlformats.org/spreadsheetml/2006/main" count="149" uniqueCount="142">
  <si>
    <t>МК</t>
  </si>
  <si>
    <t>Проект №</t>
  </si>
  <si>
    <t>Алекс-Лифт</t>
  </si>
  <si>
    <t xml:space="preserve">Маршрутная карта   № </t>
  </si>
  <si>
    <t>от</t>
  </si>
  <si>
    <t>Заказ №</t>
  </si>
  <si>
    <t>Выпустил:</t>
  </si>
  <si>
    <t>(Рябчиков Р.С.)</t>
  </si>
  <si>
    <t>Дата сдачи:</t>
  </si>
  <si>
    <t>Контроль ОТК:</t>
  </si>
  <si>
    <t>Проверил:</t>
  </si>
  <si>
    <t xml:space="preserve">Деталь № </t>
  </si>
  <si>
    <t>Наименование</t>
  </si>
  <si>
    <t>Материал</t>
  </si>
  <si>
    <t>Толщина, мм</t>
  </si>
  <si>
    <t>№ метиза</t>
  </si>
  <si>
    <t>Кол-во</t>
  </si>
  <si>
    <t>Количество (шт.):</t>
  </si>
  <si>
    <t>Оснастка:</t>
  </si>
  <si>
    <t>R 1</t>
  </si>
  <si>
    <t>Ручей:</t>
  </si>
  <si>
    <t>12 мм</t>
  </si>
  <si>
    <t>Программа:</t>
  </si>
  <si>
    <t>\\LASER-PC\Users\Public\ОБНОВЛЕНИЯ\РАСКРОЙ ОБЩАЯ</t>
  </si>
  <si>
    <t>№ операции</t>
  </si>
  <si>
    <t>Наименование операции</t>
  </si>
  <si>
    <t>Дата выполнения</t>
  </si>
  <si>
    <t>Количество</t>
  </si>
  <si>
    <t>Фамилия</t>
  </si>
  <si>
    <t>Подпись</t>
  </si>
  <si>
    <t>Лазер</t>
  </si>
  <si>
    <t>1) Обязательная маркировка деталей с лицевой стороны перманентным маркером!
2) Внимание на направление шлифовки!
3) Внимание на качество поверхности металла! Царапины, вмятины и прочие дефекты не допускаются!</t>
  </si>
  <si>
    <t>Зачистить кромки (при необходимости)</t>
  </si>
  <si>
    <t>Гибка</t>
  </si>
  <si>
    <t>Следы от матрицы в местах гибов не допускаются! Использовать спец. пленку!</t>
  </si>
  <si>
    <t>Контроль</t>
  </si>
  <si>
    <t>Метод 2</t>
  </si>
  <si>
    <r>
      <rPr>
        <sz val="10"/>
        <color rgb="FF000000"/>
        <rFont val="Arial Cyr"/>
        <family val="2"/>
      </rPr>
      <t xml:space="preserve">Передать на сборку :
</t>
    </r>
    <r>
      <rPr>
        <b/>
        <sz val="10"/>
        <color rgb="FF000000"/>
        <rFont val="Arial Cyr"/>
        <family val="2"/>
      </rPr>
      <t>АЛ.00.01.500.553.038.00.00 СБ - 
Ниша панели
(и все её модификации)</t>
    </r>
  </si>
  <si>
    <t xml:space="preserve">  Детали в количестве ________ штук отгружены на СГП  "_______"   ______________</t>
  </si>
  <si>
    <t>Данные для редактирования:</t>
  </si>
  <si>
    <t>материалы:</t>
  </si>
  <si>
    <t>фактура</t>
  </si>
  <si>
    <t>Ножи</t>
  </si>
  <si>
    <t>станок</t>
  </si>
  <si>
    <t>цвет</t>
  </si>
  <si>
    <t>разработчики</t>
  </si>
  <si>
    <t>покрытия</t>
  </si>
  <si>
    <t>качество</t>
  </si>
  <si>
    <t>Метод Контроля</t>
  </si>
  <si>
    <t>Виды операций</t>
  </si>
  <si>
    <t>Ручей матрицы</t>
  </si>
  <si>
    <t>08пс</t>
  </si>
  <si>
    <t>шагрень</t>
  </si>
  <si>
    <t>R 0.8</t>
  </si>
  <si>
    <t>RAL 9003</t>
  </si>
  <si>
    <t>(Харченко Ф.)</t>
  </si>
  <si>
    <t>краска порошковая</t>
  </si>
  <si>
    <t>обычное (Б)</t>
  </si>
  <si>
    <t>Метод 1</t>
  </si>
  <si>
    <t>6 мм</t>
  </si>
  <si>
    <t>Ст3пс</t>
  </si>
  <si>
    <t>муар</t>
  </si>
  <si>
    <t xml:space="preserve">Штамповка </t>
  </si>
  <si>
    <t>RAL 9016</t>
  </si>
  <si>
    <t>(Марков Ю.Е.)</t>
  </si>
  <si>
    <t>Ц6</t>
  </si>
  <si>
    <t>повышенное (А)</t>
  </si>
  <si>
    <t>Зенковка</t>
  </si>
  <si>
    <t>8 мм</t>
  </si>
  <si>
    <t>09Г2С</t>
  </si>
  <si>
    <t>глянец</t>
  </si>
  <si>
    <t>R 3</t>
  </si>
  <si>
    <r>
      <rPr>
        <b/>
        <u/>
        <sz val="10"/>
        <color rgb="FF000000"/>
        <rFont val="Arial Cyr"/>
        <family val="2"/>
      </rPr>
      <t>Лазер</t>
    </r>
    <r>
      <rPr>
        <sz val="10"/>
        <color rgb="FF000000"/>
        <rFont val="Arial Cyr"/>
        <family val="2"/>
      </rPr>
      <t>/Штамповка</t>
    </r>
  </si>
  <si>
    <t>RAL 5007</t>
  </si>
  <si>
    <t>(Журавлевич А.С.)</t>
  </si>
  <si>
    <t>Ц9</t>
  </si>
  <si>
    <t>Метод 3</t>
  </si>
  <si>
    <t>Нарезать резьбу</t>
  </si>
  <si>
    <t>10 мм</t>
  </si>
  <si>
    <t>Оц.</t>
  </si>
  <si>
    <t>полуглянц. шагрень</t>
  </si>
  <si>
    <t>R 5</t>
  </si>
  <si>
    <r>
      <rPr>
        <b/>
        <u/>
        <sz val="10"/>
        <color rgb="FF000000"/>
        <rFont val="Arial Cyr"/>
        <family val="2"/>
      </rPr>
      <t>Штамповка</t>
    </r>
    <r>
      <rPr>
        <sz val="10"/>
        <color rgb="FF000000"/>
        <rFont val="Arial Cyr"/>
        <family val="2"/>
      </rPr>
      <t>/Лазер</t>
    </r>
  </si>
  <si>
    <t>RAL 5005</t>
  </si>
  <si>
    <t>(Зверев Д.А. )</t>
  </si>
  <si>
    <t>Ц12</t>
  </si>
  <si>
    <t>Метод 4</t>
  </si>
  <si>
    <t>Запрессовать бонки</t>
  </si>
  <si>
    <t>АМг3М</t>
  </si>
  <si>
    <t>Матовый</t>
  </si>
  <si>
    <t>R 6</t>
  </si>
  <si>
    <t>Пила</t>
  </si>
  <si>
    <t>RAL 9005</t>
  </si>
  <si>
    <t>(Воробьев С.А.)</t>
  </si>
  <si>
    <t>−−−−−−−−−−−−−−−</t>
  </si>
  <si>
    <t>Метод 5</t>
  </si>
  <si>
    <t>Запрессовать втулки</t>
  </si>
  <si>
    <t>16 мм</t>
  </si>
  <si>
    <t>АМг5М</t>
  </si>
  <si>
    <t>Глад. Мат.</t>
  </si>
  <si>
    <t>R 8</t>
  </si>
  <si>
    <t>Токарная обр.</t>
  </si>
  <si>
    <t>RAL 7044</t>
  </si>
  <si>
    <t>(Ракович П.А.)</t>
  </si>
  <si>
    <t>Ц15</t>
  </si>
  <si>
    <t>Запрессовать шпильки</t>
  </si>
  <si>
    <t>22 мм</t>
  </si>
  <si>
    <t>АМг6М</t>
  </si>
  <si>
    <t>R 10</t>
  </si>
  <si>
    <t>Фрезерная обработка</t>
  </si>
  <si>
    <t>RAL 7005</t>
  </si>
  <si>
    <t>Ц6хр</t>
  </si>
  <si>
    <t>Приварить шпильки</t>
  </si>
  <si>
    <t>25 мм</t>
  </si>
  <si>
    <t>AISI304</t>
  </si>
  <si>
    <t>R 15</t>
  </si>
  <si>
    <t>Получить заготовку</t>
  </si>
  <si>
    <t>RAL 7032</t>
  </si>
  <si>
    <t>Ц9хр</t>
  </si>
  <si>
    <t>Просверлить отв.</t>
  </si>
  <si>
    <t>35 мм</t>
  </si>
  <si>
    <t>AISI430</t>
  </si>
  <si>
    <t>рекуперат</t>
  </si>
  <si>
    <t>Ц15хр</t>
  </si>
  <si>
    <t>Просверлить отв. Или на лазер</t>
  </si>
  <si>
    <t>50 мм</t>
  </si>
  <si>
    <t>12Х18Н10Т</t>
  </si>
  <si>
    <t xml:space="preserve">RAL </t>
  </si>
  <si>
    <t>Ц12хр</t>
  </si>
  <si>
    <t>Произвести сварку</t>
  </si>
  <si>
    <t>80 мм</t>
  </si>
  <si>
    <t>Ст45</t>
  </si>
  <si>
    <t>чернение</t>
  </si>
  <si>
    <t>Зачистить сварные швы</t>
  </si>
  <si>
    <t>Д16</t>
  </si>
  <si>
    <t>хим. окс</t>
  </si>
  <si>
    <t>Д16А.Т</t>
  </si>
  <si>
    <t>Н6</t>
  </si>
  <si>
    <t>Слесарная обработка</t>
  </si>
  <si>
    <t>Полимерка Ral 9003</t>
  </si>
  <si>
    <t>Токарная обработка</t>
  </si>
  <si>
    <t>ALEXLIFT</t>
  </si>
</sst>
</file>

<file path=xl/styles.xml><?xml version="1.0" encoding="utf-8"?>
<styleSheet xmlns="http://schemas.openxmlformats.org/spreadsheetml/2006/main">
  <fonts count="23">
    <font>
      <sz val="10"/>
      <name val="Arial Cyr"/>
      <charset val="204"/>
    </font>
    <font>
      <sz val="16"/>
      <name val="Arial Cyr"/>
      <family val="2"/>
      <charset val="204"/>
    </font>
    <font>
      <b/>
      <sz val="10"/>
      <name val="Arial Cyr"/>
      <family val="2"/>
      <charset val="204"/>
    </font>
    <font>
      <sz val="8"/>
      <name val="Arial Cyr"/>
      <family val="2"/>
      <charset val="204"/>
    </font>
    <font>
      <sz val="9"/>
      <name val="Arial Cyr"/>
      <family val="2"/>
      <charset val="204"/>
    </font>
    <font>
      <i/>
      <sz val="10"/>
      <name val="Arial Cyr"/>
      <family val="2"/>
      <charset val="204"/>
    </font>
    <font>
      <b/>
      <i/>
      <sz val="10"/>
      <name val="Arial Cyr"/>
      <charset val="204"/>
    </font>
    <font>
      <b/>
      <i/>
      <sz val="10"/>
      <color indexed="10"/>
      <name val="Arial Cyr"/>
      <family val="2"/>
      <charset val="204"/>
    </font>
    <font>
      <b/>
      <i/>
      <sz val="12"/>
      <name val="Arial Cyr"/>
      <charset val="204"/>
    </font>
    <font>
      <b/>
      <sz val="12"/>
      <name val="Arial Cyr"/>
      <charset val="204"/>
    </font>
    <font>
      <sz val="10"/>
      <name val="Calibri"/>
      <family val="2"/>
      <charset val="204"/>
    </font>
    <font>
      <b/>
      <u/>
      <sz val="10"/>
      <name val="Arial Cyr"/>
      <charset val="204"/>
    </font>
    <font>
      <b/>
      <sz val="11"/>
      <name val="Arial Cyr"/>
      <charset val="204"/>
    </font>
    <font>
      <sz val="11"/>
      <name val="Arial Cyr"/>
      <charset val="204"/>
    </font>
    <font>
      <sz val="11"/>
      <color indexed="10"/>
      <name val="Arial Cyr"/>
      <charset val="204"/>
    </font>
    <font>
      <b/>
      <sz val="22"/>
      <name val="Times New Roman"/>
      <family val="1"/>
      <charset val="204"/>
    </font>
    <font>
      <b/>
      <i/>
      <sz val="26"/>
      <name val="Times New Roman"/>
      <family val="1"/>
      <charset val="204"/>
    </font>
    <font>
      <b/>
      <i/>
      <sz val="10"/>
      <color theme="1"/>
      <name val="Arial Cyr"/>
      <charset val="204"/>
    </font>
    <font>
      <b/>
      <sz val="16"/>
      <name val="Arial Cyr"/>
      <charset val="204"/>
    </font>
    <font>
      <u/>
      <sz val="10"/>
      <color theme="10"/>
      <name val="Arial Cyr"/>
      <charset val="204"/>
    </font>
    <font>
      <sz val="10"/>
      <color rgb="FF000000"/>
      <name val="Arial Cyr"/>
      <family val="2"/>
    </font>
    <font>
      <b/>
      <sz val="10"/>
      <color rgb="FF000000"/>
      <name val="Arial Cyr"/>
      <family val="2"/>
    </font>
    <font>
      <b/>
      <u/>
      <sz val="10"/>
      <color rgb="FF000000"/>
      <name val="Arial Cyr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</cellStyleXfs>
  <cellXfs count="10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4" xfId="0" applyFont="1" applyBorder="1"/>
    <xf numFmtId="14" fontId="0" fillId="0" borderId="4" xfId="0" applyNumberFormat="1" applyFont="1" applyBorder="1" applyAlignment="1">
      <alignment horizontal="left"/>
    </xf>
    <xf numFmtId="0" fontId="12" fillId="0" borderId="1" xfId="0" applyFont="1" applyBorder="1" applyAlignment="1"/>
    <xf numFmtId="0" fontId="0" fillId="0" borderId="0" xfId="0" applyAlignment="1">
      <alignment horizontal="left"/>
    </xf>
    <xf numFmtId="0" fontId="9" fillId="0" borderId="0" xfId="0" applyFont="1" applyAlignment="1">
      <alignment horizontal="right" vertical="center"/>
    </xf>
    <xf numFmtId="0" fontId="11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right" vertical="center"/>
    </xf>
    <xf numFmtId="49" fontId="0" fillId="0" borderId="1" xfId="0" applyNumberForma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13" fillId="0" borderId="0" xfId="0" applyFont="1" applyAlignment="1">
      <alignment horizontal="left"/>
    </xf>
    <xf numFmtId="0" fontId="0" fillId="0" borderId="2" xfId="0" applyBorder="1" applyAlignment="1">
      <alignment horizontal="center"/>
    </xf>
    <xf numFmtId="0" fontId="15" fillId="0" borderId="0" xfId="0" applyNumberFormat="1" applyFont="1" applyFill="1" applyAlignment="1" applyProtection="1">
      <alignment vertical="center"/>
    </xf>
    <xf numFmtId="0" fontId="2" fillId="0" borderId="0" xfId="0" applyNumberFormat="1" applyFont="1" applyFill="1" applyAlignment="1" applyProtection="1">
      <alignment horizontal="right"/>
    </xf>
    <xf numFmtId="0" fontId="17" fillId="3" borderId="1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Alignment="1" applyProtection="1">
      <alignment horizontal="center"/>
    </xf>
    <xf numFmtId="14" fontId="6" fillId="2" borderId="1" xfId="0" applyNumberFormat="1" applyFont="1" applyFill="1" applyBorder="1" applyAlignment="1" applyProtection="1">
      <alignment horizontal="left"/>
    </xf>
    <xf numFmtId="14" fontId="6" fillId="0" borderId="0" xfId="0" applyNumberFormat="1" applyFont="1" applyFill="1" applyAlignment="1" applyProtection="1">
      <alignment horizontal="left"/>
    </xf>
    <xf numFmtId="49" fontId="9" fillId="3" borderId="1" xfId="0" applyNumberFormat="1" applyFont="1" applyFill="1" applyBorder="1" applyAlignment="1" applyProtection="1">
      <alignment horizontal="center"/>
    </xf>
    <xf numFmtId="49" fontId="2" fillId="0" borderId="0" xfId="0" applyNumberFormat="1" applyFont="1" applyFill="1" applyAlignment="1" applyProtection="1">
      <alignment horizontal="center"/>
    </xf>
    <xf numFmtId="14" fontId="9" fillId="3" borderId="1" xfId="0" applyNumberFormat="1" applyFont="1" applyFill="1" applyBorder="1" applyAlignment="1" applyProtection="1">
      <alignment horizontal="center"/>
    </xf>
    <xf numFmtId="14" fontId="2" fillId="0" borderId="0" xfId="0" applyNumberFormat="1" applyFont="1" applyFill="1" applyAlignment="1" applyProtection="1">
      <alignment horizontal="center"/>
    </xf>
    <xf numFmtId="14" fontId="13" fillId="0" borderId="0" xfId="0" applyNumberFormat="1" applyFont="1" applyFill="1" applyAlignment="1" applyProtection="1">
      <alignment horizontal="center"/>
    </xf>
    <xf numFmtId="0" fontId="6" fillId="0" borderId="0" xfId="0" applyNumberFormat="1" applyFont="1" applyFill="1" applyAlignment="1" applyProtection="1">
      <alignment horizontal="right"/>
    </xf>
    <xf numFmtId="0" fontId="12" fillId="0" borderId="0" xfId="0" applyNumberFormat="1" applyFont="1" applyFill="1" applyAlignment="1" applyProtection="1"/>
    <xf numFmtId="14" fontId="9" fillId="0" borderId="0" xfId="0" applyNumberFormat="1" applyFont="1" applyFill="1" applyAlignment="1" applyProtection="1">
      <alignment horizontal="center"/>
    </xf>
    <xf numFmtId="0" fontId="7" fillId="0" borderId="0" xfId="0" applyNumberFormat="1" applyFont="1" applyFill="1" applyAlignment="1" applyProtection="1">
      <alignment horizontal="left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49" fontId="13" fillId="3" borderId="2" xfId="0" applyNumberFormat="1" applyFont="1" applyFill="1" applyBorder="1" applyAlignment="1" applyProtection="1">
      <alignment horizontal="center" vertical="center"/>
    </xf>
    <xf numFmtId="3" fontId="2" fillId="3" borderId="1" xfId="0" applyNumberFormat="1" applyFont="1" applyFill="1" applyBorder="1" applyAlignment="1" applyProtection="1">
      <alignment horizontal="center" vertical="center"/>
    </xf>
    <xf numFmtId="0" fontId="0" fillId="0" borderId="0" xfId="0" applyNumberFormat="1" applyFill="1" applyAlignment="1" applyProtection="1">
      <alignment horizontal="center" vertical="center"/>
    </xf>
    <xf numFmtId="0" fontId="0" fillId="3" borderId="1" xfId="0" applyNumberFormat="1" applyFill="1" applyBorder="1" applyAlignment="1" applyProtection="1"/>
    <xf numFmtId="0" fontId="3" fillId="0" borderId="0" xfId="0" applyNumberFormat="1" applyFont="1" applyFill="1" applyAlignment="1" applyProtection="1">
      <alignment horizontal="center" vertical="center" wrapText="1"/>
    </xf>
    <xf numFmtId="0" fontId="0" fillId="3" borderId="1" xfId="0" applyNumberFormat="1" applyFill="1" applyBorder="1" applyAlignment="1" applyProtection="1">
      <alignment vertical="center" wrapText="1" shrinkToFit="1"/>
    </xf>
    <xf numFmtId="0" fontId="0" fillId="0" borderId="0" xfId="0" applyNumberFormat="1" applyFill="1" applyAlignment="1" applyProtection="1">
      <alignment horizontal="left" vertical="center"/>
    </xf>
    <xf numFmtId="0" fontId="0" fillId="3" borderId="0" xfId="0" applyNumberFormat="1" applyFill="1" applyAlignment="1" applyProtection="1"/>
    <xf numFmtId="0" fontId="0" fillId="3" borderId="1" xfId="0" applyNumberFormat="1" applyFill="1" applyBorder="1" applyAlignment="1" applyProtection="1">
      <alignment horizontal="left"/>
    </xf>
    <xf numFmtId="0" fontId="0" fillId="3" borderId="1" xfId="0" applyNumberFormat="1" applyFill="1" applyBorder="1" applyAlignment="1" applyProtection="1">
      <alignment horizontal="center"/>
    </xf>
    <xf numFmtId="0" fontId="0" fillId="3" borderId="1" xfId="0" applyNumberFormat="1" applyFill="1" applyBorder="1" applyAlignment="1" applyProtection="1">
      <alignment horizontal="left" vertical="center"/>
    </xf>
    <xf numFmtId="0" fontId="0" fillId="3" borderId="7" xfId="0" applyNumberFormat="1" applyFill="1" applyBorder="1" applyAlignment="1" applyProtection="1">
      <alignment vertical="center" wrapText="1"/>
    </xf>
    <xf numFmtId="0" fontId="0" fillId="3" borderId="7" xfId="0" applyNumberFormat="1" applyFill="1" applyBorder="1" applyAlignment="1" applyProtection="1">
      <alignment vertical="center"/>
    </xf>
    <xf numFmtId="0" fontId="0" fillId="3" borderId="7" xfId="0" applyNumberFormat="1" applyFill="1" applyBorder="1" applyAlignment="1" applyProtection="1">
      <alignment horizontal="center" vertical="center"/>
    </xf>
    <xf numFmtId="0" fontId="0" fillId="3" borderId="1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vertical="center" wrapText="1"/>
    </xf>
    <xf numFmtId="0" fontId="0" fillId="3" borderId="9" xfId="0" applyNumberForma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center" vertical="center"/>
    </xf>
    <xf numFmtId="0" fontId="10" fillId="3" borderId="9" xfId="0" applyNumberFormat="1" applyFont="1" applyFill="1" applyBorder="1" applyAlignment="1" applyProtection="1">
      <alignment vertical="center"/>
    </xf>
    <xf numFmtId="0" fontId="0" fillId="3" borderId="9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horizontal="left" vertical="center"/>
    </xf>
    <xf numFmtId="0" fontId="0" fillId="3" borderId="8" xfId="0" applyNumberFormat="1" applyFill="1" applyBorder="1" applyAlignment="1" applyProtection="1">
      <alignment vertical="center"/>
    </xf>
    <xf numFmtId="0" fontId="16" fillId="0" borderId="1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6" xfId="0" applyFont="1" applyBorder="1" applyAlignment="1">
      <alignment horizontal="right"/>
    </xf>
    <xf numFmtId="49" fontId="17" fillId="3" borderId="1" xfId="0" applyNumberFormat="1" applyFont="1" applyFill="1" applyBorder="1" applyAlignment="1" applyProtection="1">
      <alignment horizontal="center"/>
    </xf>
    <xf numFmtId="0" fontId="2" fillId="0" borderId="0" xfId="0" applyNumberFormat="1" applyFont="1" applyFill="1" applyAlignment="1" applyProtection="1">
      <alignment horizontal="right"/>
    </xf>
    <xf numFmtId="0" fontId="2" fillId="0" borderId="6" xfId="0" applyNumberFormat="1" applyFont="1" applyFill="1" applyBorder="1" applyAlignment="1" applyProtection="1">
      <alignment horizontal="right"/>
    </xf>
    <xf numFmtId="0" fontId="13" fillId="0" borderId="0" xfId="0" applyFont="1" applyAlignment="1">
      <alignment horizontal="right"/>
    </xf>
    <xf numFmtId="0" fontId="14" fillId="0" borderId="0" xfId="0" applyNumberFormat="1" applyFont="1" applyFill="1" applyAlignment="1" applyProtection="1">
      <alignment horizontal="right"/>
    </xf>
    <xf numFmtId="0" fontId="6" fillId="0" borderId="0" xfId="0" applyNumberFormat="1" applyFont="1" applyFill="1" applyAlignment="1" applyProtection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3" borderId="1" xfId="0" applyNumberFormat="1" applyFont="1" applyFill="1" applyBorder="1" applyAlignment="1" applyProtection="1">
      <alignment horizontal="center" vertical="center"/>
    </xf>
    <xf numFmtId="0" fontId="13" fillId="3" borderId="2" xfId="0" applyNumberFormat="1" applyFont="1" applyFill="1" applyBorder="1" applyAlignment="1" applyProtection="1">
      <alignment horizontal="center" vertical="center" wrapText="1"/>
    </xf>
    <xf numFmtId="0" fontId="13" fillId="3" borderId="3" xfId="0" applyNumberFormat="1" applyFont="1" applyFill="1" applyBorder="1" applyAlignment="1" applyProtection="1">
      <alignment horizontal="center" vertical="center" wrapText="1"/>
    </xf>
    <xf numFmtId="0" fontId="18" fillId="0" borderId="14" xfId="0" applyFont="1" applyBorder="1" applyAlignment="1">
      <alignment horizontal="center" vertic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5" xfId="0" applyNumberFormat="1" applyFill="1" applyBorder="1" applyAlignment="1" applyProtection="1">
      <alignment horizontal="center"/>
    </xf>
    <xf numFmtId="0" fontId="0" fillId="3" borderId="3" xfId="0" applyNumberForma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left" vertical="center"/>
    </xf>
    <xf numFmtId="0" fontId="2" fillId="0" borderId="5" xfId="0" applyNumberFormat="1" applyFont="1" applyFill="1" applyBorder="1" applyAlignment="1" applyProtection="1">
      <alignment horizontal="left" vertical="center"/>
    </xf>
    <xf numFmtId="0" fontId="2" fillId="0" borderId="3" xfId="0" applyNumberFormat="1" applyFont="1" applyFill="1" applyBorder="1" applyAlignment="1" applyProtection="1">
      <alignment horizontal="left" vertical="center"/>
    </xf>
    <xf numFmtId="0" fontId="19" fillId="0" borderId="4" xfId="1" applyBorder="1" applyAlignment="1" applyProtection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 shrinkToFit="1"/>
    </xf>
    <xf numFmtId="0" fontId="2" fillId="0" borderId="5" xfId="0" applyNumberFormat="1" applyFont="1" applyFill="1" applyBorder="1" applyAlignment="1" applyProtection="1">
      <alignment horizontal="center" vertical="center" wrapText="1" shrinkToFit="1"/>
    </xf>
    <xf numFmtId="0" fontId="2" fillId="0" borderId="3" xfId="0" applyNumberFormat="1" applyFont="1" applyFill="1" applyBorder="1" applyAlignment="1" applyProtection="1">
      <alignment horizontal="center" vertical="center" wrapText="1" shrinkToFit="1"/>
    </xf>
    <xf numFmtId="0" fontId="0" fillId="0" borderId="0" xfId="0" applyFill="1" applyAlignment="1">
      <alignment horizontal="center"/>
    </xf>
    <xf numFmtId="0" fontId="11" fillId="3" borderId="10" xfId="0" applyNumberFormat="1" applyFont="1" applyFill="1" applyBorder="1" applyAlignment="1" applyProtection="1">
      <alignment horizontal="center" vertical="center"/>
    </xf>
    <xf numFmtId="0" fontId="11" fillId="3" borderId="0" xfId="0" applyNumberFormat="1" applyFont="1" applyFill="1" applyAlignment="1" applyProtection="1">
      <alignment horizontal="center" vertical="center"/>
    </xf>
    <xf numFmtId="0" fontId="0" fillId="0" borderId="2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3" borderId="1" xfId="0" applyNumberFormat="1" applyFill="1" applyBorder="1" applyAlignment="1" applyProtection="1">
      <alignment horizontal="left" vertical="center" wrapText="1" shrinkToFi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colors>
    <mruColors>
      <color rgb="FFCCFFCC"/>
      <color rgb="FFFFFF99"/>
      <color rgb="FFFFFF66"/>
    </mruColors>
  </colors>
  <x:extLst xmlns:x="http://schemas.openxmlformats.org/spreadsheetml/2006/main" xmlns:x14="http://schemas.microsoft.com/office/spreadsheetml/2009/9/main">
    <x:ext uri="{EB79DEF2-80B8-43e5-95BD-54CBDDF9020C}">
      <x14:slicerStyles defaultSlicerStyle="SlicerStyleLight1"/>
    </x:ext>
  </x: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LASER-PC\Users\Public\&#1054;&#1041;&#1053;&#1054;&#1042;&#1051;&#1045;&#1053;&#1048;&#1071;\&#1056;&#1040;&#1057;&#1050;&#1056;&#1054;&#1049;%20&#1054;&#1041;&#1065;&#1040;&#1071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1"/>
  <sheetViews>
    <sheetView tabSelected="1" zoomScale="70" zoomScaleNormal="70" zoomScaleSheetLayoutView="145" workbookViewId="0">
      <selection activeCell="G11" sqref="G11"/>
    </sheetView>
  </sheetViews>
  <sheetFormatPr defaultRowHeight="12.75"/>
  <cols>
    <col min="1" max="1" width="7.7109375" style="20" customWidth="1"/>
    <col min="2" max="2" width="13" style="20" customWidth="1"/>
    <col min="3" max="3" width="13.28515625" customWidth="1"/>
    <col min="4" max="4" width="8.28515625" customWidth="1"/>
    <col min="5" max="5" width="10.5703125" customWidth="1"/>
    <col min="6" max="6" width="11.7109375" customWidth="1"/>
    <col min="7" max="7" width="13.140625" customWidth="1"/>
    <col min="8" max="8" width="15.5703125" customWidth="1"/>
    <col min="9" max="9" width="8.7109375" customWidth="1"/>
    <col min="10" max="10" width="11.5703125" customWidth="1"/>
    <col min="11" max="11" width="28.85546875" customWidth="1"/>
    <col min="12" max="12" width="14.85546875" customWidth="1"/>
  </cols>
  <sheetData>
    <row r="1" spans="1:16" ht="35.25" customHeight="1" thickBot="1">
      <c r="A1" s="64" t="s">
        <v>141</v>
      </c>
      <c r="B1" s="65"/>
      <c r="C1" s="66"/>
      <c r="D1" s="26"/>
      <c r="I1" s="18" t="s">
        <v>0</v>
      </c>
    </row>
    <row r="2" spans="1:16" ht="18" customHeight="1">
      <c r="A2" s="6"/>
      <c r="B2" s="6"/>
      <c r="C2" s="67" t="s">
        <v>1</v>
      </c>
      <c r="D2" s="68"/>
      <c r="E2" s="69" t="s">
        <v>2</v>
      </c>
      <c r="F2" s="69"/>
      <c r="G2" s="10"/>
      <c r="H2" s="10"/>
      <c r="I2" s="7"/>
    </row>
    <row r="3" spans="1:16" ht="10.5" customHeight="1">
      <c r="A3" s="6"/>
      <c r="B3" s="6"/>
      <c r="C3" s="7"/>
      <c r="D3" s="7"/>
      <c r="E3" s="7"/>
      <c r="F3" s="7"/>
      <c r="G3" s="7"/>
      <c r="H3" s="7"/>
      <c r="I3" s="7"/>
    </row>
    <row r="4" spans="1:16" s="9" customFormat="1" ht="14.25" customHeight="1">
      <c r="A4" s="8"/>
      <c r="B4" s="70" t="s">
        <v>3</v>
      </c>
      <c r="C4" s="70"/>
      <c r="D4" s="71"/>
      <c r="E4" s="28">
        <v>0</v>
      </c>
      <c r="F4" s="29" t="s">
        <v>4</v>
      </c>
      <c r="G4" s="30">
        <f ca="1">TODAY()</f>
        <v>45560</v>
      </c>
      <c r="H4" s="31"/>
      <c r="O4" s="8"/>
    </row>
    <row r="5" spans="1:16" s="9" customFormat="1" ht="15" customHeight="1">
      <c r="A5" s="8"/>
      <c r="B5" s="8"/>
      <c r="C5" s="27"/>
      <c r="D5" s="27"/>
    </row>
    <row r="6" spans="1:16" s="9" customFormat="1" ht="21" customHeight="1">
      <c r="A6" s="8"/>
      <c r="B6" s="16" t="s">
        <v>5</v>
      </c>
      <c r="C6" s="32"/>
      <c r="D6" s="33"/>
      <c r="E6" s="72" t="s">
        <v>6</v>
      </c>
      <c r="F6" s="72"/>
      <c r="G6" s="14"/>
      <c r="H6" s="24" t="s">
        <v>7</v>
      </c>
    </row>
    <row r="7" spans="1:16" s="9" customFormat="1" ht="21" customHeight="1">
      <c r="A7" s="8"/>
      <c r="B7" s="16" t="s">
        <v>8</v>
      </c>
      <c r="C7" s="34"/>
      <c r="D7" s="35"/>
      <c r="E7" s="72" t="s">
        <v>9</v>
      </c>
      <c r="F7" s="73"/>
      <c r="G7" s="15"/>
      <c r="H7" s="36"/>
      <c r="M7" s="74"/>
      <c r="N7" s="74"/>
      <c r="O7" s="31"/>
      <c r="P7" s="31"/>
    </row>
    <row r="8" spans="1:16" s="9" customFormat="1" ht="21" customHeight="1">
      <c r="A8" s="8"/>
      <c r="B8" s="38"/>
      <c r="C8" s="39"/>
      <c r="D8" s="35"/>
      <c r="E8" s="72" t="s">
        <v>10</v>
      </c>
      <c r="F8" s="73"/>
      <c r="G8" s="15"/>
      <c r="H8" s="36"/>
      <c r="M8" s="37"/>
      <c r="N8" s="37"/>
      <c r="O8" s="31"/>
      <c r="P8" s="31"/>
    </row>
    <row r="9" spans="1:16" s="9" customFormat="1" ht="14.25" customHeight="1">
      <c r="A9" s="8"/>
      <c r="B9" s="8"/>
      <c r="C9" s="27"/>
      <c r="D9" s="27"/>
      <c r="E9" s="40"/>
      <c r="F9" s="37"/>
      <c r="G9" s="31"/>
      <c r="H9" s="31"/>
      <c r="M9" s="37"/>
      <c r="N9" s="37"/>
      <c r="O9" s="31"/>
      <c r="P9" s="31"/>
    </row>
    <row r="10" spans="1:16">
      <c r="A10" s="75" t="s">
        <v>11</v>
      </c>
      <c r="B10" s="75"/>
      <c r="C10" s="75"/>
      <c r="D10" s="76" t="s">
        <v>12</v>
      </c>
      <c r="E10" s="77"/>
      <c r="F10" s="13" t="s">
        <v>13</v>
      </c>
      <c r="G10" s="25" t="s">
        <v>14</v>
      </c>
      <c r="H10" s="13" t="s">
        <v>15</v>
      </c>
      <c r="I10" s="13" t="s">
        <v>16</v>
      </c>
      <c r="M10" s="37"/>
      <c r="N10" s="37"/>
      <c r="O10" s="31"/>
      <c r="P10" s="31"/>
    </row>
    <row r="11" spans="1:16" ht="49.5" customHeight="1">
      <c r="A11" s="78"/>
      <c r="B11" s="78"/>
      <c r="C11" s="78"/>
      <c r="D11" s="79"/>
      <c r="E11" s="80"/>
      <c r="F11" s="41"/>
      <c r="G11" s="42"/>
      <c r="H11" s="22"/>
      <c r="I11" s="23"/>
      <c r="M11" s="37"/>
      <c r="N11" s="37"/>
      <c r="O11" s="31"/>
      <c r="P11" s="31"/>
    </row>
    <row r="12" spans="1:16" ht="28.5" customHeight="1">
      <c r="A12"/>
      <c r="B12"/>
      <c r="C12" s="20"/>
      <c r="D12" s="81"/>
      <c r="E12" s="81"/>
      <c r="F12" s="81"/>
      <c r="G12" s="81"/>
      <c r="H12" s="81"/>
      <c r="I12" s="4"/>
      <c r="J12" s="4"/>
      <c r="M12" s="10"/>
      <c r="N12" s="10"/>
      <c r="O12" s="31"/>
      <c r="P12" s="31"/>
    </row>
    <row r="13" spans="1:16">
      <c r="C13" s="20"/>
      <c r="E13" s="76" t="s">
        <v>17</v>
      </c>
      <c r="F13" s="77"/>
      <c r="G13" s="43"/>
      <c r="H13" s="44"/>
      <c r="I13" s="44"/>
    </row>
    <row r="15" spans="1:16">
      <c r="A15"/>
      <c r="B15" s="12" t="s">
        <v>18</v>
      </c>
      <c r="C15" s="45"/>
      <c r="D15" s="21" t="s">
        <v>20</v>
      </c>
      <c r="E15" s="45"/>
      <c r="F15" s="76"/>
      <c r="G15" s="77"/>
      <c r="H15" s="17"/>
    </row>
    <row r="16" spans="1:16">
      <c r="C16" s="82"/>
      <c r="D16" s="83"/>
      <c r="E16" s="83"/>
      <c r="F16" s="83"/>
      <c r="G16" s="84"/>
      <c r="H16" s="17"/>
    </row>
    <row r="17" spans="1:14">
      <c r="D17" s="17"/>
      <c r="E17" s="17"/>
      <c r="F17" s="17"/>
      <c r="G17" s="17"/>
      <c r="H17" s="17"/>
    </row>
    <row r="18" spans="1:14" ht="15" customHeight="1">
      <c r="A18"/>
      <c r="B18" s="12" t="s">
        <v>22</v>
      </c>
      <c r="C18" s="85"/>
      <c r="D18" s="86"/>
      <c r="E18" s="86"/>
      <c r="F18" s="86"/>
      <c r="G18" s="87"/>
      <c r="H18" s="17"/>
    </row>
    <row r="19" spans="1:14" ht="50.25" customHeight="1">
      <c r="A19" s="88" t="s">
        <v>23</v>
      </c>
      <c r="B19" s="89"/>
      <c r="C19" s="89"/>
      <c r="D19" s="89"/>
      <c r="E19" s="89"/>
      <c r="F19" s="89"/>
      <c r="G19" s="89"/>
      <c r="H19" s="89"/>
      <c r="I19" s="89"/>
    </row>
    <row r="20" spans="1:14" s="4" customFormat="1" ht="22.9" customHeight="1">
      <c r="A20" s="1" t="s">
        <v>24</v>
      </c>
      <c r="B20" s="90" t="s">
        <v>25</v>
      </c>
      <c r="C20" s="91"/>
      <c r="D20" s="91"/>
      <c r="E20" s="92"/>
      <c r="F20" s="1" t="s">
        <v>26</v>
      </c>
      <c r="G20" s="3" t="s">
        <v>27</v>
      </c>
      <c r="H20" s="3" t="s">
        <v>28</v>
      </c>
      <c r="I20" s="3" t="s">
        <v>29</v>
      </c>
      <c r="J20" s="46"/>
    </row>
    <row r="21" spans="1:14" s="4" customFormat="1" ht="126.75" customHeight="1">
      <c r="A21" s="11">
        <v>1</v>
      </c>
      <c r="B21" s="47" t="s">
        <v>30</v>
      </c>
      <c r="C21" s="93" t="s">
        <v>31</v>
      </c>
      <c r="D21" s="94"/>
      <c r="E21" s="95"/>
      <c r="F21" s="1"/>
      <c r="G21" s="2"/>
      <c r="H21" s="3"/>
      <c r="I21" s="3"/>
      <c r="J21" s="46"/>
    </row>
    <row r="22" spans="1:14" ht="30" customHeight="1">
      <c r="A22" s="11">
        <v>2</v>
      </c>
      <c r="B22" s="99" t="s">
        <v>32</v>
      </c>
      <c r="C22" s="100"/>
      <c r="D22" s="100"/>
      <c r="E22" s="101"/>
      <c r="F22" s="5"/>
      <c r="G22" s="5"/>
      <c r="H22" s="5"/>
      <c r="I22" s="5"/>
      <c r="J22" s="20"/>
    </row>
    <row r="23" spans="1:14" ht="52.5" customHeight="1">
      <c r="A23" s="11">
        <v>3</v>
      </c>
      <c r="B23" s="47" t="s">
        <v>33</v>
      </c>
      <c r="C23" s="93" t="s">
        <v>34</v>
      </c>
      <c r="D23" s="94"/>
      <c r="E23" s="95"/>
      <c r="F23" s="5"/>
      <c r="G23" s="5"/>
      <c r="H23" s="5"/>
      <c r="I23" s="5"/>
      <c r="J23" s="20"/>
    </row>
    <row r="24" spans="1:14" ht="30" customHeight="1">
      <c r="A24" s="11">
        <v>4</v>
      </c>
      <c r="B24" s="99" t="s">
        <v>35</v>
      </c>
      <c r="C24" s="101"/>
      <c r="D24" s="102" t="s">
        <v>36</v>
      </c>
      <c r="E24" s="102"/>
      <c r="F24" s="5"/>
      <c r="G24" s="5"/>
      <c r="H24" s="5"/>
      <c r="I24" s="5"/>
      <c r="J24" s="20"/>
    </row>
    <row r="25" spans="1:14" ht="53.25" customHeight="1">
      <c r="A25" s="11">
        <v>5</v>
      </c>
      <c r="B25" s="99" t="s">
        <v>37</v>
      </c>
      <c r="C25" s="100"/>
      <c r="D25" s="100"/>
      <c r="E25" s="101"/>
      <c r="F25" s="5"/>
      <c r="G25" s="5"/>
      <c r="H25" s="5"/>
      <c r="I25" s="5"/>
      <c r="J25" s="20"/>
      <c r="L25" s="48"/>
      <c r="M25" s="48"/>
      <c r="N25" s="48"/>
    </row>
    <row r="27" spans="1:14">
      <c r="A27" s="96" t="s">
        <v>38</v>
      </c>
      <c r="B27" s="96"/>
      <c r="C27" s="96"/>
      <c r="D27" s="96"/>
      <c r="E27" s="96"/>
      <c r="F27" s="96"/>
      <c r="G27" s="96"/>
      <c r="H27" s="17">
        <f ca="1">YEAR(G4)</f>
        <v>2024</v>
      </c>
    </row>
    <row r="32" spans="1:14">
      <c r="A32" s="19"/>
      <c r="B32" s="97" t="s">
        <v>39</v>
      </c>
      <c r="C32" s="98"/>
      <c r="D32" s="98"/>
      <c r="E32" s="98"/>
      <c r="F32" s="98"/>
      <c r="G32" s="98"/>
      <c r="H32" s="98"/>
      <c r="I32" s="98"/>
      <c r="J32" s="98"/>
      <c r="K32" s="49"/>
      <c r="L32" s="49"/>
    </row>
    <row r="33" spans="2:12">
      <c r="B33" s="97"/>
      <c r="C33" s="98"/>
      <c r="D33" s="98"/>
      <c r="E33" s="98"/>
      <c r="F33" s="98"/>
      <c r="G33" s="98"/>
      <c r="H33" s="98"/>
      <c r="I33" s="98"/>
      <c r="J33" s="98"/>
      <c r="K33" s="49"/>
      <c r="L33" s="49"/>
    </row>
    <row r="34" spans="2:12">
      <c r="B34" s="50" t="s">
        <v>40</v>
      </c>
      <c r="C34" s="45" t="s">
        <v>41</v>
      </c>
      <c r="D34" s="51" t="s">
        <v>42</v>
      </c>
      <c r="E34" s="45" t="s">
        <v>43</v>
      </c>
      <c r="F34" s="45" t="s">
        <v>44</v>
      </c>
      <c r="G34" s="50" t="s">
        <v>45</v>
      </c>
      <c r="H34" s="45" t="s">
        <v>46</v>
      </c>
      <c r="I34" s="45" t="s">
        <v>47</v>
      </c>
      <c r="J34" s="45" t="s">
        <v>48</v>
      </c>
      <c r="K34" s="45" t="s">
        <v>49</v>
      </c>
      <c r="L34" s="52" t="s">
        <v>50</v>
      </c>
    </row>
    <row r="35" spans="2:12">
      <c r="B35" s="53" t="s">
        <v>51</v>
      </c>
      <c r="C35" s="54" t="s">
        <v>52</v>
      </c>
      <c r="D35" s="55" t="s">
        <v>53</v>
      </c>
      <c r="E35" s="54" t="s">
        <v>30</v>
      </c>
      <c r="F35" s="54" t="s">
        <v>54</v>
      </c>
      <c r="G35" s="55" t="s">
        <v>55</v>
      </c>
      <c r="H35" s="54" t="s">
        <v>56</v>
      </c>
      <c r="I35" s="54" t="s">
        <v>57</v>
      </c>
      <c r="J35" s="54" t="s">
        <v>58</v>
      </c>
      <c r="K35" s="56" t="s">
        <v>33</v>
      </c>
      <c r="L35" s="52" t="s">
        <v>59</v>
      </c>
    </row>
    <row r="36" spans="2:12">
      <c r="B36" s="57" t="s">
        <v>60</v>
      </c>
      <c r="C36" s="58" t="s">
        <v>61</v>
      </c>
      <c r="D36" s="59" t="s">
        <v>19</v>
      </c>
      <c r="E36" s="58" t="s">
        <v>62</v>
      </c>
      <c r="F36" s="58" t="s">
        <v>63</v>
      </c>
      <c r="G36" s="59" t="s">
        <v>64</v>
      </c>
      <c r="H36" s="58" t="s">
        <v>65</v>
      </c>
      <c r="I36" s="58" t="s">
        <v>66</v>
      </c>
      <c r="J36" s="58" t="s">
        <v>36</v>
      </c>
      <c r="K36" s="56" t="s">
        <v>67</v>
      </c>
      <c r="L36" s="52" t="s">
        <v>68</v>
      </c>
    </row>
    <row r="37" spans="2:12">
      <c r="B37" s="57" t="s">
        <v>69</v>
      </c>
      <c r="C37" s="58" t="s">
        <v>70</v>
      </c>
      <c r="D37" s="59" t="s">
        <v>71</v>
      </c>
      <c r="E37" s="58" t="s">
        <v>72</v>
      </c>
      <c r="F37" s="58" t="s">
        <v>73</v>
      </c>
      <c r="G37" s="59" t="s">
        <v>74</v>
      </c>
      <c r="H37" s="58" t="s">
        <v>75</v>
      </c>
      <c r="I37" s="58"/>
      <c r="J37" s="58" t="s">
        <v>76</v>
      </c>
      <c r="K37" s="56" t="s">
        <v>77</v>
      </c>
      <c r="L37" s="52" t="s">
        <v>78</v>
      </c>
    </row>
    <row r="38" spans="2:12">
      <c r="B38" s="57" t="s">
        <v>79</v>
      </c>
      <c r="C38" s="58" t="s">
        <v>80</v>
      </c>
      <c r="D38" s="59" t="s">
        <v>81</v>
      </c>
      <c r="E38" s="58" t="s">
        <v>82</v>
      </c>
      <c r="F38" s="58" t="s">
        <v>83</v>
      </c>
      <c r="G38" s="58" t="s">
        <v>84</v>
      </c>
      <c r="H38" s="58" t="s">
        <v>85</v>
      </c>
      <c r="I38" s="58"/>
      <c r="J38" s="58" t="s">
        <v>86</v>
      </c>
      <c r="K38" s="56" t="s">
        <v>87</v>
      </c>
      <c r="L38" s="52" t="s">
        <v>21</v>
      </c>
    </row>
    <row r="39" spans="2:12">
      <c r="B39" s="57" t="s">
        <v>88</v>
      </c>
      <c r="C39" s="58" t="s">
        <v>89</v>
      </c>
      <c r="D39" s="59" t="s">
        <v>90</v>
      </c>
      <c r="E39" s="58" t="s">
        <v>91</v>
      </c>
      <c r="F39" s="58" t="s">
        <v>92</v>
      </c>
      <c r="G39" s="58" t="s">
        <v>93</v>
      </c>
      <c r="H39" s="60" t="s">
        <v>94</v>
      </c>
      <c r="I39" s="58"/>
      <c r="J39" s="58" t="s">
        <v>95</v>
      </c>
      <c r="K39" s="56" t="s">
        <v>96</v>
      </c>
      <c r="L39" s="52" t="s">
        <v>97</v>
      </c>
    </row>
    <row r="40" spans="2:12">
      <c r="B40" s="57" t="s">
        <v>98</v>
      </c>
      <c r="C40" s="58" t="s">
        <v>99</v>
      </c>
      <c r="D40" s="59" t="s">
        <v>100</v>
      </c>
      <c r="E40" s="58" t="s">
        <v>101</v>
      </c>
      <c r="F40" s="58" t="s">
        <v>102</v>
      </c>
      <c r="G40" s="58" t="s">
        <v>103</v>
      </c>
      <c r="H40" s="58" t="s">
        <v>104</v>
      </c>
      <c r="I40" s="58"/>
      <c r="J40" s="58"/>
      <c r="K40" s="56" t="s">
        <v>105</v>
      </c>
      <c r="L40" s="52" t="s">
        <v>106</v>
      </c>
    </row>
    <row r="41" spans="2:12">
      <c r="B41" s="57" t="s">
        <v>107</v>
      </c>
      <c r="C41" s="58"/>
      <c r="D41" s="59" t="s">
        <v>108</v>
      </c>
      <c r="E41" s="58" t="s">
        <v>109</v>
      </c>
      <c r="F41" s="58" t="s">
        <v>110</v>
      </c>
      <c r="G41" s="58" t="s">
        <v>7</v>
      </c>
      <c r="H41" s="58" t="s">
        <v>111</v>
      </c>
      <c r="I41" s="58"/>
      <c r="J41" s="58"/>
      <c r="K41" s="56" t="s">
        <v>112</v>
      </c>
      <c r="L41" s="52" t="s">
        <v>113</v>
      </c>
    </row>
    <row r="42" spans="2:12">
      <c r="B42" s="57" t="s">
        <v>114</v>
      </c>
      <c r="C42" s="58"/>
      <c r="D42" s="59" t="s">
        <v>115</v>
      </c>
      <c r="E42" s="58" t="s">
        <v>116</v>
      </c>
      <c r="F42" s="58" t="s">
        <v>117</v>
      </c>
      <c r="G42" s="58"/>
      <c r="H42" s="58" t="s">
        <v>118</v>
      </c>
      <c r="I42" s="58"/>
      <c r="J42" s="58"/>
      <c r="K42" s="56" t="s">
        <v>119</v>
      </c>
      <c r="L42" s="52" t="s">
        <v>120</v>
      </c>
    </row>
    <row r="43" spans="2:12">
      <c r="B43" s="57" t="s">
        <v>121</v>
      </c>
      <c r="C43" s="58"/>
      <c r="D43" s="58"/>
      <c r="E43" s="58"/>
      <c r="F43" s="58" t="s">
        <v>122</v>
      </c>
      <c r="G43" s="58"/>
      <c r="H43" s="58" t="s">
        <v>123</v>
      </c>
      <c r="I43" s="58"/>
      <c r="J43" s="58"/>
      <c r="K43" s="56" t="s">
        <v>124</v>
      </c>
      <c r="L43" s="52" t="s">
        <v>125</v>
      </c>
    </row>
    <row r="44" spans="2:12">
      <c r="B44" s="57" t="s">
        <v>126</v>
      </c>
      <c r="C44" s="58"/>
      <c r="D44" s="58"/>
      <c r="E44" s="58"/>
      <c r="F44" s="58" t="s">
        <v>127</v>
      </c>
      <c r="G44" s="58"/>
      <c r="H44" s="58" t="s">
        <v>128</v>
      </c>
      <c r="I44" s="58"/>
      <c r="J44" s="58"/>
      <c r="K44" s="56" t="s">
        <v>129</v>
      </c>
      <c r="L44" s="52" t="s">
        <v>130</v>
      </c>
    </row>
    <row r="45" spans="2:12">
      <c r="B45" s="57" t="s">
        <v>131</v>
      </c>
      <c r="C45" s="58"/>
      <c r="D45" s="58"/>
      <c r="E45" s="58"/>
      <c r="F45" s="58" t="s">
        <v>127</v>
      </c>
      <c r="G45" s="58"/>
      <c r="H45" s="58" t="s">
        <v>132</v>
      </c>
      <c r="I45" s="58"/>
      <c r="J45" s="58"/>
      <c r="K45" s="56" t="s">
        <v>133</v>
      </c>
      <c r="L45" s="52"/>
    </row>
    <row r="46" spans="2:12">
      <c r="B46" s="61" t="s">
        <v>134</v>
      </c>
      <c r="C46" s="58"/>
      <c r="D46" s="58"/>
      <c r="E46" s="58"/>
      <c r="F46" s="58" t="s">
        <v>127</v>
      </c>
      <c r="G46" s="58"/>
      <c r="H46" s="58" t="s">
        <v>135</v>
      </c>
      <c r="I46" s="58"/>
      <c r="J46" s="58"/>
      <c r="K46" s="56" t="s">
        <v>109</v>
      </c>
      <c r="L46" s="52"/>
    </row>
    <row r="47" spans="2:12">
      <c r="B47" s="61" t="s">
        <v>136</v>
      </c>
      <c r="C47" s="58"/>
      <c r="D47" s="58"/>
      <c r="E47" s="58"/>
      <c r="F47" s="58"/>
      <c r="G47" s="58"/>
      <c r="H47" s="58" t="s">
        <v>137</v>
      </c>
      <c r="I47" s="58"/>
      <c r="J47" s="58"/>
      <c r="K47" s="56" t="s">
        <v>138</v>
      </c>
      <c r="L47" s="52"/>
    </row>
    <row r="48" spans="2:12">
      <c r="B48" s="61" t="s">
        <v>139</v>
      </c>
      <c r="C48" s="58"/>
      <c r="D48" s="58"/>
      <c r="E48" s="58"/>
      <c r="F48" s="58"/>
      <c r="G48" s="58"/>
      <c r="H48" s="58"/>
      <c r="I48" s="58"/>
      <c r="J48" s="58"/>
      <c r="K48" s="56" t="s">
        <v>140</v>
      </c>
      <c r="L48" s="52"/>
    </row>
    <row r="49" spans="2:12">
      <c r="B49" s="61"/>
      <c r="C49" s="58"/>
      <c r="D49" s="58"/>
      <c r="E49" s="58"/>
      <c r="F49" s="58"/>
      <c r="G49" s="58"/>
      <c r="H49" s="58"/>
      <c r="I49" s="58"/>
      <c r="J49" s="58"/>
      <c r="K49" s="56"/>
      <c r="L49" s="52"/>
    </row>
    <row r="50" spans="2:12">
      <c r="B50" s="61"/>
      <c r="C50" s="58"/>
      <c r="D50" s="58"/>
      <c r="E50" s="58"/>
      <c r="F50" s="58"/>
      <c r="G50" s="58"/>
      <c r="H50" s="58"/>
      <c r="I50" s="58"/>
      <c r="J50" s="58"/>
      <c r="K50" s="56"/>
      <c r="L50" s="52"/>
    </row>
    <row r="51" spans="2:12">
      <c r="B51" s="62"/>
      <c r="C51" s="63"/>
      <c r="D51" s="63"/>
      <c r="E51" s="63"/>
      <c r="F51" s="63"/>
      <c r="G51" s="63"/>
      <c r="H51" s="63"/>
      <c r="I51" s="63"/>
      <c r="J51" s="63"/>
      <c r="K51" s="56"/>
      <c r="L51" s="52"/>
    </row>
  </sheetData>
  <mergeCells count="27">
    <mergeCell ref="A27:G27"/>
    <mergeCell ref="B32:J33"/>
    <mergeCell ref="B22:E22"/>
    <mergeCell ref="C23:E23"/>
    <mergeCell ref="B24:C24"/>
    <mergeCell ref="D24:E24"/>
    <mergeCell ref="B25:E25"/>
    <mergeCell ref="C16:G16"/>
    <mergeCell ref="C18:G18"/>
    <mergeCell ref="A19:I19"/>
    <mergeCell ref="B20:E20"/>
    <mergeCell ref="C21:E21"/>
    <mergeCell ref="A11:C11"/>
    <mergeCell ref="D11:E11"/>
    <mergeCell ref="D12:H12"/>
    <mergeCell ref="E13:F13"/>
    <mergeCell ref="F15:G15"/>
    <mergeCell ref="E7:F7"/>
    <mergeCell ref="M7:N7"/>
    <mergeCell ref="E8:F8"/>
    <mergeCell ref="A10:C10"/>
    <mergeCell ref="D10:E10"/>
    <mergeCell ref="A1:C1"/>
    <mergeCell ref="C2:D2"/>
    <mergeCell ref="E2:F2"/>
    <mergeCell ref="B4:D4"/>
    <mergeCell ref="E6:F6"/>
  </mergeCells>
  <dataValidations count="8">
    <dataValidation type="list" allowBlank="1" showInputMessage="1" showErrorMessage="1" sqref="O4">
      <formula1>$O$5:$O$6</formula1>
    </dataValidation>
    <dataValidation type="list" allowBlank="1" showInputMessage="1" showErrorMessage="1" sqref="E15">
      <formula1>$L$35:$L$51</formula1>
    </dataValidation>
    <dataValidation type="list" allowBlank="1" showInputMessage="1" showErrorMessage="1" sqref="C15">
      <formula1>$D$35:$D$42</formula1>
    </dataValidation>
    <dataValidation type="list" allowBlank="1" showInputMessage="1" showErrorMessage="1" sqref="H6">
      <formula1>$G$35:$G$41</formula1>
    </dataValidation>
    <dataValidation type="list" allowBlank="1" showInputMessage="1" showErrorMessage="1" sqref="P7:P8">
      <formula1>$P$9:$P$11</formula1>
    </dataValidation>
    <dataValidation type="list" allowBlank="1" showInputMessage="1" showErrorMessage="1" sqref="B23">
      <formula1>$K$35:$K$51</formula1>
    </dataValidation>
    <dataValidation type="list" allowBlank="1" showInputMessage="1" showErrorMessage="1" sqref="B21">
      <formula1>$E$35:$E$44</formula1>
    </dataValidation>
    <dataValidation type="list" allowBlank="1" showInputMessage="1" showErrorMessage="1" sqref="D24:E24">
      <formula1>$J$35:$J$39</formula1>
    </dataValidation>
  </dataValidations>
  <hyperlinks>
    <hyperlink ref="A19" r:id="rId1"/>
  </hyperlinks>
  <pageMargins left="0.17" right="0.17" top="0.4" bottom="0.19" header="0.5" footer="0.21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МК</vt:lpstr>
      <vt:lpstr>МК!Область_печати</vt:lpstr>
    </vt:vector>
  </TitlesOfParts>
  <Manager>Воробьёв С.А.</Manager>
  <Company>FGB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МК</dc:title>
  <dc:subject>Скания</dc:subject>
  <dc:creator>Марков Ю.Е.</dc:creator>
  <cp:lastModifiedBy>User</cp:lastModifiedBy>
  <cp:lastPrinted>2024-09-25T13:46:15Z</cp:lastPrinted>
  <dcterms:created xsi:type="dcterms:W3CDTF">2004-02-27T12:46:34Z</dcterms:created>
  <dcterms:modified xsi:type="dcterms:W3CDTF">2024-09-25T14:03:36Z</dcterms:modified>
  <cp:category>КТБ</cp:category>
</cp:coreProperties>
</file>