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github\xlslim-code-samples\vba\"/>
    </mc:Choice>
  </mc:AlternateContent>
  <xr:revisionPtr revIDLastSave="0" documentId="13_ncr:1_{C4E8C1DD-FC46-4029-8733-5120984F8B20}" xr6:coauthVersionLast="47" xr6:coauthVersionMax="47" xr10:uidLastSave="{00000000-0000-0000-0000-000000000000}"/>
  <bookViews>
    <workbookView xWindow="-103" yWindow="-103" windowWidth="33120" windowHeight="18000" xr2:uid="{12778C98-D27C-4D87-B22A-82011A92F82A}"/>
  </bookViews>
  <sheets>
    <sheet name="Setup" sheetId="1" r:id="rId1"/>
    <sheet name="Data" sheetId="2" r:id="rId2"/>
  </sheets>
  <definedNames>
    <definedName name="Chart3DColumnChart" localSheetId="0">Setup!$E$39</definedName>
    <definedName name="ChartLayoutGallery" localSheetId="0">Setup!$B$38</definedName>
    <definedName name="ChartLines" localSheetId="0">Setup!$E$38</definedName>
    <definedName name="ChartStylesGallery" localSheetId="0">Setup!$B$38</definedName>
    <definedName name="ChartTypeColumnInsertGallery" localSheetId="0">Setup!$E$39</definedName>
    <definedName name="ChartTypeLineInsertGallery" localSheetId="0">Setup!$E$38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6" i="1" l="1" a="1"/>
  <c r="A40" i="1" a="1"/>
  <c r="A32" i="1" a="1"/>
  <c r="A46" i="1" l="1"/>
  <c r="A40" i="1"/>
  <c r="A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<sst xmlns="http://schemas.openxmlformats.org/spreadsheetml/2006/main" count="47" uniqueCount="34">
  <si>
    <t>Date</t>
  </si>
  <si>
    <t>Open</t>
  </si>
  <si>
    <t>High</t>
  </si>
  <si>
    <t>Low</t>
  </si>
  <si>
    <t>Close*</t>
  </si>
  <si>
    <t>Adj. close**</t>
  </si>
  <si>
    <t>Volume</t>
  </si>
  <si>
    <t>Python Functions</t>
  </si>
  <si>
    <t>Register Functions</t>
  </si>
  <si>
    <t>Configure the ribbon menu</t>
  </si>
  <si>
    <t>Plot</t>
  </si>
  <si>
    <t>Line</t>
  </si>
  <si>
    <t>AddLinePlot</t>
  </si>
  <si>
    <t>Column</t>
  </si>
  <si>
    <t>AddClusteredColumnPlot</t>
  </si>
  <si>
    <t>ChartTypeColumnInsertGallery</t>
  </si>
  <si>
    <t>ChartTypeLineInsertGallery</t>
  </si>
  <si>
    <t>Configure the context menu</t>
  </si>
  <si>
    <t>ChartLayoutGallery</t>
  </si>
  <si>
    <t>Menu</t>
  </si>
  <si>
    <t>Menu Image</t>
  </si>
  <si>
    <t>Menu Item</t>
  </si>
  <si>
    <t>Function</t>
  </si>
  <si>
    <t>This workbook shows how xlSlim can add items to Ribbon and Context menus.</t>
  </si>
  <si>
    <t>The xlSlim CreatePyModule() function registers the functions AddLinePlot() and AddClusteredColumnPlot().</t>
  </si>
  <si>
    <t>Menu Item Image</t>
  </si>
  <si>
    <t>After registering the functions we add the functions to the right-click context menu and the ribbon menu.
The menus are configured using the xlSlim functions: UpdateRibbonMenu() and UpdateContextMenu().
The inputs to the functions are the top level menu label and a range where the first column is the menu item label and the second column is the function to call. An optional top level menu image and images for the menu items can be supplied.
The available images can be found by searching for "imagemso gallery", at the time of writing this page https://bert-toolkit.com/imagemso-list.html has a nice list of the available images.</t>
  </si>
  <si>
    <t>Now that the functions and menus are setup, please experiment with the data on the Data tab to see the menus in action!</t>
  </si>
  <si>
    <t>This example needs a premium xlSlim license due to the use of the pythoncom and win32com packages that are not in the bundled Python. However, the menu configuration functionality does not need a premium license.</t>
  </si>
  <si>
    <t>import pythoncom
import win32com.client as win32
XLSLIM_COMAPPFUNC = None
def AddLinePlot():
    excel_obj = XLSLIM_COMAPPFUNC()
    app = excel_obj.Application
    selection = app.Selection
    active_sheet = app.ActiveSheet    
    # xlLine = 4
    chart = active_sheet.Shapes.AddChart2(-1, 4)
    chart.Chart.SetSourceData(Source=selection)
def AddClusteredColumnPlot():
    excel_obj = XLSLIM_COMAPPFUNC()
    app = excel_obj.Application
    selection = app.Selection
    active_sheet = app.ActiveSheet    
    # xlColumnClustered = 51
    chart = active_sheet.Shapes.AddChart2(-1, 51)
    chart.Chart.SetSourceData(Source=selection)</t>
  </si>
  <si>
    <t>We start by defining two functions: AddLinePlot() and AddClusteredLinePlot()
These functions are registered with Excel using the CreatePyModule() xlSlim function in A32.</t>
  </si>
  <si>
    <t>These inputs are passed to the UpdateRibbonMenu() function in A40 to add a ribbon menu as shown on the right.</t>
  </si>
  <si>
    <t>These inputs are passed to the UpdateContextMenu() function in A48 to add a context menu as shown on the right.</t>
  </si>
  <si>
    <t>When using the menu configuration functions in practice you would need the functions and menus to be setup when a workbook is opened. You can do this by adding a VBA Workbook_Open() sub to the workbook and making sure the required cells are run.
Private Sub Workbook_Open()
        Sheets(1).Range("A32").Dirty
        Sheets(1).Range("A32").Calculate
        Sheets(1).Range("A40").Dirty
        Sheets(1).Range("A40").Calculate
        Sheets(1).Range("A48").Dirty
        Sheets(1).Range("A48").Calculate
End 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</si>
</sst>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00_-;\-* #,##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3F3F76"/>
      <name val="Calibri"/>
      <family val="2"/>
      <scheme val="minor"/>
    </font>
    <font>
      <b/>
      <sz val="11"/>
      <color rgb="FFFA7D00"/>
      <name val="Calibri"/>
      <family val="2"/>
      <scheme val="minor"/>
    </font>
    <font>
      <i/>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8" tint="0.59999389629810485"/>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rgb="FF7F7F7F"/>
      </left>
      <right/>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B2B2B2"/>
      </top>
      <bottom/>
      <diagonal/>
    </border>
  </borders>
  <cellStyleXfs count="6">
    <xf numFmtId="0" fontId="0" fillId="0" borderId="0"/>
    <xf numFmtId="43" fontId="1"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0" fontId="1" fillId="4" borderId="2" applyNumberFormat="0" applyFont="0" applyAlignment="0" applyProtection="0"/>
    <xf numFmtId="0" fontId="1" fillId="5" borderId="0" applyNumberFormat="0" applyBorder="0" applyAlignment="0" applyProtection="0"/>
  </cellStyleXfs>
  <cellXfs count="29">
    <xf numFmtId="0" fontId="0" fillId="0" borderId="0" xfId="0"/>
    <xf numFmtId="0" fontId="2" fillId="0" borderId="0" xfId="0" applyFont="1" applyAlignment="1">
      <alignment horizontal="center" vertical="center" wrapText="1"/>
    </xf>
    <xf numFmtId="15" fontId="0" fillId="0" borderId="0" xfId="0" applyNumberFormat="1" applyAlignment="1">
      <alignment vertical="center" wrapText="1"/>
    </xf>
    <xf numFmtId="4" fontId="0" fillId="0" borderId="0" xfId="0" applyNumberFormat="1" applyAlignment="1">
      <alignment vertical="center" wrapText="1"/>
    </xf>
    <xf numFmtId="3" fontId="0" fillId="0" borderId="0" xfId="0" applyNumberFormat="1" applyAlignment="1">
      <alignment vertical="center" wrapText="1"/>
    </xf>
    <xf numFmtId="164" fontId="2" fillId="0" borderId="0" xfId="1" applyNumberFormat="1" applyFont="1" applyAlignment="1">
      <alignment horizontal="center" vertical="center" wrapText="1"/>
    </xf>
    <xf numFmtId="164" fontId="0" fillId="0" borderId="0" xfId="1" applyNumberFormat="1" applyFont="1"/>
    <xf numFmtId="0" fontId="0" fillId="4" borderId="2" xfId="4" applyFont="1"/>
    <xf numFmtId="0" fontId="0" fillId="4" borderId="2" xfId="4" applyFont="1" applyAlignment="1">
      <alignment horizontal="left" vertical="top" wrapText="1"/>
    </xf>
    <xf numFmtId="0" fontId="3" fillId="2" borderId="1" xfId="2" applyAlignment="1">
      <alignment horizontal="left" vertical="top" wrapText="1"/>
    </xf>
    <xf numFmtId="164" fontId="3" fillId="2" borderId="1" xfId="2" applyNumberFormat="1"/>
    <xf numFmtId="0" fontId="3" fillId="2" borderId="1" xfId="2"/>
    <xf numFmtId="164" fontId="4" fillId="3" borderId="4" xfId="3" applyNumberFormat="1" applyBorder="1" applyAlignment="1">
      <alignment horizontal="center"/>
    </xf>
    <xf numFmtId="164" fontId="4" fillId="3" borderId="0" xfId="3" applyNumberFormat="1" applyBorder="1" applyAlignment="1">
      <alignment horizontal="center"/>
    </xf>
    <xf numFmtId="0" fontId="3" fillId="2" borderId="4" xfId="2" applyBorder="1" applyAlignment="1"/>
    <xf numFmtId="0" fontId="2" fillId="5" borderId="0" xfId="5" applyFont="1"/>
    <xf numFmtId="164" fontId="0" fillId="4" borderId="2" xfId="4" applyNumberFormat="1" applyFont="1"/>
    <xf numFmtId="0" fontId="0" fillId="4" borderId="3" xfId="4" applyNumberFormat="1" applyFont="1" applyBorder="1" applyAlignment="1">
      <alignment horizontal="left" vertical="top" wrapText="1"/>
    </xf>
    <xf numFmtId="0" fontId="0" fillId="4" borderId="0" xfId="4" applyNumberFormat="1" applyFont="1" applyBorder="1" applyAlignment="1">
      <alignment horizontal="left" vertical="top" wrapText="1"/>
    </xf>
    <xf numFmtId="0" fontId="2" fillId="4" borderId="3" xfId="4" applyFont="1" applyBorder="1" applyAlignment="1">
      <alignment horizontal="left" vertical="top"/>
    </xf>
    <xf numFmtId="0" fontId="2" fillId="4" borderId="0" xfId="4" applyFont="1" applyBorder="1" applyAlignment="1">
      <alignment horizontal="left" vertical="top"/>
    </xf>
    <xf numFmtId="0" fontId="2" fillId="4" borderId="2" xfId="4" applyFont="1"/>
    <xf numFmtId="0" fontId="5" fillId="4" borderId="5" xfId="4" applyFont="1" applyBorder="1" applyAlignment="1">
      <alignment horizontal="left" vertical="top" wrapText="1"/>
    </xf>
    <xf numFmtId="0" fontId="5" fillId="4" borderId="6" xfId="4" applyFont="1" applyBorder="1" applyAlignment="1">
      <alignment horizontal="left" vertical="top" wrapText="1"/>
    </xf>
    <xf numFmtId="0" fontId="5" fillId="4" borderId="7" xfId="4" applyFont="1" applyBorder="1" applyAlignment="1">
      <alignment horizontal="left" vertical="top" wrapText="1"/>
    </xf>
    <xf numFmtId="0" fontId="0" fillId="4" borderId="8" xfId="4" applyFont="1" applyBorder="1" applyAlignment="1">
      <alignment horizontal="left" vertical="top" wrapText="1"/>
    </xf>
    <xf numFmtId="0" fontId="0" fillId="4" borderId="0" xfId="4" applyFont="1" applyBorder="1" applyAlignment="1">
      <alignment horizontal="left" vertical="top" wrapText="1"/>
    </xf>
    <xf numFmtId="0" fontId="5" fillId="4" borderId="8" xfId="4" applyFont="1" applyBorder="1" applyAlignment="1">
      <alignment horizontal="left" vertical="top" wrapText="1"/>
    </xf>
    <xf numFmtId="0" fontId="5" fillId="4" borderId="0" xfId="4" applyFont="1" applyBorder="1" applyAlignment="1">
      <alignment horizontal="left" vertical="top" wrapText="1"/>
    </xf>
  </cellXfs>
  <cellStyles count="6">
    <cellStyle name="40% - Accent5" xfId="5" builtinId="47"/>
    <cellStyle name="Calculation" xfId="3" builtinId="22"/>
    <cellStyle name="Comma" xfId="1" builtinId="3"/>
    <cellStyle name="Input" xfId="2"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108857</xdr:colOff>
      <xdr:row>41</xdr:row>
      <xdr:rowOff>5444</xdr:rowOff>
    </xdr:from>
    <xdr:to>
      <xdr:col>15</xdr:col>
      <xdr:colOff>288562</xdr:colOff>
      <xdr:row>45</xdr:row>
      <xdr:rowOff>81666</xdr:rowOff>
    </xdr:to>
    <xdr:pic>
      <xdr:nvPicPr>
        <xdr:cNvPr id="2" name="Picture 1">
          <a:extLst>
            <a:ext uri="{FF2B5EF4-FFF2-40B4-BE49-F238E27FC236}">
              <a16:creationId xmlns:a16="http://schemas.microsoft.com/office/drawing/2014/main" id="{619D2E4B-6D74-401F-AED6-70AE60813484}"/>
            </a:ext>
          </a:extLst>
        </xdr:cNvPr>
        <xdr:cNvPicPr>
          <a:picLocks noChangeAspect="1"/>
        </xdr:cNvPicPr>
      </xdr:nvPicPr>
      <xdr:blipFill>
        <a:blip xmlns:r="http://schemas.openxmlformats.org/officeDocument/2006/relationships" r:embed="rId1"/>
        <a:stretch>
          <a:fillRect/>
        </a:stretch>
      </xdr:blipFill>
      <xdr:spPr>
        <a:xfrm>
          <a:off x="10401300" y="10009415"/>
          <a:ext cx="3445419" cy="816450"/>
        </a:xfrm>
        <a:prstGeom prst="rect">
          <a:avLst/>
        </a:prstGeom>
      </xdr:spPr>
    </xdr:pic>
    <xdr:clientData/>
  </xdr:twoCellAnchor>
  <xdr:twoCellAnchor editAs="oneCell">
    <xdr:from>
      <xdr:col>10</xdr:col>
      <xdr:colOff>223157</xdr:colOff>
      <xdr:row>33</xdr:row>
      <xdr:rowOff>2024742</xdr:rowOff>
    </xdr:from>
    <xdr:to>
      <xdr:col>13</xdr:col>
      <xdr:colOff>147007</xdr:colOff>
      <xdr:row>40</xdr:row>
      <xdr:rowOff>119775</xdr:rowOff>
    </xdr:to>
    <xdr:pic>
      <xdr:nvPicPr>
        <xdr:cNvPr id="3" name="Picture 2">
          <a:extLst>
            <a:ext uri="{FF2B5EF4-FFF2-40B4-BE49-F238E27FC236}">
              <a16:creationId xmlns:a16="http://schemas.microsoft.com/office/drawing/2014/main" id="{B337FFDA-D7C7-25AC-B16F-E88D3F47DD51}"/>
            </a:ext>
          </a:extLst>
        </xdr:cNvPr>
        <xdr:cNvPicPr>
          <a:picLocks noChangeAspect="1"/>
        </xdr:cNvPicPr>
      </xdr:nvPicPr>
      <xdr:blipFill>
        <a:blip xmlns:r="http://schemas.openxmlformats.org/officeDocument/2006/relationships" r:embed="rId2"/>
        <a:stretch>
          <a:fillRect/>
        </a:stretch>
      </xdr:blipFill>
      <xdr:spPr>
        <a:xfrm>
          <a:off x="10515600" y="8665028"/>
          <a:ext cx="1883278" cy="12736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619DB-FD8E-4C39-87B0-267135722911}">
  <sheetPr codeName="Sheet1"/>
  <dimension ref="A1:O259"/>
  <sheetViews>
    <sheetView tabSelected="1" workbookViewId="0">
      <selection activeCell="Q17" sqref="Q17"/>
    </sheetView>
  </sheetViews>
  <sheetFormatPr defaultRowHeight="14.6" x14ac:dyDescent="0.4"/>
  <cols>
    <col min="1" max="1" width="9.61328125" bestFit="1" customWidth="1"/>
    <col min="2" max="2" width="19.4609375" customWidth="1"/>
    <col min="3" max="3" width="16.765625" customWidth="1"/>
    <col min="4" max="4" width="23.4609375" customWidth="1"/>
    <col min="5" max="5" width="28.4609375" customWidth="1"/>
    <col min="7" max="7" width="10.765625" bestFit="1" customWidth="1"/>
    <col min="8" max="8" width="9.23046875" style="6"/>
  </cols>
  <sheetData>
    <row r="1" spans="1:15" ht="69.45" customHeight="1" x14ac:dyDescent="0.4">
      <c r="A1" s="19" t="s">
        <v>23</v>
      </c>
      <c r="B1" s="20"/>
      <c r="C1" s="20"/>
      <c r="D1" s="20"/>
      <c r="E1" s="20"/>
      <c r="F1" s="20"/>
      <c r="G1" s="20"/>
      <c r="I1" s="22" t="s">
        <v>28</v>
      </c>
      <c r="J1" s="23"/>
      <c r="K1" s="23"/>
      <c r="L1" s="23"/>
      <c r="M1" s="23"/>
      <c r="N1" s="23"/>
      <c r="O1" s="24"/>
    </row>
    <row r="2" spans="1:15" x14ac:dyDescent="0.4">
      <c r="H2"/>
    </row>
    <row r="3" spans="1:15" ht="41.6" customHeight="1" x14ac:dyDescent="0.4">
      <c r="A3" s="8" t="s">
        <v>30</v>
      </c>
      <c r="B3" s="8"/>
      <c r="C3" s="8"/>
      <c r="D3" s="8"/>
      <c r="E3" s="8"/>
      <c r="F3" s="8"/>
      <c r="G3" s="8"/>
      <c r="I3" s="27" t="s">
        <v>33</v>
      </c>
      <c r="J3" s="27"/>
      <c r="K3" s="27"/>
      <c r="L3" s="27"/>
      <c r="M3" s="27"/>
      <c r="N3" s="27"/>
      <c r="O3" s="27"/>
    </row>
    <row r="4" spans="1:15" x14ac:dyDescent="0.4">
      <c r="I4" s="28"/>
      <c r="J4" s="28"/>
      <c r="K4" s="28"/>
      <c r="L4" s="28"/>
      <c r="M4" s="28"/>
      <c r="N4" s="28"/>
      <c r="O4" s="28"/>
    </row>
    <row r="5" spans="1:15" ht="15.45" customHeight="1" x14ac:dyDescent="0.4">
      <c r="A5" s="15" t="s">
        <v>7</v>
      </c>
      <c r="B5" s="15"/>
      <c r="H5" s="5"/>
      <c r="I5" s="28"/>
      <c r="J5" s="28"/>
      <c r="K5" s="28"/>
      <c r="L5" s="28"/>
      <c r="M5" s="28"/>
      <c r="N5" s="28"/>
      <c r="O5" s="28"/>
    </row>
    <row r="6" spans="1:15" x14ac:dyDescent="0.4">
      <c r="I6" s="28"/>
      <c r="J6" s="28"/>
      <c r="K6" s="28"/>
      <c r="L6" s="28"/>
      <c r="M6" s="28"/>
      <c r="N6" s="28"/>
      <c r="O6" s="28"/>
    </row>
    <row r="7" spans="1:15" x14ac:dyDescent="0.4">
      <c r="A7" s="9" t="s">
        <v>29</v>
      </c>
      <c r="B7" s="9"/>
      <c r="C7" s="9"/>
      <c r="D7" s="9"/>
      <c r="E7" s="9"/>
      <c r="F7" s="9"/>
      <c r="G7" s="9"/>
      <c r="I7" s="28"/>
      <c r="J7" s="28"/>
      <c r="K7" s="28"/>
      <c r="L7" s="28"/>
      <c r="M7" s="28"/>
      <c r="N7" s="28"/>
      <c r="O7" s="28"/>
    </row>
    <row r="8" spans="1:15" x14ac:dyDescent="0.4">
      <c r="A8" s="9"/>
      <c r="B8" s="9"/>
      <c r="C8" s="9"/>
      <c r="D8" s="9"/>
      <c r="E8" s="9"/>
      <c r="F8" s="9"/>
      <c r="G8" s="9"/>
      <c r="I8" s="28"/>
      <c r="J8" s="28"/>
      <c r="K8" s="28"/>
      <c r="L8" s="28"/>
      <c r="M8" s="28"/>
      <c r="N8" s="28"/>
      <c r="O8" s="28"/>
    </row>
    <row r="9" spans="1:15" x14ac:dyDescent="0.4">
      <c r="A9" s="9"/>
      <c r="B9" s="9"/>
      <c r="C9" s="9"/>
      <c r="D9" s="9"/>
      <c r="E9" s="9"/>
      <c r="F9" s="9"/>
      <c r="G9" s="9"/>
      <c r="I9" s="28"/>
      <c r="J9" s="28"/>
      <c r="K9" s="28"/>
      <c r="L9" s="28"/>
      <c r="M9" s="28"/>
      <c r="N9" s="28"/>
      <c r="O9" s="28"/>
    </row>
    <row r="10" spans="1:15" x14ac:dyDescent="0.4">
      <c r="A10" s="9"/>
      <c r="B10" s="9"/>
      <c r="C10" s="9"/>
      <c r="D10" s="9"/>
      <c r="E10" s="9"/>
      <c r="F10" s="9"/>
      <c r="G10" s="9"/>
      <c r="I10" s="28"/>
      <c r="J10" s="28"/>
      <c r="K10" s="28"/>
      <c r="L10" s="28"/>
      <c r="M10" s="28"/>
      <c r="N10" s="28"/>
      <c r="O10" s="28"/>
    </row>
    <row r="11" spans="1:15" x14ac:dyDescent="0.4">
      <c r="A11" s="9"/>
      <c r="B11" s="9"/>
      <c r="C11" s="9"/>
      <c r="D11" s="9"/>
      <c r="E11" s="9"/>
      <c r="F11" s="9"/>
      <c r="G11" s="9"/>
      <c r="I11" s="28"/>
      <c r="J11" s="28"/>
      <c r="K11" s="28"/>
      <c r="L11" s="28"/>
      <c r="M11" s="28"/>
      <c r="N11" s="28"/>
      <c r="O11" s="28"/>
    </row>
    <row r="12" spans="1:15" x14ac:dyDescent="0.4">
      <c r="A12" s="9"/>
      <c r="B12" s="9"/>
      <c r="C12" s="9"/>
      <c r="D12" s="9"/>
      <c r="E12" s="9"/>
      <c r="F12" s="9"/>
      <c r="G12" s="9"/>
      <c r="I12" s="28"/>
      <c r="J12" s="28"/>
      <c r="K12" s="28"/>
      <c r="L12" s="28"/>
      <c r="M12" s="28"/>
      <c r="N12" s="28"/>
      <c r="O12" s="28"/>
    </row>
    <row r="13" spans="1:15" x14ac:dyDescent="0.4">
      <c r="A13" s="9"/>
      <c r="B13" s="9"/>
      <c r="C13" s="9"/>
      <c r="D13" s="9"/>
      <c r="E13" s="9"/>
      <c r="F13" s="9"/>
      <c r="G13" s="9"/>
      <c r="I13" s="28"/>
      <c r="J13" s="28"/>
      <c r="K13" s="28"/>
      <c r="L13" s="28"/>
      <c r="M13" s="28"/>
      <c r="N13" s="28"/>
      <c r="O13" s="28"/>
    </row>
    <row r="14" spans="1:15" x14ac:dyDescent="0.4">
      <c r="A14" s="9"/>
      <c r="B14" s="9"/>
      <c r="C14" s="9"/>
      <c r="D14" s="9"/>
      <c r="E14" s="9"/>
      <c r="F14" s="9"/>
      <c r="G14" s="9"/>
      <c r="I14" s="28"/>
      <c r="J14" s="28"/>
      <c r="K14" s="28"/>
      <c r="L14" s="28"/>
      <c r="M14" s="28"/>
      <c r="N14" s="28"/>
      <c r="O14" s="28"/>
    </row>
    <row r="15" spans="1:15" x14ac:dyDescent="0.4">
      <c r="A15" s="9"/>
      <c r="B15" s="9"/>
      <c r="C15" s="9"/>
      <c r="D15" s="9"/>
      <c r="E15" s="9"/>
      <c r="F15" s="9"/>
      <c r="G15" s="9"/>
      <c r="I15" s="28"/>
      <c r="J15" s="28"/>
      <c r="K15" s="28"/>
      <c r="L15" s="28"/>
      <c r="M15" s="28"/>
      <c r="N15" s="28"/>
      <c r="O15" s="28"/>
    </row>
    <row r="16" spans="1:15" x14ac:dyDescent="0.4">
      <c r="A16" s="9"/>
      <c r="B16" s="9"/>
      <c r="C16" s="9"/>
      <c r="D16" s="9"/>
      <c r="E16" s="9"/>
      <c r="F16" s="9"/>
      <c r="G16" s="9"/>
      <c r="I16" s="28"/>
      <c r="J16" s="28"/>
      <c r="K16" s="28"/>
      <c r="L16" s="28"/>
      <c r="M16" s="28"/>
      <c r="N16" s="28"/>
      <c r="O16" s="28"/>
    </row>
    <row r="17" spans="1:12" x14ac:dyDescent="0.4">
      <c r="A17" s="9"/>
      <c r="B17" s="9"/>
      <c r="C17" s="9"/>
      <c r="D17" s="9"/>
      <c r="E17" s="9"/>
      <c r="F17" s="9"/>
      <c r="G17" s="9"/>
    </row>
    <row r="18" spans="1:12" x14ac:dyDescent="0.4">
      <c r="A18" s="9"/>
      <c r="B18" s="9"/>
      <c r="C18" s="9"/>
      <c r="D18" s="9"/>
      <c r="E18" s="9"/>
      <c r="F18" s="9"/>
      <c r="G18" s="9"/>
    </row>
    <row r="19" spans="1:12" x14ac:dyDescent="0.4">
      <c r="A19" s="9"/>
      <c r="B19" s="9"/>
      <c r="C19" s="9"/>
      <c r="D19" s="9"/>
      <c r="E19" s="9"/>
      <c r="F19" s="9"/>
      <c r="G19" s="9"/>
    </row>
    <row r="20" spans="1:12" x14ac:dyDescent="0.4">
      <c r="A20" s="9"/>
      <c r="B20" s="9"/>
      <c r="C20" s="9"/>
      <c r="D20" s="9"/>
      <c r="E20" s="9"/>
      <c r="F20" s="9"/>
      <c r="G20" s="9"/>
    </row>
    <row r="21" spans="1:12" x14ac:dyDescent="0.4">
      <c r="A21" s="9"/>
      <c r="B21" s="9"/>
      <c r="C21" s="9"/>
      <c r="D21" s="9"/>
      <c r="E21" s="9"/>
      <c r="F21" s="9"/>
      <c r="G21" s="9"/>
    </row>
    <row r="22" spans="1:12" x14ac:dyDescent="0.4">
      <c r="A22" s="9"/>
      <c r="B22" s="9"/>
      <c r="C22" s="9"/>
      <c r="D22" s="9"/>
      <c r="E22" s="9"/>
      <c r="F22" s="9"/>
      <c r="G22" s="9"/>
    </row>
    <row r="23" spans="1:12" x14ac:dyDescent="0.4">
      <c r="A23" s="9"/>
      <c r="B23" s="9"/>
      <c r="C23" s="9"/>
      <c r="D23" s="9"/>
      <c r="E23" s="9"/>
      <c r="F23" s="9"/>
      <c r="G23" s="9"/>
    </row>
    <row r="24" spans="1:12" x14ac:dyDescent="0.4">
      <c r="A24" s="9"/>
      <c r="B24" s="9"/>
      <c r="C24" s="9"/>
      <c r="D24" s="9"/>
      <c r="E24" s="9"/>
      <c r="F24" s="9"/>
      <c r="G24" s="9"/>
    </row>
    <row r="25" spans="1:12" x14ac:dyDescent="0.4">
      <c r="A25" s="9"/>
      <c r="B25" s="9"/>
      <c r="C25" s="9"/>
      <c r="D25" s="9"/>
      <c r="E25" s="9"/>
      <c r="F25" s="9"/>
      <c r="G25" s="9"/>
    </row>
    <row r="26" spans="1:12" x14ac:dyDescent="0.4">
      <c r="A26" s="9"/>
      <c r="B26" s="9"/>
      <c r="C26" s="9"/>
      <c r="D26" s="9"/>
      <c r="E26" s="9"/>
      <c r="F26" s="9"/>
      <c r="G26" s="9"/>
    </row>
    <row r="27" spans="1:12" x14ac:dyDescent="0.4">
      <c r="A27" s="9"/>
      <c r="B27" s="9"/>
      <c r="C27" s="9"/>
      <c r="D27" s="9"/>
      <c r="E27" s="9"/>
      <c r="F27" s="9"/>
      <c r="G27" s="9"/>
    </row>
    <row r="28" spans="1:12" x14ac:dyDescent="0.4">
      <c r="A28" s="9"/>
      <c r="B28" s="9"/>
      <c r="C28" s="9"/>
      <c r="D28" s="9"/>
      <c r="E28" s="9"/>
      <c r="F28" s="9"/>
      <c r="G28" s="9"/>
    </row>
    <row r="29" spans="1:12" x14ac:dyDescent="0.4">
      <c r="A29" s="9"/>
      <c r="B29" s="9"/>
      <c r="C29" s="9"/>
      <c r="D29" s="9"/>
      <c r="E29" s="9"/>
      <c r="F29" s="9"/>
      <c r="G29" s="9"/>
    </row>
    <row r="30" spans="1:12" x14ac:dyDescent="0.4">
      <c r="A30" s="9"/>
      <c r="B30" s="9"/>
      <c r="C30" s="9"/>
      <c r="D30" s="9"/>
      <c r="E30" s="9"/>
      <c r="F30" s="9"/>
      <c r="G30" s="9"/>
    </row>
    <row r="31" spans="1:12" x14ac:dyDescent="0.4">
      <c r="A31" s="15" t="s">
        <v>8</v>
      </c>
      <c r="B31" s="15"/>
      <c r="C31" s="15"/>
      <c r="D31" s="15"/>
    </row>
    <row r="32" spans="1:12" x14ac:dyDescent="0.4">
      <c r="A32" s="12" t="str" cm="1">
        <f t="array" ref="A32">_xll.CreatePyModule(A7)</f>
        <v>Registered a dynamic Python module</v>
      </c>
      <c r="B32" s="13"/>
      <c r="C32" s="13"/>
      <c r="D32" s="13"/>
      <c r="E32" s="7" t="s">
        <v>24</v>
      </c>
      <c r="F32" s="7"/>
      <c r="G32" s="7"/>
      <c r="H32" s="16"/>
      <c r="I32" s="7"/>
      <c r="J32" s="7"/>
      <c r="K32" s="7"/>
      <c r="L32" s="7"/>
    </row>
    <row r="33" spans="1:10" x14ac:dyDescent="0.4">
      <c r="A33" s="6"/>
    </row>
    <row r="34" spans="1:10" ht="162.9" customHeight="1" x14ac:dyDescent="0.4">
      <c r="A34" s="17" t="s">
        <v>26</v>
      </c>
      <c r="B34" s="18"/>
      <c r="C34" s="18"/>
      <c r="D34" s="18"/>
      <c r="E34" s="18"/>
      <c r="F34" s="18"/>
      <c r="G34" s="18"/>
    </row>
    <row r="35" spans="1:10" x14ac:dyDescent="0.4">
      <c r="A35" s="6"/>
    </row>
    <row r="36" spans="1:10" ht="14.6" customHeight="1" x14ac:dyDescent="0.4">
      <c r="A36" s="15" t="s">
        <v>9</v>
      </c>
      <c r="B36" s="15"/>
      <c r="C36" s="15"/>
      <c r="D36" s="15"/>
      <c r="E36" s="15"/>
      <c r="F36" s="25" t="s">
        <v>31</v>
      </c>
      <c r="G36" s="25"/>
      <c r="H36" s="25"/>
      <c r="I36" s="25"/>
      <c r="J36" s="25"/>
    </row>
    <row r="37" spans="1:10" x14ac:dyDescent="0.4">
      <c r="A37" s="15" t="s">
        <v>19</v>
      </c>
      <c r="B37" s="15" t="s">
        <v>20</v>
      </c>
      <c r="C37" s="15" t="s">
        <v>21</v>
      </c>
      <c r="D37" s="15" t="s">
        <v>22</v>
      </c>
      <c r="E37" s="15" t="s">
        <v>25</v>
      </c>
      <c r="F37" s="26"/>
      <c r="G37" s="26"/>
      <c r="H37" s="26"/>
      <c r="I37" s="26"/>
      <c r="J37" s="26"/>
    </row>
    <row r="38" spans="1:10" x14ac:dyDescent="0.4">
      <c r="A38" s="10" t="s">
        <v>10</v>
      </c>
      <c r="B38" s="11" t="s">
        <v>18</v>
      </c>
      <c r="C38" s="11" t="s">
        <v>11</v>
      </c>
      <c r="D38" s="11" t="s">
        <v>12</v>
      </c>
      <c r="E38" s="14" t="s">
        <v>16</v>
      </c>
      <c r="F38" s="26"/>
      <c r="G38" s="26"/>
      <c r="H38" s="26"/>
      <c r="I38" s="26"/>
      <c r="J38" s="26"/>
    </row>
    <row r="39" spans="1:10" x14ac:dyDescent="0.4">
      <c r="A39" s="6"/>
      <c r="C39" s="11" t="s">
        <v>13</v>
      </c>
      <c r="D39" s="11" t="s">
        <v>14</v>
      </c>
      <c r="E39" s="11" t="s">
        <v>15</v>
      </c>
      <c r="F39" s="26"/>
      <c r="G39" s="26"/>
      <c r="H39" s="26"/>
      <c r="I39" s="26"/>
      <c r="J39" s="26"/>
    </row>
    <row r="40" spans="1:10" x14ac:dyDescent="0.4">
      <c r="A40" s="12" t="str" cm="1">
        <f t="array" ref="A40">_xll.UpdateRibbonMenu(A38,C38:E39,B38)</f>
        <v>Done</v>
      </c>
      <c r="B40" s="13"/>
      <c r="C40" s="13"/>
      <c r="D40" s="13"/>
    </row>
    <row r="41" spans="1:10" x14ac:dyDescent="0.4">
      <c r="A41" s="6"/>
    </row>
    <row r="42" spans="1:10" x14ac:dyDescent="0.4">
      <c r="A42" s="15" t="s">
        <v>17</v>
      </c>
      <c r="B42" s="15"/>
      <c r="C42" s="15"/>
      <c r="D42" s="15"/>
      <c r="E42" s="15"/>
      <c r="F42" s="25" t="s">
        <v>32</v>
      </c>
      <c r="G42" s="25"/>
      <c r="H42" s="25"/>
      <c r="I42" s="25"/>
      <c r="J42" s="25"/>
    </row>
    <row r="43" spans="1:10" x14ac:dyDescent="0.4">
      <c r="A43" s="15" t="s">
        <v>19</v>
      </c>
      <c r="B43" s="15" t="s">
        <v>20</v>
      </c>
      <c r="C43" s="15" t="s">
        <v>21</v>
      </c>
      <c r="D43" s="15" t="s">
        <v>22</v>
      </c>
      <c r="E43" s="15" t="s">
        <v>25</v>
      </c>
      <c r="F43" s="26"/>
      <c r="G43" s="26"/>
      <c r="H43" s="26"/>
      <c r="I43" s="26"/>
      <c r="J43" s="26"/>
    </row>
    <row r="44" spans="1:10" x14ac:dyDescent="0.4">
      <c r="A44" s="10" t="s">
        <v>10</v>
      </c>
      <c r="B44" s="11" t="s">
        <v>18</v>
      </c>
      <c r="C44" s="11" t="s">
        <v>11</v>
      </c>
      <c r="D44" s="11" t="s">
        <v>12</v>
      </c>
      <c r="E44" s="11" t="s">
        <v>16</v>
      </c>
      <c r="F44" s="26"/>
      <c r="G44" s="26"/>
      <c r="H44" s="26"/>
      <c r="I44" s="26"/>
      <c r="J44" s="26"/>
    </row>
    <row r="45" spans="1:10" x14ac:dyDescent="0.4">
      <c r="A45" s="6"/>
      <c r="C45" s="11" t="s">
        <v>13</v>
      </c>
      <c r="D45" s="11" t="s">
        <v>14</v>
      </c>
      <c r="E45" s="11" t="s">
        <v>15</v>
      </c>
      <c r="F45" s="26"/>
      <c r="G45" s="26"/>
      <c r="H45" s="26"/>
      <c r="I45" s="26"/>
      <c r="J45" s="26"/>
    </row>
    <row r="46" spans="1:10" x14ac:dyDescent="0.4">
      <c r="A46" s="12" t="str" cm="1">
        <f t="array" ref="A46">_xll.UpdateContextMenu(A44,C44:E45,B44)</f>
        <v>Done</v>
      </c>
      <c r="B46" s="13"/>
      <c r="C46" s="13"/>
      <c r="D46" s="13"/>
      <c r="I46" s="6"/>
    </row>
    <row r="47" spans="1:10" x14ac:dyDescent="0.4">
      <c r="I47" s="6"/>
    </row>
    <row r="48" spans="1:10" x14ac:dyDescent="0.4">
      <c r="A48" s="21" t="s">
        <v>27</v>
      </c>
      <c r="B48" s="21"/>
      <c r="C48" s="21"/>
      <c r="D48" s="21"/>
      <c r="E48" s="21"/>
      <c r="F48" s="21"/>
      <c r="I48" s="6"/>
    </row>
    <row r="49" spans="9:9" x14ac:dyDescent="0.4">
      <c r="I49" s="6"/>
    </row>
    <row r="50" spans="9:9" x14ac:dyDescent="0.4">
      <c r="I50" s="6"/>
    </row>
    <row r="51" spans="9:9" x14ac:dyDescent="0.4">
      <c r="I51" s="6"/>
    </row>
    <row r="52" spans="9:9" x14ac:dyDescent="0.4">
      <c r="I52" s="6"/>
    </row>
    <row r="53" spans="9:9" x14ac:dyDescent="0.4">
      <c r="I53" s="6"/>
    </row>
    <row r="54" spans="9:9" x14ac:dyDescent="0.4">
      <c r="I54" s="6"/>
    </row>
    <row r="55" spans="9:9" x14ac:dyDescent="0.4">
      <c r="I55" s="6"/>
    </row>
    <row r="56" spans="9:9" x14ac:dyDescent="0.4">
      <c r="I56" s="6"/>
    </row>
    <row r="57" spans="9:9" x14ac:dyDescent="0.4">
      <c r="I57" s="6"/>
    </row>
    <row r="58" spans="9:9" x14ac:dyDescent="0.4">
      <c r="I58" s="6"/>
    </row>
    <row r="59" spans="9:9" x14ac:dyDescent="0.4">
      <c r="I59" s="6"/>
    </row>
    <row r="60" spans="9:9" x14ac:dyDescent="0.4">
      <c r="I60" s="6"/>
    </row>
    <row r="61" spans="9:9" x14ac:dyDescent="0.4">
      <c r="I61" s="6"/>
    </row>
    <row r="62" spans="9:9" x14ac:dyDescent="0.4">
      <c r="I62" s="6"/>
    </row>
    <row r="63" spans="9:9" x14ac:dyDescent="0.4">
      <c r="I63" s="6"/>
    </row>
    <row r="64" spans="9:9" x14ac:dyDescent="0.4">
      <c r="I64" s="6"/>
    </row>
    <row r="65" spans="9:9" x14ac:dyDescent="0.4">
      <c r="I65" s="6"/>
    </row>
    <row r="66" spans="9:9" x14ac:dyDescent="0.4">
      <c r="I66" s="6"/>
    </row>
    <row r="67" spans="9:9" x14ac:dyDescent="0.4">
      <c r="I67" s="6"/>
    </row>
    <row r="68" spans="9:9" x14ac:dyDescent="0.4">
      <c r="I68" s="6"/>
    </row>
    <row r="69" spans="9:9" x14ac:dyDescent="0.4">
      <c r="I69" s="6"/>
    </row>
    <row r="70" spans="9:9" x14ac:dyDescent="0.4">
      <c r="I70" s="6"/>
    </row>
    <row r="71" spans="9:9" x14ac:dyDescent="0.4">
      <c r="I71" s="6"/>
    </row>
    <row r="72" spans="9:9" x14ac:dyDescent="0.4">
      <c r="I72" s="6"/>
    </row>
    <row r="73" spans="9:9" x14ac:dyDescent="0.4">
      <c r="I73" s="6"/>
    </row>
    <row r="74" spans="9:9" x14ac:dyDescent="0.4">
      <c r="I74" s="6"/>
    </row>
    <row r="75" spans="9:9" x14ac:dyDescent="0.4">
      <c r="I75" s="6"/>
    </row>
    <row r="76" spans="9:9" x14ac:dyDescent="0.4">
      <c r="I76" s="6"/>
    </row>
    <row r="77" spans="9:9" x14ac:dyDescent="0.4">
      <c r="I77" s="6"/>
    </row>
    <row r="78" spans="9:9" x14ac:dyDescent="0.4">
      <c r="I78" s="6"/>
    </row>
    <row r="79" spans="9:9" x14ac:dyDescent="0.4">
      <c r="I79" s="6"/>
    </row>
    <row r="80" spans="9:9" x14ac:dyDescent="0.4">
      <c r="I80" s="6"/>
    </row>
    <row r="81" spans="9:9" x14ac:dyDescent="0.4">
      <c r="I81" s="6"/>
    </row>
    <row r="82" spans="9:9" x14ac:dyDescent="0.4">
      <c r="I82" s="6"/>
    </row>
    <row r="83" spans="9:9" x14ac:dyDescent="0.4">
      <c r="I83" s="6"/>
    </row>
    <row r="84" spans="9:9" x14ac:dyDescent="0.4">
      <c r="I84" s="6"/>
    </row>
    <row r="85" spans="9:9" x14ac:dyDescent="0.4">
      <c r="I85" s="6"/>
    </row>
    <row r="86" spans="9:9" x14ac:dyDescent="0.4">
      <c r="I86" s="6"/>
    </row>
    <row r="87" spans="9:9" x14ac:dyDescent="0.4">
      <c r="I87" s="6"/>
    </row>
    <row r="88" spans="9:9" x14ac:dyDescent="0.4">
      <c r="I88" s="6"/>
    </row>
    <row r="89" spans="9:9" x14ac:dyDescent="0.4">
      <c r="I89" s="6"/>
    </row>
    <row r="90" spans="9:9" x14ac:dyDescent="0.4">
      <c r="I90" s="6"/>
    </row>
    <row r="91" spans="9:9" x14ac:dyDescent="0.4">
      <c r="I91" s="6"/>
    </row>
    <row r="92" spans="9:9" x14ac:dyDescent="0.4">
      <c r="I92" s="6"/>
    </row>
    <row r="93" spans="9:9" x14ac:dyDescent="0.4">
      <c r="I93" s="6"/>
    </row>
    <row r="94" spans="9:9" x14ac:dyDescent="0.4">
      <c r="I94" s="6"/>
    </row>
    <row r="95" spans="9:9" x14ac:dyDescent="0.4">
      <c r="I95" s="6"/>
    </row>
    <row r="96" spans="9:9" x14ac:dyDescent="0.4">
      <c r="I96" s="6"/>
    </row>
    <row r="97" spans="9:9" x14ac:dyDescent="0.4">
      <c r="I97" s="6"/>
    </row>
    <row r="98" spans="9:9" x14ac:dyDescent="0.4">
      <c r="I98" s="6"/>
    </row>
    <row r="99" spans="9:9" x14ac:dyDescent="0.4">
      <c r="I99" s="6"/>
    </row>
    <row r="100" spans="9:9" x14ac:dyDescent="0.4">
      <c r="I100" s="6"/>
    </row>
    <row r="101" spans="9:9" x14ac:dyDescent="0.4">
      <c r="I101" s="6"/>
    </row>
    <row r="102" spans="9:9" x14ac:dyDescent="0.4">
      <c r="I102" s="6"/>
    </row>
    <row r="103" spans="9:9" x14ac:dyDescent="0.4">
      <c r="I103" s="6"/>
    </row>
    <row r="104" spans="9:9" x14ac:dyDescent="0.4">
      <c r="I104" s="6"/>
    </row>
    <row r="105" spans="9:9" x14ac:dyDescent="0.4">
      <c r="I105" s="6"/>
    </row>
    <row r="106" spans="9:9" x14ac:dyDescent="0.4">
      <c r="I106" s="6"/>
    </row>
    <row r="107" spans="9:9" x14ac:dyDescent="0.4">
      <c r="I107" s="6"/>
    </row>
    <row r="108" spans="9:9" x14ac:dyDescent="0.4">
      <c r="I108" s="6"/>
    </row>
    <row r="109" spans="9:9" x14ac:dyDescent="0.4">
      <c r="I109" s="6"/>
    </row>
    <row r="110" spans="9:9" x14ac:dyDescent="0.4">
      <c r="I110" s="6"/>
    </row>
    <row r="111" spans="9:9" x14ac:dyDescent="0.4">
      <c r="I111" s="6"/>
    </row>
    <row r="112" spans="9:9" x14ac:dyDescent="0.4">
      <c r="I112" s="6"/>
    </row>
    <row r="113" spans="9:9" x14ac:dyDescent="0.4">
      <c r="I113" s="6"/>
    </row>
    <row r="114" spans="9:9" x14ac:dyDescent="0.4">
      <c r="I114" s="6"/>
    </row>
    <row r="115" spans="9:9" x14ac:dyDescent="0.4">
      <c r="I115" s="6"/>
    </row>
    <row r="116" spans="9:9" x14ac:dyDescent="0.4">
      <c r="I116" s="6"/>
    </row>
    <row r="117" spans="9:9" x14ac:dyDescent="0.4">
      <c r="I117" s="6"/>
    </row>
    <row r="118" spans="9:9" x14ac:dyDescent="0.4">
      <c r="I118" s="6"/>
    </row>
    <row r="119" spans="9:9" x14ac:dyDescent="0.4">
      <c r="I119" s="6"/>
    </row>
    <row r="120" spans="9:9" x14ac:dyDescent="0.4">
      <c r="I120" s="6"/>
    </row>
    <row r="121" spans="9:9" x14ac:dyDescent="0.4">
      <c r="I121" s="6"/>
    </row>
    <row r="122" spans="9:9" x14ac:dyDescent="0.4">
      <c r="I122" s="6"/>
    </row>
    <row r="123" spans="9:9" x14ac:dyDescent="0.4">
      <c r="I123" s="6"/>
    </row>
    <row r="124" spans="9:9" x14ac:dyDescent="0.4">
      <c r="I124" s="6"/>
    </row>
    <row r="125" spans="9:9" x14ac:dyDescent="0.4">
      <c r="I125" s="6"/>
    </row>
    <row r="126" spans="9:9" x14ac:dyDescent="0.4">
      <c r="I126" s="6"/>
    </row>
    <row r="127" spans="9:9" x14ac:dyDescent="0.4">
      <c r="I127" s="6"/>
    </row>
    <row r="128" spans="9:9" x14ac:dyDescent="0.4">
      <c r="I128" s="6"/>
    </row>
    <row r="129" spans="9:9" x14ac:dyDescent="0.4">
      <c r="I129" s="6"/>
    </row>
    <row r="130" spans="9:9" x14ac:dyDescent="0.4">
      <c r="I130" s="6"/>
    </row>
    <row r="131" spans="9:9" x14ac:dyDescent="0.4">
      <c r="I131" s="6"/>
    </row>
    <row r="132" spans="9:9" x14ac:dyDescent="0.4">
      <c r="I132" s="6"/>
    </row>
    <row r="133" spans="9:9" x14ac:dyDescent="0.4">
      <c r="I133" s="6"/>
    </row>
    <row r="134" spans="9:9" x14ac:dyDescent="0.4">
      <c r="I134" s="6"/>
    </row>
    <row r="135" spans="9:9" x14ac:dyDescent="0.4">
      <c r="I135" s="6"/>
    </row>
    <row r="136" spans="9:9" x14ac:dyDescent="0.4">
      <c r="I136" s="6"/>
    </row>
    <row r="137" spans="9:9" x14ac:dyDescent="0.4">
      <c r="I137" s="6"/>
    </row>
    <row r="138" spans="9:9" x14ac:dyDescent="0.4">
      <c r="I138" s="6"/>
    </row>
    <row r="139" spans="9:9" x14ac:dyDescent="0.4">
      <c r="I139" s="6"/>
    </row>
    <row r="140" spans="9:9" x14ac:dyDescent="0.4">
      <c r="I140" s="6"/>
    </row>
    <row r="141" spans="9:9" x14ac:dyDescent="0.4">
      <c r="I141" s="6"/>
    </row>
    <row r="142" spans="9:9" x14ac:dyDescent="0.4">
      <c r="I142" s="6"/>
    </row>
    <row r="143" spans="9:9" x14ac:dyDescent="0.4">
      <c r="I143" s="6"/>
    </row>
    <row r="144" spans="9:9" x14ac:dyDescent="0.4">
      <c r="I144" s="6"/>
    </row>
    <row r="145" spans="9:9" x14ac:dyDescent="0.4">
      <c r="I145" s="6"/>
    </row>
    <row r="146" spans="9:9" x14ac:dyDescent="0.4">
      <c r="I146" s="6"/>
    </row>
    <row r="147" spans="9:9" x14ac:dyDescent="0.4">
      <c r="I147" s="6"/>
    </row>
    <row r="148" spans="9:9" x14ac:dyDescent="0.4">
      <c r="I148" s="6"/>
    </row>
    <row r="149" spans="9:9" x14ac:dyDescent="0.4">
      <c r="I149" s="6"/>
    </row>
    <row r="150" spans="9:9" x14ac:dyDescent="0.4">
      <c r="I150" s="6"/>
    </row>
    <row r="151" spans="9:9" x14ac:dyDescent="0.4">
      <c r="I151" s="6"/>
    </row>
    <row r="152" spans="9:9" x14ac:dyDescent="0.4">
      <c r="I152" s="6"/>
    </row>
    <row r="153" spans="9:9" x14ac:dyDescent="0.4">
      <c r="I153" s="6"/>
    </row>
    <row r="154" spans="9:9" x14ac:dyDescent="0.4">
      <c r="I154" s="6"/>
    </row>
    <row r="155" spans="9:9" x14ac:dyDescent="0.4">
      <c r="I155" s="6"/>
    </row>
    <row r="156" spans="9:9" x14ac:dyDescent="0.4">
      <c r="I156" s="6"/>
    </row>
    <row r="157" spans="9:9" x14ac:dyDescent="0.4">
      <c r="I157" s="6"/>
    </row>
    <row r="158" spans="9:9" x14ac:dyDescent="0.4">
      <c r="I158" s="6"/>
    </row>
    <row r="159" spans="9:9" x14ac:dyDescent="0.4">
      <c r="I159" s="6"/>
    </row>
    <row r="160" spans="9:9" x14ac:dyDescent="0.4">
      <c r="I160" s="6"/>
    </row>
    <row r="161" spans="9:9" x14ac:dyDescent="0.4">
      <c r="I161" s="6"/>
    </row>
    <row r="162" spans="9:9" x14ac:dyDescent="0.4">
      <c r="I162" s="6"/>
    </row>
    <row r="163" spans="9:9" x14ac:dyDescent="0.4">
      <c r="I163" s="6"/>
    </row>
    <row r="164" spans="9:9" x14ac:dyDescent="0.4">
      <c r="I164" s="6"/>
    </row>
    <row r="165" spans="9:9" x14ac:dyDescent="0.4">
      <c r="I165" s="6"/>
    </row>
    <row r="166" spans="9:9" x14ac:dyDescent="0.4">
      <c r="I166" s="6"/>
    </row>
    <row r="167" spans="9:9" x14ac:dyDescent="0.4">
      <c r="I167" s="6"/>
    </row>
    <row r="168" spans="9:9" x14ac:dyDescent="0.4">
      <c r="I168" s="6"/>
    </row>
    <row r="169" spans="9:9" x14ac:dyDescent="0.4">
      <c r="I169" s="6"/>
    </row>
    <row r="170" spans="9:9" x14ac:dyDescent="0.4">
      <c r="I170" s="6"/>
    </row>
    <row r="171" spans="9:9" x14ac:dyDescent="0.4">
      <c r="I171" s="6"/>
    </row>
    <row r="172" spans="9:9" x14ac:dyDescent="0.4">
      <c r="I172" s="6"/>
    </row>
    <row r="173" spans="9:9" x14ac:dyDescent="0.4">
      <c r="I173" s="6"/>
    </row>
    <row r="174" spans="9:9" x14ac:dyDescent="0.4">
      <c r="I174" s="6"/>
    </row>
    <row r="175" spans="9:9" x14ac:dyDescent="0.4">
      <c r="I175" s="6"/>
    </row>
    <row r="176" spans="9:9" x14ac:dyDescent="0.4">
      <c r="I176" s="6"/>
    </row>
    <row r="177" spans="9:9" x14ac:dyDescent="0.4">
      <c r="I177" s="6"/>
    </row>
    <row r="178" spans="9:9" x14ac:dyDescent="0.4">
      <c r="I178" s="6"/>
    </row>
    <row r="179" spans="9:9" x14ac:dyDescent="0.4">
      <c r="I179" s="6"/>
    </row>
    <row r="180" spans="9:9" x14ac:dyDescent="0.4">
      <c r="I180" s="6"/>
    </row>
    <row r="181" spans="9:9" x14ac:dyDescent="0.4">
      <c r="I181" s="6"/>
    </row>
    <row r="182" spans="9:9" x14ac:dyDescent="0.4">
      <c r="I182" s="6"/>
    </row>
    <row r="183" spans="9:9" x14ac:dyDescent="0.4">
      <c r="I183" s="6"/>
    </row>
    <row r="184" spans="9:9" x14ac:dyDescent="0.4">
      <c r="I184" s="6"/>
    </row>
    <row r="185" spans="9:9" x14ac:dyDescent="0.4">
      <c r="I185" s="6"/>
    </row>
    <row r="186" spans="9:9" x14ac:dyDescent="0.4">
      <c r="I186" s="6"/>
    </row>
    <row r="187" spans="9:9" x14ac:dyDescent="0.4">
      <c r="I187" s="6"/>
    </row>
    <row r="188" spans="9:9" x14ac:dyDescent="0.4">
      <c r="I188" s="6"/>
    </row>
    <row r="189" spans="9:9" x14ac:dyDescent="0.4">
      <c r="I189" s="6"/>
    </row>
    <row r="190" spans="9:9" x14ac:dyDescent="0.4">
      <c r="I190" s="6"/>
    </row>
    <row r="191" spans="9:9" x14ac:dyDescent="0.4">
      <c r="I191" s="6"/>
    </row>
    <row r="192" spans="9:9" x14ac:dyDescent="0.4">
      <c r="I192" s="6"/>
    </row>
    <row r="193" spans="9:9" x14ac:dyDescent="0.4">
      <c r="I193" s="6"/>
    </row>
    <row r="194" spans="9:9" x14ac:dyDescent="0.4">
      <c r="I194" s="6"/>
    </row>
    <row r="195" spans="9:9" x14ac:dyDescent="0.4">
      <c r="I195" s="6"/>
    </row>
    <row r="196" spans="9:9" x14ac:dyDescent="0.4">
      <c r="I196" s="6"/>
    </row>
    <row r="197" spans="9:9" x14ac:dyDescent="0.4">
      <c r="I197" s="6"/>
    </row>
    <row r="198" spans="9:9" x14ac:dyDescent="0.4">
      <c r="I198" s="6"/>
    </row>
    <row r="199" spans="9:9" x14ac:dyDescent="0.4">
      <c r="I199" s="6"/>
    </row>
    <row r="200" spans="9:9" x14ac:dyDescent="0.4">
      <c r="I200" s="6"/>
    </row>
    <row r="201" spans="9:9" x14ac:dyDescent="0.4">
      <c r="I201" s="6"/>
    </row>
    <row r="202" spans="9:9" x14ac:dyDescent="0.4">
      <c r="I202" s="6"/>
    </row>
    <row r="203" spans="9:9" x14ac:dyDescent="0.4">
      <c r="I203" s="6"/>
    </row>
    <row r="204" spans="9:9" x14ac:dyDescent="0.4">
      <c r="I204" s="6"/>
    </row>
    <row r="205" spans="9:9" x14ac:dyDescent="0.4">
      <c r="I205" s="6"/>
    </row>
    <row r="206" spans="9:9" x14ac:dyDescent="0.4">
      <c r="I206" s="6"/>
    </row>
    <row r="207" spans="9:9" x14ac:dyDescent="0.4">
      <c r="I207" s="6"/>
    </row>
    <row r="208" spans="9:9" x14ac:dyDescent="0.4">
      <c r="I208" s="6"/>
    </row>
    <row r="209" spans="9:9" x14ac:dyDescent="0.4">
      <c r="I209" s="6"/>
    </row>
    <row r="210" spans="9:9" x14ac:dyDescent="0.4">
      <c r="I210" s="6"/>
    </row>
    <row r="211" spans="9:9" x14ac:dyDescent="0.4">
      <c r="I211" s="6"/>
    </row>
    <row r="212" spans="9:9" x14ac:dyDescent="0.4">
      <c r="I212" s="6"/>
    </row>
    <row r="213" spans="9:9" x14ac:dyDescent="0.4">
      <c r="I213" s="6"/>
    </row>
    <row r="214" spans="9:9" x14ac:dyDescent="0.4">
      <c r="I214" s="6"/>
    </row>
    <row r="215" spans="9:9" x14ac:dyDescent="0.4">
      <c r="I215" s="6"/>
    </row>
    <row r="216" spans="9:9" x14ac:dyDescent="0.4">
      <c r="I216" s="6"/>
    </row>
    <row r="217" spans="9:9" x14ac:dyDescent="0.4">
      <c r="I217" s="6"/>
    </row>
    <row r="218" spans="9:9" x14ac:dyDescent="0.4">
      <c r="I218" s="6"/>
    </row>
    <row r="219" spans="9:9" x14ac:dyDescent="0.4">
      <c r="I219" s="6"/>
    </row>
    <row r="220" spans="9:9" x14ac:dyDescent="0.4">
      <c r="I220" s="6"/>
    </row>
    <row r="221" spans="9:9" x14ac:dyDescent="0.4">
      <c r="I221" s="6"/>
    </row>
    <row r="222" spans="9:9" x14ac:dyDescent="0.4">
      <c r="I222" s="6"/>
    </row>
    <row r="223" spans="9:9" x14ac:dyDescent="0.4">
      <c r="I223" s="6"/>
    </row>
    <row r="224" spans="9:9" x14ac:dyDescent="0.4">
      <c r="I224" s="6"/>
    </row>
    <row r="225" spans="9:9" x14ac:dyDescent="0.4">
      <c r="I225" s="6"/>
    </row>
    <row r="226" spans="9:9" x14ac:dyDescent="0.4">
      <c r="I226" s="6"/>
    </row>
    <row r="227" spans="9:9" x14ac:dyDescent="0.4">
      <c r="I227" s="6"/>
    </row>
    <row r="228" spans="9:9" x14ac:dyDescent="0.4">
      <c r="I228" s="6"/>
    </row>
    <row r="229" spans="9:9" x14ac:dyDescent="0.4">
      <c r="I229" s="6"/>
    </row>
    <row r="230" spans="9:9" x14ac:dyDescent="0.4">
      <c r="I230" s="6"/>
    </row>
    <row r="231" spans="9:9" x14ac:dyDescent="0.4">
      <c r="I231" s="6"/>
    </row>
    <row r="232" spans="9:9" x14ac:dyDescent="0.4">
      <c r="I232" s="6"/>
    </row>
    <row r="233" spans="9:9" x14ac:dyDescent="0.4">
      <c r="I233" s="6"/>
    </row>
    <row r="234" spans="9:9" x14ac:dyDescent="0.4">
      <c r="I234" s="6"/>
    </row>
    <row r="235" spans="9:9" x14ac:dyDescent="0.4">
      <c r="I235" s="6"/>
    </row>
    <row r="236" spans="9:9" x14ac:dyDescent="0.4">
      <c r="I236" s="6"/>
    </row>
    <row r="237" spans="9:9" x14ac:dyDescent="0.4">
      <c r="I237" s="6"/>
    </row>
    <row r="238" spans="9:9" x14ac:dyDescent="0.4">
      <c r="I238" s="6"/>
    </row>
    <row r="239" spans="9:9" x14ac:dyDescent="0.4">
      <c r="I239" s="6"/>
    </row>
    <row r="240" spans="9:9" x14ac:dyDescent="0.4">
      <c r="I240" s="6"/>
    </row>
    <row r="241" spans="9:9" x14ac:dyDescent="0.4">
      <c r="I241" s="6"/>
    </row>
    <row r="242" spans="9:9" x14ac:dyDescent="0.4">
      <c r="I242" s="6"/>
    </row>
    <row r="243" spans="9:9" x14ac:dyDescent="0.4">
      <c r="I243" s="6"/>
    </row>
    <row r="244" spans="9:9" x14ac:dyDescent="0.4">
      <c r="I244" s="6"/>
    </row>
    <row r="245" spans="9:9" x14ac:dyDescent="0.4">
      <c r="I245" s="6"/>
    </row>
    <row r="246" spans="9:9" x14ac:dyDescent="0.4">
      <c r="I246" s="6"/>
    </row>
    <row r="247" spans="9:9" x14ac:dyDescent="0.4">
      <c r="I247" s="6"/>
    </row>
    <row r="248" spans="9:9" x14ac:dyDescent="0.4">
      <c r="I248" s="6"/>
    </row>
    <row r="249" spans="9:9" x14ac:dyDescent="0.4">
      <c r="I249" s="6"/>
    </row>
    <row r="250" spans="9:9" x14ac:dyDescent="0.4">
      <c r="I250" s="6"/>
    </row>
    <row r="251" spans="9:9" x14ac:dyDescent="0.4">
      <c r="I251" s="6"/>
    </row>
    <row r="252" spans="9:9" x14ac:dyDescent="0.4">
      <c r="I252" s="6"/>
    </row>
    <row r="253" spans="9:9" x14ac:dyDescent="0.4">
      <c r="I253" s="6"/>
    </row>
    <row r="254" spans="9:9" x14ac:dyDescent="0.4">
      <c r="I254" s="6"/>
    </row>
    <row r="255" spans="9:9" x14ac:dyDescent="0.4">
      <c r="I255" s="6"/>
    </row>
    <row r="256" spans="9:9" x14ac:dyDescent="0.4">
      <c r="I256" s="6"/>
    </row>
    <row r="257" spans="9:9" x14ac:dyDescent="0.4">
      <c r="I257" s="6"/>
    </row>
    <row r="258" spans="9:9" x14ac:dyDescent="0.4">
      <c r="I258" s="6"/>
    </row>
    <row r="259" spans="9:9" x14ac:dyDescent="0.4">
      <c r="I259" s="6"/>
    </row>
  </sheetData>
  <sortState xmlns:xlrd2="http://schemas.microsoft.com/office/spreadsheetml/2017/richdata2" ref="A6:G257">
    <sortCondition ref="A6:A257"/>
  </sortState>
  <mergeCells count="11">
    <mergeCell ref="I1:O1"/>
    <mergeCell ref="F36:J39"/>
    <mergeCell ref="F42:J45"/>
    <mergeCell ref="I3:O16"/>
    <mergeCell ref="A7:G30"/>
    <mergeCell ref="A1:G1"/>
    <mergeCell ref="A3:G3"/>
    <mergeCell ref="A32:D32"/>
    <mergeCell ref="A46:D46"/>
    <mergeCell ref="A40:D40"/>
    <mergeCell ref="A34:G34"/>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F09D-DB05-4CB3-83EC-CCA67090B22B}">
  <dimension ref="A1:G251"/>
  <sheetViews>
    <sheetView workbookViewId="0"/>
  </sheetViews>
  <sheetFormatPr defaultRowHeight="14.6" x14ac:dyDescent="0.4"/>
  <cols>
    <col min="1" max="1" width="9.61328125" bestFit="1" customWidth="1"/>
    <col min="7" max="7" width="10.765625" bestFit="1" customWidth="1"/>
  </cols>
  <sheetData>
    <row r="1" spans="1:7" ht="29.15" x14ac:dyDescent="0.4">
      <c r="A1" s="1" t="s">
        <v>0</v>
      </c>
      <c r="B1" s="1" t="s">
        <v>1</v>
      </c>
      <c r="C1" s="1" t="s">
        <v>2</v>
      </c>
      <c r="D1" s="1" t="s">
        <v>3</v>
      </c>
      <c r="E1" s="1" t="s">
        <v>4</v>
      </c>
      <c r="F1" s="1" t="s">
        <v>5</v>
      </c>
      <c r="G1" s="1" t="s">
        <v>6</v>
      </c>
    </row>
    <row r="2" spans="1:7" x14ac:dyDescent="0.4">
      <c r="A2" s="2">
        <v>44664</v>
      </c>
      <c r="B2" s="3">
        <v>34166.639999999999</v>
      </c>
      <c r="C2" s="3">
        <v>34598.36</v>
      </c>
      <c r="D2" s="3">
        <v>34140.639999999999</v>
      </c>
      <c r="E2" s="3">
        <v>34564.589999999997</v>
      </c>
      <c r="F2" s="3">
        <v>34564.589999999997</v>
      </c>
      <c r="G2" s="4">
        <v>313630000</v>
      </c>
    </row>
    <row r="3" spans="1:7" x14ac:dyDescent="0.4">
      <c r="A3" s="2">
        <v>44665</v>
      </c>
      <c r="B3" s="3">
        <v>34628.46</v>
      </c>
      <c r="C3" s="3">
        <v>34889.17</v>
      </c>
      <c r="D3" s="3">
        <v>34437.5</v>
      </c>
      <c r="E3" s="3">
        <v>34451.230000000003</v>
      </c>
      <c r="F3" s="3">
        <v>34451.230000000003</v>
      </c>
      <c r="G3" s="4">
        <v>353680000</v>
      </c>
    </row>
    <row r="4" spans="1:7" x14ac:dyDescent="0.4">
      <c r="A4" s="2">
        <v>44669</v>
      </c>
      <c r="B4" s="3">
        <v>34411.49</v>
      </c>
      <c r="C4" s="3">
        <v>34618.29</v>
      </c>
      <c r="D4" s="3">
        <v>34279.08</v>
      </c>
      <c r="E4" s="3">
        <v>34411.69</v>
      </c>
      <c r="F4" s="3">
        <v>34411.69</v>
      </c>
      <c r="G4" s="4">
        <v>264110000</v>
      </c>
    </row>
    <row r="5" spans="1:7" x14ac:dyDescent="0.4">
      <c r="A5" s="2">
        <v>44670</v>
      </c>
      <c r="B5" s="3">
        <v>34394.620000000003</v>
      </c>
      <c r="C5" s="3">
        <v>34983.11</v>
      </c>
      <c r="D5" s="3">
        <v>34394.620000000003</v>
      </c>
      <c r="E5" s="3">
        <v>34911.199999999997</v>
      </c>
      <c r="F5" s="3">
        <v>34911.199999999997</v>
      </c>
      <c r="G5" s="4">
        <v>296350000</v>
      </c>
    </row>
    <row r="6" spans="1:7" x14ac:dyDescent="0.4">
      <c r="A6" s="2">
        <v>44671</v>
      </c>
      <c r="B6" s="3">
        <v>34962.67</v>
      </c>
      <c r="C6" s="3">
        <v>35315.4</v>
      </c>
      <c r="D6" s="3">
        <v>34962.67</v>
      </c>
      <c r="E6" s="3">
        <v>35160.79</v>
      </c>
      <c r="F6" s="3">
        <v>35160.79</v>
      </c>
      <c r="G6" s="4">
        <v>337620000</v>
      </c>
    </row>
    <row r="7" spans="1:7" x14ac:dyDescent="0.4">
      <c r="A7" s="2">
        <v>44672</v>
      </c>
      <c r="B7" s="3">
        <v>35258.800000000003</v>
      </c>
      <c r="C7" s="3">
        <v>35492.22</v>
      </c>
      <c r="D7" s="3">
        <v>34723.82</v>
      </c>
      <c r="E7" s="3">
        <v>34792.76</v>
      </c>
      <c r="F7" s="3">
        <v>34792.76</v>
      </c>
      <c r="G7" s="4">
        <v>366390000</v>
      </c>
    </row>
    <row r="8" spans="1:7" x14ac:dyDescent="0.4">
      <c r="A8" s="2">
        <v>44673</v>
      </c>
      <c r="B8" s="3">
        <v>34727.379999999997</v>
      </c>
      <c r="C8" s="3">
        <v>34727.379999999997</v>
      </c>
      <c r="D8" s="3">
        <v>33773.39</v>
      </c>
      <c r="E8" s="3">
        <v>33811.4</v>
      </c>
      <c r="F8" s="3">
        <v>33811.4</v>
      </c>
      <c r="G8" s="4">
        <v>373280000</v>
      </c>
    </row>
    <row r="9" spans="1:7" x14ac:dyDescent="0.4">
      <c r="A9" s="2">
        <v>44676</v>
      </c>
      <c r="B9" s="3">
        <v>33731.65</v>
      </c>
      <c r="C9" s="3">
        <v>34106.01</v>
      </c>
      <c r="D9" s="3">
        <v>33323.370000000003</v>
      </c>
      <c r="E9" s="3">
        <v>34049.46</v>
      </c>
      <c r="F9" s="3">
        <v>34049.46</v>
      </c>
      <c r="G9" s="4">
        <v>416900000</v>
      </c>
    </row>
    <row r="10" spans="1:7" x14ac:dyDescent="0.4">
      <c r="A10" s="2">
        <v>44677</v>
      </c>
      <c r="B10" s="3">
        <v>33907.49</v>
      </c>
      <c r="C10" s="3">
        <v>33909.51</v>
      </c>
      <c r="D10" s="3">
        <v>33230.949999999997</v>
      </c>
      <c r="E10" s="3">
        <v>33240.18</v>
      </c>
      <c r="F10" s="3">
        <v>33240.18</v>
      </c>
      <c r="G10" s="4">
        <v>400020000</v>
      </c>
    </row>
    <row r="11" spans="1:7" x14ac:dyDescent="0.4">
      <c r="A11" s="2">
        <v>44678</v>
      </c>
      <c r="B11" s="3">
        <v>33450.92</v>
      </c>
      <c r="C11" s="3">
        <v>33697.18</v>
      </c>
      <c r="D11" s="3">
        <v>33108.89</v>
      </c>
      <c r="E11" s="3">
        <v>33301.93</v>
      </c>
      <c r="F11" s="3">
        <v>33301.93</v>
      </c>
      <c r="G11" s="4">
        <v>447230000</v>
      </c>
    </row>
    <row r="12" spans="1:7" x14ac:dyDescent="0.4">
      <c r="A12" s="2">
        <v>44679</v>
      </c>
      <c r="B12" s="3">
        <v>33425.96</v>
      </c>
      <c r="C12" s="3">
        <v>34054.79</v>
      </c>
      <c r="D12" s="3">
        <v>33248.46</v>
      </c>
      <c r="E12" s="3">
        <v>33916.39</v>
      </c>
      <c r="F12" s="3">
        <v>33916.39</v>
      </c>
      <c r="G12" s="4">
        <v>440380000</v>
      </c>
    </row>
    <row r="13" spans="1:7" x14ac:dyDescent="0.4">
      <c r="A13" s="2">
        <v>44680</v>
      </c>
      <c r="B13" s="3">
        <v>33787.01</v>
      </c>
      <c r="C13" s="3">
        <v>33919.589999999997</v>
      </c>
      <c r="D13" s="3">
        <v>32913.15</v>
      </c>
      <c r="E13" s="3">
        <v>32977.21</v>
      </c>
      <c r="F13" s="3">
        <v>32977.21</v>
      </c>
      <c r="G13" s="4">
        <v>501560000</v>
      </c>
    </row>
    <row r="14" spans="1:7" x14ac:dyDescent="0.4">
      <c r="A14" s="2">
        <v>44683</v>
      </c>
      <c r="B14" s="3">
        <v>32978.49</v>
      </c>
      <c r="C14" s="3">
        <v>33224.949999999997</v>
      </c>
      <c r="D14" s="3">
        <v>32449.87</v>
      </c>
      <c r="E14" s="3">
        <v>33061.5</v>
      </c>
      <c r="F14" s="3">
        <v>33061.5</v>
      </c>
      <c r="G14" s="4">
        <v>453390000</v>
      </c>
    </row>
    <row r="15" spans="1:7" x14ac:dyDescent="0.4">
      <c r="A15" s="2">
        <v>44684</v>
      </c>
      <c r="B15" s="3">
        <v>33086.089999999997</v>
      </c>
      <c r="C15" s="3">
        <v>33341.58</v>
      </c>
      <c r="D15" s="3">
        <v>32914.75</v>
      </c>
      <c r="E15" s="3">
        <v>33128.79</v>
      </c>
      <c r="F15" s="3">
        <v>33128.79</v>
      </c>
      <c r="G15" s="4">
        <v>364420000</v>
      </c>
    </row>
    <row r="16" spans="1:7" x14ac:dyDescent="0.4">
      <c r="A16" s="2">
        <v>44685</v>
      </c>
      <c r="B16" s="3">
        <v>33171.800000000003</v>
      </c>
      <c r="C16" s="3">
        <v>34117.74</v>
      </c>
      <c r="D16" s="3">
        <v>33021.839999999997</v>
      </c>
      <c r="E16" s="3">
        <v>34061.06</v>
      </c>
      <c r="F16" s="3">
        <v>34061.06</v>
      </c>
      <c r="G16" s="4">
        <v>411060000</v>
      </c>
    </row>
    <row r="17" spans="1:7" x14ac:dyDescent="0.4">
      <c r="A17" s="2">
        <v>44686</v>
      </c>
      <c r="B17" s="3">
        <v>33854.17</v>
      </c>
      <c r="C17" s="3">
        <v>33854.17</v>
      </c>
      <c r="D17" s="3">
        <v>32685.1</v>
      </c>
      <c r="E17" s="3">
        <v>32997.97</v>
      </c>
      <c r="F17" s="3">
        <v>32997.97</v>
      </c>
      <c r="G17" s="4">
        <v>448420000</v>
      </c>
    </row>
    <row r="18" spans="1:7" x14ac:dyDescent="0.4">
      <c r="A18" s="2">
        <v>44687</v>
      </c>
      <c r="B18" s="3">
        <v>32773.879999999997</v>
      </c>
      <c r="C18" s="3">
        <v>33055.839999999997</v>
      </c>
      <c r="D18" s="3">
        <v>32474.69</v>
      </c>
      <c r="E18" s="3">
        <v>32899.370000000003</v>
      </c>
      <c r="F18" s="3">
        <v>32899.370000000003</v>
      </c>
      <c r="G18" s="4">
        <v>416520000</v>
      </c>
    </row>
    <row r="19" spans="1:7" x14ac:dyDescent="0.4">
      <c r="A19" s="2">
        <v>44690</v>
      </c>
      <c r="B19" s="3">
        <v>32685.17</v>
      </c>
      <c r="C19" s="3">
        <v>32685.17</v>
      </c>
      <c r="D19" s="3">
        <v>32121.98</v>
      </c>
      <c r="E19" s="3">
        <v>32245.7</v>
      </c>
      <c r="F19" s="3">
        <v>32245.7</v>
      </c>
      <c r="G19" s="4">
        <v>470770000</v>
      </c>
    </row>
    <row r="20" spans="1:7" x14ac:dyDescent="0.4">
      <c r="A20" s="2">
        <v>44691</v>
      </c>
      <c r="B20" s="3">
        <v>32504.09</v>
      </c>
      <c r="C20" s="3">
        <v>32752.17</v>
      </c>
      <c r="D20" s="3">
        <v>31887.89</v>
      </c>
      <c r="E20" s="3">
        <v>32160.74</v>
      </c>
      <c r="F20" s="3">
        <v>32160.74</v>
      </c>
      <c r="G20" s="4">
        <v>439290000</v>
      </c>
    </row>
    <row r="21" spans="1:7" x14ac:dyDescent="0.4">
      <c r="A21" s="2">
        <v>44692</v>
      </c>
      <c r="B21" s="3">
        <v>32123.24</v>
      </c>
      <c r="C21" s="3">
        <v>32584.02</v>
      </c>
      <c r="D21" s="3">
        <v>31798.86</v>
      </c>
      <c r="E21" s="3">
        <v>31834.11</v>
      </c>
      <c r="F21" s="3">
        <v>31834.11</v>
      </c>
      <c r="G21" s="4">
        <v>458460000</v>
      </c>
    </row>
    <row r="22" spans="1:7" x14ac:dyDescent="0.4">
      <c r="A22" s="2">
        <v>44693</v>
      </c>
      <c r="B22" s="3">
        <v>31699.040000000001</v>
      </c>
      <c r="C22" s="3">
        <v>31914.46</v>
      </c>
      <c r="D22" s="3">
        <v>31228.22</v>
      </c>
      <c r="E22" s="3">
        <v>31730.3</v>
      </c>
      <c r="F22" s="3">
        <v>31730.3</v>
      </c>
      <c r="G22" s="4">
        <v>544240000</v>
      </c>
    </row>
    <row r="23" spans="1:7" x14ac:dyDescent="0.4">
      <c r="A23" s="2">
        <v>44694</v>
      </c>
      <c r="B23" s="3">
        <v>31963.86</v>
      </c>
      <c r="C23" s="3">
        <v>32276.05</v>
      </c>
      <c r="D23" s="3">
        <v>31862.79</v>
      </c>
      <c r="E23" s="3">
        <v>32196.66</v>
      </c>
      <c r="F23" s="3">
        <v>32196.66</v>
      </c>
      <c r="G23" s="4">
        <v>388520000</v>
      </c>
    </row>
    <row r="24" spans="1:7" x14ac:dyDescent="0.4">
      <c r="A24" s="2">
        <v>44697</v>
      </c>
      <c r="B24" s="3">
        <v>32152.15</v>
      </c>
      <c r="C24" s="3">
        <v>32514.02</v>
      </c>
      <c r="D24" s="3">
        <v>31928.18</v>
      </c>
      <c r="E24" s="3">
        <v>32223.42</v>
      </c>
      <c r="F24" s="3">
        <v>32223.42</v>
      </c>
      <c r="G24" s="4">
        <v>330030000</v>
      </c>
    </row>
    <row r="25" spans="1:7" x14ac:dyDescent="0.4">
      <c r="A25" s="2">
        <v>44698</v>
      </c>
      <c r="B25" s="3">
        <v>32427</v>
      </c>
      <c r="C25" s="3">
        <v>32689.14</v>
      </c>
      <c r="D25" s="3">
        <v>32308.15</v>
      </c>
      <c r="E25" s="3">
        <v>32654.59</v>
      </c>
      <c r="F25" s="3">
        <v>32654.59</v>
      </c>
      <c r="G25" s="4">
        <v>389310000</v>
      </c>
    </row>
    <row r="26" spans="1:7" x14ac:dyDescent="0.4">
      <c r="A26" s="2">
        <v>44699</v>
      </c>
      <c r="B26" s="3">
        <v>32468.67</v>
      </c>
      <c r="C26" s="3">
        <v>32468.67</v>
      </c>
      <c r="D26" s="3">
        <v>31393.95</v>
      </c>
      <c r="E26" s="3">
        <v>31490.07</v>
      </c>
      <c r="F26" s="3">
        <v>31490.07</v>
      </c>
      <c r="G26" s="4">
        <v>465060000</v>
      </c>
    </row>
    <row r="27" spans="1:7" x14ac:dyDescent="0.4">
      <c r="A27" s="2">
        <v>44700</v>
      </c>
      <c r="B27" s="3">
        <v>31262.62</v>
      </c>
      <c r="C27" s="3">
        <v>31569.13</v>
      </c>
      <c r="D27" s="3">
        <v>31016.41</v>
      </c>
      <c r="E27" s="3">
        <v>31253.13</v>
      </c>
      <c r="F27" s="3">
        <v>31253.13</v>
      </c>
      <c r="G27" s="4">
        <v>517190000</v>
      </c>
    </row>
    <row r="28" spans="1:7" x14ac:dyDescent="0.4">
      <c r="A28" s="2">
        <v>44701</v>
      </c>
      <c r="B28" s="3">
        <v>31426.94</v>
      </c>
      <c r="C28" s="3">
        <v>31515.78</v>
      </c>
      <c r="D28" s="3">
        <v>30635.759999999998</v>
      </c>
      <c r="E28" s="3">
        <v>31261.9</v>
      </c>
      <c r="F28" s="3">
        <v>31261.9</v>
      </c>
      <c r="G28" s="4">
        <v>495510000</v>
      </c>
    </row>
    <row r="29" spans="1:7" x14ac:dyDescent="0.4">
      <c r="A29" s="2">
        <v>44704</v>
      </c>
      <c r="B29" s="3">
        <v>31395.89</v>
      </c>
      <c r="C29" s="3">
        <v>31968.42</v>
      </c>
      <c r="D29" s="3">
        <v>31395.89</v>
      </c>
      <c r="E29" s="3">
        <v>31880.240000000002</v>
      </c>
      <c r="F29" s="3">
        <v>31880.240000000002</v>
      </c>
      <c r="G29" s="4">
        <v>402010000</v>
      </c>
    </row>
    <row r="30" spans="1:7" x14ac:dyDescent="0.4">
      <c r="A30" s="2">
        <v>44705</v>
      </c>
      <c r="B30" s="3">
        <v>31717.61</v>
      </c>
      <c r="C30" s="3">
        <v>32014.86</v>
      </c>
      <c r="D30" s="3">
        <v>31365.59</v>
      </c>
      <c r="E30" s="3">
        <v>31928.62</v>
      </c>
      <c r="F30" s="3">
        <v>31928.62</v>
      </c>
      <c r="G30" s="4">
        <v>382950000</v>
      </c>
    </row>
    <row r="31" spans="1:7" x14ac:dyDescent="0.4">
      <c r="A31" s="2">
        <v>44706</v>
      </c>
      <c r="B31" s="3">
        <v>31816.31</v>
      </c>
      <c r="C31" s="3">
        <v>32254.44</v>
      </c>
      <c r="D31" s="3">
        <v>31754.33</v>
      </c>
      <c r="E31" s="3">
        <v>32120.28</v>
      </c>
      <c r="F31" s="3">
        <v>32120.28</v>
      </c>
      <c r="G31" s="4">
        <v>343460000</v>
      </c>
    </row>
    <row r="32" spans="1:7" x14ac:dyDescent="0.4">
      <c r="A32" s="2">
        <v>44707</v>
      </c>
      <c r="B32" s="3">
        <v>32248.17</v>
      </c>
      <c r="C32" s="3">
        <v>32774.14</v>
      </c>
      <c r="D32" s="3">
        <v>32248.17</v>
      </c>
      <c r="E32" s="3">
        <v>32637.19</v>
      </c>
      <c r="F32" s="3">
        <v>32637.19</v>
      </c>
      <c r="G32" s="4">
        <v>351220000</v>
      </c>
    </row>
    <row r="33" spans="1:7" x14ac:dyDescent="0.4">
      <c r="A33" s="2">
        <v>44708</v>
      </c>
      <c r="B33" s="3">
        <v>32735.09</v>
      </c>
      <c r="C33" s="3">
        <v>33213.620000000003</v>
      </c>
      <c r="D33" s="3">
        <v>32682.01</v>
      </c>
      <c r="E33" s="3">
        <v>33212.959999999999</v>
      </c>
      <c r="F33" s="3">
        <v>33212.959999999999</v>
      </c>
      <c r="G33" s="4">
        <v>328770000</v>
      </c>
    </row>
    <row r="34" spans="1:7" x14ac:dyDescent="0.4">
      <c r="A34" s="2">
        <v>44712</v>
      </c>
      <c r="B34" s="3">
        <v>33160.589999999997</v>
      </c>
      <c r="C34" s="3">
        <v>33240.22</v>
      </c>
      <c r="D34" s="3">
        <v>32752.34</v>
      </c>
      <c r="E34" s="3">
        <v>32990.120000000003</v>
      </c>
      <c r="F34" s="3">
        <v>32990.120000000003</v>
      </c>
      <c r="G34" s="4">
        <v>533560000</v>
      </c>
    </row>
    <row r="35" spans="1:7" x14ac:dyDescent="0.4">
      <c r="A35" s="2">
        <v>44713</v>
      </c>
      <c r="B35" s="3">
        <v>33156.31</v>
      </c>
      <c r="C35" s="3">
        <v>33272.339999999997</v>
      </c>
      <c r="D35" s="3">
        <v>32584.76</v>
      </c>
      <c r="E35" s="3">
        <v>32813.230000000003</v>
      </c>
      <c r="F35" s="3">
        <v>32813.230000000003</v>
      </c>
      <c r="G35" s="4">
        <v>338210000</v>
      </c>
    </row>
    <row r="36" spans="1:7" x14ac:dyDescent="0.4">
      <c r="A36" s="2">
        <v>44714</v>
      </c>
      <c r="B36" s="3">
        <v>32809.01</v>
      </c>
      <c r="C36" s="3">
        <v>33248.61</v>
      </c>
      <c r="D36" s="3">
        <v>32509.43</v>
      </c>
      <c r="E36" s="3">
        <v>33248.28</v>
      </c>
      <c r="F36" s="3">
        <v>33248.28</v>
      </c>
      <c r="G36" s="4">
        <v>333210000</v>
      </c>
    </row>
    <row r="37" spans="1:7" x14ac:dyDescent="0.4">
      <c r="A37" s="2">
        <v>44715</v>
      </c>
      <c r="B37" s="3">
        <v>32986.32</v>
      </c>
      <c r="C37" s="3">
        <v>33135.61</v>
      </c>
      <c r="D37" s="3">
        <v>32839.21</v>
      </c>
      <c r="E37" s="3">
        <v>32899.699999999997</v>
      </c>
      <c r="F37" s="3">
        <v>32899.699999999997</v>
      </c>
      <c r="G37" s="4">
        <v>298570000</v>
      </c>
    </row>
    <row r="38" spans="1:7" x14ac:dyDescent="0.4">
      <c r="A38" s="2">
        <v>44718</v>
      </c>
      <c r="B38" s="3">
        <v>33032.04</v>
      </c>
      <c r="C38" s="3">
        <v>33235.370000000003</v>
      </c>
      <c r="D38" s="3">
        <v>32819.5</v>
      </c>
      <c r="E38" s="3">
        <v>32915.78</v>
      </c>
      <c r="F38" s="3">
        <v>32915.78</v>
      </c>
      <c r="G38" s="4">
        <v>253010000</v>
      </c>
    </row>
    <row r="39" spans="1:7" x14ac:dyDescent="0.4">
      <c r="A39" s="2">
        <v>44719</v>
      </c>
      <c r="B39" s="3">
        <v>32783.03</v>
      </c>
      <c r="C39" s="3">
        <v>33207.449999999997</v>
      </c>
      <c r="D39" s="3">
        <v>32641.85</v>
      </c>
      <c r="E39" s="3">
        <v>33180.14</v>
      </c>
      <c r="F39" s="3">
        <v>33180.14</v>
      </c>
      <c r="G39" s="4">
        <v>270750000</v>
      </c>
    </row>
    <row r="40" spans="1:7" x14ac:dyDescent="0.4">
      <c r="A40" s="2">
        <v>44720</v>
      </c>
      <c r="B40" s="3">
        <v>33087.07</v>
      </c>
      <c r="C40" s="3">
        <v>33156.5</v>
      </c>
      <c r="D40" s="3">
        <v>32824.370000000003</v>
      </c>
      <c r="E40" s="3">
        <v>32910.9</v>
      </c>
      <c r="F40" s="3">
        <v>32910.9</v>
      </c>
      <c r="G40" s="4">
        <v>270470000</v>
      </c>
    </row>
    <row r="41" spans="1:7" x14ac:dyDescent="0.4">
      <c r="A41" s="2">
        <v>44721</v>
      </c>
      <c r="B41" s="3">
        <v>32828.620000000003</v>
      </c>
      <c r="C41" s="3">
        <v>32956.730000000003</v>
      </c>
      <c r="D41" s="3">
        <v>32267.78</v>
      </c>
      <c r="E41" s="3">
        <v>32272.79</v>
      </c>
      <c r="F41" s="3">
        <v>32272.79</v>
      </c>
      <c r="G41" s="4">
        <v>289710000</v>
      </c>
    </row>
    <row r="42" spans="1:7" x14ac:dyDescent="0.4">
      <c r="A42" s="2">
        <v>44722</v>
      </c>
      <c r="B42" s="3">
        <v>32053.52</v>
      </c>
      <c r="C42" s="3">
        <v>32053.52</v>
      </c>
      <c r="D42" s="3">
        <v>31387.84</v>
      </c>
      <c r="E42" s="3">
        <v>31392.79</v>
      </c>
      <c r="F42" s="3">
        <v>31392.79</v>
      </c>
      <c r="G42" s="4">
        <v>362300000</v>
      </c>
    </row>
    <row r="43" spans="1:7" x14ac:dyDescent="0.4">
      <c r="A43" s="2">
        <v>44725</v>
      </c>
      <c r="B43" s="3">
        <v>31144.91</v>
      </c>
      <c r="C43" s="3">
        <v>31144.91</v>
      </c>
      <c r="D43" s="3">
        <v>30373.72</v>
      </c>
      <c r="E43" s="3">
        <v>30516.74</v>
      </c>
      <c r="F43" s="3">
        <v>30516.74</v>
      </c>
      <c r="G43" s="4">
        <v>472290000</v>
      </c>
    </row>
    <row r="44" spans="1:7" x14ac:dyDescent="0.4">
      <c r="A44" s="2">
        <v>44726</v>
      </c>
      <c r="B44" s="3">
        <v>30592.34</v>
      </c>
      <c r="C44" s="3">
        <v>30690.799999999999</v>
      </c>
      <c r="D44" s="3">
        <v>30144.23</v>
      </c>
      <c r="E44" s="3">
        <v>30364.83</v>
      </c>
      <c r="F44" s="3">
        <v>30364.83</v>
      </c>
      <c r="G44" s="4">
        <v>366800000</v>
      </c>
    </row>
    <row r="45" spans="1:7" x14ac:dyDescent="0.4">
      <c r="A45" s="2">
        <v>44727</v>
      </c>
      <c r="B45" s="3">
        <v>30570.5</v>
      </c>
      <c r="C45" s="3">
        <v>31011.97</v>
      </c>
      <c r="D45" s="3">
        <v>30185.08</v>
      </c>
      <c r="E45" s="3">
        <v>30668.53</v>
      </c>
      <c r="F45" s="3">
        <v>30668.53</v>
      </c>
      <c r="G45" s="4">
        <v>392670000</v>
      </c>
    </row>
    <row r="46" spans="1:7" x14ac:dyDescent="0.4">
      <c r="A46" s="2">
        <v>44728</v>
      </c>
      <c r="B46" s="3">
        <v>30305.74</v>
      </c>
      <c r="C46" s="3">
        <v>30305.74</v>
      </c>
      <c r="D46" s="3">
        <v>29740.35</v>
      </c>
      <c r="E46" s="3">
        <v>29927.07</v>
      </c>
      <c r="F46" s="3">
        <v>29927.07</v>
      </c>
      <c r="G46" s="4">
        <v>442910000</v>
      </c>
    </row>
    <row r="47" spans="1:7" x14ac:dyDescent="0.4">
      <c r="A47" s="2">
        <v>44729</v>
      </c>
      <c r="B47" s="3">
        <v>29912.7</v>
      </c>
      <c r="C47" s="3">
        <v>30167.52</v>
      </c>
      <c r="D47" s="3">
        <v>29653.29</v>
      </c>
      <c r="E47" s="3">
        <v>29888.78</v>
      </c>
      <c r="F47" s="3">
        <v>29888.78</v>
      </c>
      <c r="G47" s="4">
        <v>692830000</v>
      </c>
    </row>
    <row r="48" spans="1:7" x14ac:dyDescent="0.4">
      <c r="A48" s="2">
        <v>44733</v>
      </c>
      <c r="B48" s="3">
        <v>30074.69</v>
      </c>
      <c r="C48" s="3">
        <v>30653.98</v>
      </c>
      <c r="D48" s="3">
        <v>30074.69</v>
      </c>
      <c r="E48" s="3">
        <v>30530.25</v>
      </c>
      <c r="F48" s="3">
        <v>30530.25</v>
      </c>
      <c r="G48" s="4">
        <v>376900000</v>
      </c>
    </row>
    <row r="49" spans="1:7" x14ac:dyDescent="0.4">
      <c r="A49" s="2">
        <v>44734</v>
      </c>
      <c r="B49" s="3">
        <v>30352.57</v>
      </c>
      <c r="C49" s="3">
        <v>30777.919999999998</v>
      </c>
      <c r="D49" s="3">
        <v>30166.01</v>
      </c>
      <c r="E49" s="3">
        <v>30483.13</v>
      </c>
      <c r="F49" s="3">
        <v>30483.13</v>
      </c>
      <c r="G49" s="4">
        <v>343490000</v>
      </c>
    </row>
    <row r="50" spans="1:7" x14ac:dyDescent="0.4">
      <c r="A50" s="2">
        <v>44735</v>
      </c>
      <c r="B50" s="3">
        <v>30570.33</v>
      </c>
      <c r="C50" s="3">
        <v>30715.63</v>
      </c>
      <c r="D50" s="3">
        <v>30293.4</v>
      </c>
      <c r="E50" s="3">
        <v>30677.360000000001</v>
      </c>
      <c r="F50" s="3">
        <v>30677.360000000001</v>
      </c>
      <c r="G50" s="4">
        <v>361420000</v>
      </c>
    </row>
    <row r="51" spans="1:7" x14ac:dyDescent="0.4">
      <c r="A51" s="2">
        <v>44736</v>
      </c>
      <c r="B51" s="3">
        <v>30846.94</v>
      </c>
      <c r="C51" s="3">
        <v>31517.29</v>
      </c>
      <c r="D51" s="3">
        <v>30846.94</v>
      </c>
      <c r="E51" s="3">
        <v>31500.68</v>
      </c>
      <c r="F51" s="3">
        <v>31500.68</v>
      </c>
      <c r="G51" s="4">
        <v>465480000</v>
      </c>
    </row>
    <row r="52" spans="1:7" x14ac:dyDescent="0.4">
      <c r="A52" s="2">
        <v>44739</v>
      </c>
      <c r="B52" s="3">
        <v>31533.599999999999</v>
      </c>
      <c r="C52" s="3">
        <v>31598.59</v>
      </c>
      <c r="D52" s="3">
        <v>31351.37</v>
      </c>
      <c r="E52" s="3">
        <v>31438.26</v>
      </c>
      <c r="F52" s="3">
        <v>31438.26</v>
      </c>
      <c r="G52" s="4">
        <v>309910000</v>
      </c>
    </row>
    <row r="53" spans="1:7" x14ac:dyDescent="0.4">
      <c r="A53" s="2">
        <v>44740</v>
      </c>
      <c r="B53" s="3">
        <v>31549.05</v>
      </c>
      <c r="C53" s="3">
        <v>31885.09</v>
      </c>
      <c r="D53" s="3">
        <v>30934.33</v>
      </c>
      <c r="E53" s="3">
        <v>30946.99</v>
      </c>
      <c r="F53" s="3">
        <v>30946.99</v>
      </c>
      <c r="G53" s="4">
        <v>350780000</v>
      </c>
    </row>
    <row r="54" spans="1:7" x14ac:dyDescent="0.4">
      <c r="A54" s="2">
        <v>44741</v>
      </c>
      <c r="B54" s="3">
        <v>31067.41</v>
      </c>
      <c r="C54" s="3">
        <v>31152.959999999999</v>
      </c>
      <c r="D54" s="3">
        <v>30894.53</v>
      </c>
      <c r="E54" s="3">
        <v>31029.31</v>
      </c>
      <c r="F54" s="3">
        <v>31029.31</v>
      </c>
      <c r="G54" s="4">
        <v>269390000</v>
      </c>
    </row>
    <row r="55" spans="1:7" x14ac:dyDescent="0.4">
      <c r="A55" s="2">
        <v>44742</v>
      </c>
      <c r="B55" s="3">
        <v>30790</v>
      </c>
      <c r="C55" s="3">
        <v>30979.85</v>
      </c>
      <c r="D55" s="3">
        <v>30431.87</v>
      </c>
      <c r="E55" s="3">
        <v>30775.43</v>
      </c>
      <c r="F55" s="3">
        <v>30775.43</v>
      </c>
      <c r="G55" s="4">
        <v>394070000</v>
      </c>
    </row>
    <row r="56" spans="1:7" x14ac:dyDescent="0.4">
      <c r="A56" s="2">
        <v>44743</v>
      </c>
      <c r="B56" s="3">
        <v>30737.77</v>
      </c>
      <c r="C56" s="3">
        <v>31139.35</v>
      </c>
      <c r="D56" s="3">
        <v>30487.79</v>
      </c>
      <c r="E56" s="3">
        <v>31097.26</v>
      </c>
      <c r="F56" s="3">
        <v>31097.26</v>
      </c>
      <c r="G56" s="4">
        <v>310440000</v>
      </c>
    </row>
    <row r="57" spans="1:7" x14ac:dyDescent="0.4">
      <c r="A57" s="2">
        <v>44747</v>
      </c>
      <c r="B57" s="3">
        <v>30903.119999999999</v>
      </c>
      <c r="C57" s="3">
        <v>30971.74</v>
      </c>
      <c r="D57" s="3">
        <v>30355.119999999999</v>
      </c>
      <c r="E57" s="3">
        <v>30967.82</v>
      </c>
      <c r="F57" s="3">
        <v>30967.82</v>
      </c>
      <c r="G57" s="4">
        <v>323080000</v>
      </c>
    </row>
    <row r="58" spans="1:7" x14ac:dyDescent="0.4">
      <c r="A58" s="2">
        <v>44748</v>
      </c>
      <c r="B58" s="3">
        <v>30957.3</v>
      </c>
      <c r="C58" s="3">
        <v>31224.69</v>
      </c>
      <c r="D58" s="3">
        <v>30794.84</v>
      </c>
      <c r="E58" s="3">
        <v>31037.68</v>
      </c>
      <c r="F58" s="3">
        <v>31037.68</v>
      </c>
      <c r="G58" s="4">
        <v>289800000</v>
      </c>
    </row>
    <row r="59" spans="1:7" x14ac:dyDescent="0.4">
      <c r="A59" s="2">
        <v>44749</v>
      </c>
      <c r="B59" s="3">
        <v>31190.65</v>
      </c>
      <c r="C59" s="3">
        <v>31421.84</v>
      </c>
      <c r="D59" s="3">
        <v>31154.639999999999</v>
      </c>
      <c r="E59" s="3">
        <v>31384.55</v>
      </c>
      <c r="F59" s="3">
        <v>31384.55</v>
      </c>
      <c r="G59" s="4">
        <v>296620000</v>
      </c>
    </row>
    <row r="60" spans="1:7" x14ac:dyDescent="0.4">
      <c r="A60" s="2">
        <v>44750</v>
      </c>
      <c r="B60" s="3">
        <v>31348.43</v>
      </c>
      <c r="C60" s="3">
        <v>31511.46</v>
      </c>
      <c r="D60" s="3">
        <v>31212.45</v>
      </c>
      <c r="E60" s="3">
        <v>31338.15</v>
      </c>
      <c r="F60" s="3">
        <v>31338.15</v>
      </c>
      <c r="G60" s="4">
        <v>238120000</v>
      </c>
    </row>
    <row r="61" spans="1:7" x14ac:dyDescent="0.4">
      <c r="A61" s="2">
        <v>44753</v>
      </c>
      <c r="B61" s="3">
        <v>31277.98</v>
      </c>
      <c r="C61" s="3">
        <v>31367.55</v>
      </c>
      <c r="D61" s="3">
        <v>31114.400000000001</v>
      </c>
      <c r="E61" s="3">
        <v>31173.84</v>
      </c>
      <c r="F61" s="3">
        <v>31173.84</v>
      </c>
      <c r="G61" s="4">
        <v>245020000</v>
      </c>
    </row>
    <row r="62" spans="1:7" x14ac:dyDescent="0.4">
      <c r="A62" s="2">
        <v>44754</v>
      </c>
      <c r="B62" s="3">
        <v>31113.31</v>
      </c>
      <c r="C62" s="3">
        <v>31346.1</v>
      </c>
      <c r="D62" s="3">
        <v>30860.51</v>
      </c>
      <c r="E62" s="3">
        <v>30981.33</v>
      </c>
      <c r="F62" s="3">
        <v>30981.33</v>
      </c>
      <c r="G62" s="4">
        <v>324190000</v>
      </c>
    </row>
    <row r="63" spans="1:7" x14ac:dyDescent="0.4">
      <c r="A63" s="2">
        <v>44755</v>
      </c>
      <c r="B63" s="3">
        <v>30743.63</v>
      </c>
      <c r="C63" s="3">
        <v>30979.17</v>
      </c>
      <c r="D63" s="3">
        <v>30514.61</v>
      </c>
      <c r="E63" s="3">
        <v>30772.79</v>
      </c>
      <c r="F63" s="3">
        <v>30772.79</v>
      </c>
      <c r="G63" s="4">
        <v>291830000</v>
      </c>
    </row>
    <row r="64" spans="1:7" x14ac:dyDescent="0.4">
      <c r="A64" s="2">
        <v>44756</v>
      </c>
      <c r="B64" s="3">
        <v>30451.8</v>
      </c>
      <c r="C64" s="3">
        <v>30680.12</v>
      </c>
      <c r="D64" s="3">
        <v>30143.93</v>
      </c>
      <c r="E64" s="3">
        <v>30630.17</v>
      </c>
      <c r="F64" s="3">
        <v>30630.17</v>
      </c>
      <c r="G64" s="4">
        <v>325130000</v>
      </c>
    </row>
    <row r="65" spans="1:7" x14ac:dyDescent="0.4">
      <c r="A65" s="2">
        <v>44757</v>
      </c>
      <c r="B65" s="3">
        <v>30775.37</v>
      </c>
      <c r="C65" s="3">
        <v>31288.26</v>
      </c>
      <c r="D65" s="3">
        <v>30775.37</v>
      </c>
      <c r="E65" s="3">
        <v>31288.26</v>
      </c>
      <c r="F65" s="3">
        <v>31288.26</v>
      </c>
      <c r="G65" s="4">
        <v>321570000</v>
      </c>
    </row>
    <row r="66" spans="1:7" x14ac:dyDescent="0.4">
      <c r="A66" s="2">
        <v>44760</v>
      </c>
      <c r="B66" s="3">
        <v>31475.98</v>
      </c>
      <c r="C66" s="3">
        <v>31644.68</v>
      </c>
      <c r="D66" s="3">
        <v>30982.97</v>
      </c>
      <c r="E66" s="3">
        <v>31072.61</v>
      </c>
      <c r="F66" s="3">
        <v>31072.61</v>
      </c>
      <c r="G66" s="4">
        <v>309960000</v>
      </c>
    </row>
    <row r="67" spans="1:7" x14ac:dyDescent="0.4">
      <c r="A67" s="2">
        <v>44761</v>
      </c>
      <c r="B67" s="3">
        <v>31165.91</v>
      </c>
      <c r="C67" s="3">
        <v>31842.25</v>
      </c>
      <c r="D67" s="3">
        <v>31165.91</v>
      </c>
      <c r="E67" s="3">
        <v>31827.05</v>
      </c>
      <c r="F67" s="3">
        <v>31827.05</v>
      </c>
      <c r="G67" s="4">
        <v>378720000</v>
      </c>
    </row>
    <row r="68" spans="1:7" x14ac:dyDescent="0.4">
      <c r="A68" s="2">
        <v>44762</v>
      </c>
      <c r="B68" s="3">
        <v>31829.99</v>
      </c>
      <c r="C68" s="3">
        <v>31944.45</v>
      </c>
      <c r="D68" s="3">
        <v>31646.95</v>
      </c>
      <c r="E68" s="3">
        <v>31874.84</v>
      </c>
      <c r="F68" s="3">
        <v>31874.84</v>
      </c>
      <c r="G68" s="4">
        <v>313520000</v>
      </c>
    </row>
    <row r="69" spans="1:7" x14ac:dyDescent="0.4">
      <c r="A69" s="2">
        <v>44763</v>
      </c>
      <c r="B69" s="3">
        <v>31826.49</v>
      </c>
      <c r="C69" s="3">
        <v>32040.63</v>
      </c>
      <c r="D69" s="3">
        <v>31534.080000000002</v>
      </c>
      <c r="E69" s="3">
        <v>32036.9</v>
      </c>
      <c r="F69" s="3">
        <v>32036.9</v>
      </c>
      <c r="G69" s="4">
        <v>302320000</v>
      </c>
    </row>
    <row r="70" spans="1:7" x14ac:dyDescent="0.4">
      <c r="A70" s="2">
        <v>44764</v>
      </c>
      <c r="B70" s="3">
        <v>32167.919999999998</v>
      </c>
      <c r="C70" s="3">
        <v>32219.25</v>
      </c>
      <c r="D70" s="3">
        <v>31731.47</v>
      </c>
      <c r="E70" s="3">
        <v>31899.29</v>
      </c>
      <c r="F70" s="3">
        <v>31899.29</v>
      </c>
      <c r="G70" s="4">
        <v>319880000</v>
      </c>
    </row>
    <row r="71" spans="1:7" x14ac:dyDescent="0.4">
      <c r="A71" s="2">
        <v>44767</v>
      </c>
      <c r="B71" s="3">
        <v>31950.93</v>
      </c>
      <c r="C71" s="3">
        <v>32029.03</v>
      </c>
      <c r="D71" s="3">
        <v>31821.67</v>
      </c>
      <c r="E71" s="3">
        <v>31990.04</v>
      </c>
      <c r="F71" s="3">
        <v>31990.04</v>
      </c>
      <c r="G71" s="4">
        <v>255450000</v>
      </c>
    </row>
    <row r="72" spans="1:7" x14ac:dyDescent="0.4">
      <c r="A72" s="2">
        <v>44768</v>
      </c>
      <c r="B72" s="3">
        <v>31950.04</v>
      </c>
      <c r="C72" s="3">
        <v>31950.04</v>
      </c>
      <c r="D72" s="3">
        <v>31705.360000000001</v>
      </c>
      <c r="E72" s="3">
        <v>31761.54</v>
      </c>
      <c r="F72" s="3">
        <v>31761.54</v>
      </c>
      <c r="G72" s="4">
        <v>324930000</v>
      </c>
    </row>
    <row r="73" spans="1:7" x14ac:dyDescent="0.4">
      <c r="A73" s="2">
        <v>44769</v>
      </c>
      <c r="B73" s="3">
        <v>31865.05</v>
      </c>
      <c r="C73" s="3">
        <v>32336.23</v>
      </c>
      <c r="D73" s="3">
        <v>31799.43</v>
      </c>
      <c r="E73" s="3">
        <v>32197.59</v>
      </c>
      <c r="F73" s="3">
        <v>32197.59</v>
      </c>
      <c r="G73" s="4">
        <v>365480000</v>
      </c>
    </row>
    <row r="74" spans="1:7" x14ac:dyDescent="0.4">
      <c r="A74" s="2">
        <v>44770</v>
      </c>
      <c r="B74" s="3">
        <v>32197.62</v>
      </c>
      <c r="C74" s="3">
        <v>32609.54</v>
      </c>
      <c r="D74" s="3">
        <v>31982.61</v>
      </c>
      <c r="E74" s="3">
        <v>32529.63</v>
      </c>
      <c r="F74" s="3">
        <v>32529.63</v>
      </c>
      <c r="G74" s="4">
        <v>331110000</v>
      </c>
    </row>
    <row r="75" spans="1:7" x14ac:dyDescent="0.4">
      <c r="A75" s="2">
        <v>44771</v>
      </c>
      <c r="B75" s="3">
        <v>32515.62</v>
      </c>
      <c r="C75" s="3">
        <v>32910.18</v>
      </c>
      <c r="D75" s="3">
        <v>32493.02</v>
      </c>
      <c r="E75" s="3">
        <v>32845.129999999997</v>
      </c>
      <c r="F75" s="3">
        <v>32845.129999999997</v>
      </c>
      <c r="G75" s="4">
        <v>487360000</v>
      </c>
    </row>
    <row r="76" spans="1:7" x14ac:dyDescent="0.4">
      <c r="A76" s="2">
        <v>44774</v>
      </c>
      <c r="B76" s="3">
        <v>32755.71</v>
      </c>
      <c r="C76" s="3">
        <v>32972.03</v>
      </c>
      <c r="D76" s="3">
        <v>32640.79</v>
      </c>
      <c r="E76" s="3">
        <v>32798.400000000001</v>
      </c>
      <c r="F76" s="3">
        <v>32798.400000000001</v>
      </c>
      <c r="G76" s="4">
        <v>321180000</v>
      </c>
    </row>
    <row r="77" spans="1:7" x14ac:dyDescent="0.4">
      <c r="A77" s="2">
        <v>44775</v>
      </c>
      <c r="B77" s="3">
        <v>32691.29</v>
      </c>
      <c r="C77" s="3">
        <v>32772.93</v>
      </c>
      <c r="D77" s="3">
        <v>32387.119999999999</v>
      </c>
      <c r="E77" s="3">
        <v>32396.17</v>
      </c>
      <c r="F77" s="3">
        <v>32396.17</v>
      </c>
      <c r="G77" s="4">
        <v>316740000</v>
      </c>
    </row>
    <row r="78" spans="1:7" x14ac:dyDescent="0.4">
      <c r="A78" s="2">
        <v>44776</v>
      </c>
      <c r="B78" s="3">
        <v>32514.21</v>
      </c>
      <c r="C78" s="3">
        <v>32912.74</v>
      </c>
      <c r="D78" s="3">
        <v>32514.21</v>
      </c>
      <c r="E78" s="3">
        <v>32812.5</v>
      </c>
      <c r="F78" s="3">
        <v>32812.5</v>
      </c>
      <c r="G78" s="4">
        <v>342160000</v>
      </c>
    </row>
    <row r="79" spans="1:7" x14ac:dyDescent="0.4">
      <c r="A79" s="2">
        <v>44777</v>
      </c>
      <c r="B79" s="3">
        <v>32805.69</v>
      </c>
      <c r="C79" s="3">
        <v>32829.22</v>
      </c>
      <c r="D79" s="3">
        <v>32652.63</v>
      </c>
      <c r="E79" s="3">
        <v>32726.82</v>
      </c>
      <c r="F79" s="3">
        <v>32726.82</v>
      </c>
      <c r="G79" s="4">
        <v>315590000</v>
      </c>
    </row>
    <row r="80" spans="1:7" x14ac:dyDescent="0.4">
      <c r="A80" s="2">
        <v>44778</v>
      </c>
      <c r="B80" s="3">
        <v>32593.9</v>
      </c>
      <c r="C80" s="3">
        <v>32814.61</v>
      </c>
      <c r="D80" s="3">
        <v>32489.62</v>
      </c>
      <c r="E80" s="3">
        <v>32803.47</v>
      </c>
      <c r="F80" s="3">
        <v>32803.47</v>
      </c>
      <c r="G80" s="4">
        <v>273010000</v>
      </c>
    </row>
    <row r="81" spans="1:7" x14ac:dyDescent="0.4">
      <c r="A81" s="2">
        <v>44781</v>
      </c>
      <c r="B81" s="3">
        <v>32877.360000000001</v>
      </c>
      <c r="C81" s="3">
        <v>33109.96</v>
      </c>
      <c r="D81" s="3">
        <v>32769.1</v>
      </c>
      <c r="E81" s="3">
        <v>32832.54</v>
      </c>
      <c r="F81" s="3">
        <v>32832.54</v>
      </c>
      <c r="G81" s="4">
        <v>275350000</v>
      </c>
    </row>
    <row r="82" spans="1:7" x14ac:dyDescent="0.4">
      <c r="A82" s="2">
        <v>44782</v>
      </c>
      <c r="B82" s="3">
        <v>32807.360000000001</v>
      </c>
      <c r="C82" s="3">
        <v>32877.53</v>
      </c>
      <c r="D82" s="3">
        <v>32702.66</v>
      </c>
      <c r="E82" s="3">
        <v>32774.410000000003</v>
      </c>
      <c r="F82" s="3">
        <v>32774.410000000003</v>
      </c>
      <c r="G82" s="4">
        <v>281080000</v>
      </c>
    </row>
    <row r="83" spans="1:7" x14ac:dyDescent="0.4">
      <c r="A83" s="2">
        <v>44783</v>
      </c>
      <c r="B83" s="3">
        <v>33130.629999999997</v>
      </c>
      <c r="C83" s="3">
        <v>33364.410000000003</v>
      </c>
      <c r="D83" s="3">
        <v>33130.629999999997</v>
      </c>
      <c r="E83" s="3">
        <v>33309.51</v>
      </c>
      <c r="F83" s="3">
        <v>33309.51</v>
      </c>
      <c r="G83" s="4">
        <v>311740000</v>
      </c>
    </row>
    <row r="84" spans="1:7" x14ac:dyDescent="0.4">
      <c r="A84" s="2">
        <v>44784</v>
      </c>
      <c r="B84" s="3">
        <v>33451.51</v>
      </c>
      <c r="C84" s="3">
        <v>33651.800000000003</v>
      </c>
      <c r="D84" s="3">
        <v>33289.83</v>
      </c>
      <c r="E84" s="3">
        <v>33336.67</v>
      </c>
      <c r="F84" s="3">
        <v>33336.67</v>
      </c>
      <c r="G84" s="4">
        <v>308030000</v>
      </c>
    </row>
    <row r="85" spans="1:7" x14ac:dyDescent="0.4">
      <c r="A85" s="2">
        <v>44785</v>
      </c>
      <c r="B85" s="3">
        <v>33430.720000000001</v>
      </c>
      <c r="C85" s="3">
        <v>33767.089999999997</v>
      </c>
      <c r="D85" s="3">
        <v>33398.32</v>
      </c>
      <c r="E85" s="3">
        <v>33761.050000000003</v>
      </c>
      <c r="F85" s="3">
        <v>33761.050000000003</v>
      </c>
      <c r="G85" s="4">
        <v>299140000</v>
      </c>
    </row>
    <row r="86" spans="1:7" x14ac:dyDescent="0.4">
      <c r="A86" s="2">
        <v>44788</v>
      </c>
      <c r="B86" s="3">
        <v>33710.699999999997</v>
      </c>
      <c r="C86" s="3">
        <v>33954.71</v>
      </c>
      <c r="D86" s="3">
        <v>33582.959999999999</v>
      </c>
      <c r="E86" s="3">
        <v>33912.44</v>
      </c>
      <c r="F86" s="3">
        <v>33912.44</v>
      </c>
      <c r="G86" s="4">
        <v>262670000</v>
      </c>
    </row>
    <row r="87" spans="1:7" x14ac:dyDescent="0.4">
      <c r="A87" s="2">
        <v>44789</v>
      </c>
      <c r="B87" s="3">
        <v>33924.35</v>
      </c>
      <c r="C87" s="3">
        <v>34281.360000000001</v>
      </c>
      <c r="D87" s="3">
        <v>33852.57</v>
      </c>
      <c r="E87" s="3">
        <v>34152.01</v>
      </c>
      <c r="F87" s="3">
        <v>34152.01</v>
      </c>
      <c r="G87" s="4">
        <v>288670000</v>
      </c>
    </row>
    <row r="88" spans="1:7" x14ac:dyDescent="0.4">
      <c r="A88" s="2">
        <v>44790</v>
      </c>
      <c r="B88" s="3">
        <v>34029.550000000003</v>
      </c>
      <c r="C88" s="3">
        <v>34161.01</v>
      </c>
      <c r="D88" s="3">
        <v>33828.410000000003</v>
      </c>
      <c r="E88" s="3">
        <v>33980.32</v>
      </c>
      <c r="F88" s="3">
        <v>33980.32</v>
      </c>
      <c r="G88" s="4">
        <v>281390000</v>
      </c>
    </row>
    <row r="89" spans="1:7" x14ac:dyDescent="0.4">
      <c r="A89" s="2">
        <v>44791</v>
      </c>
      <c r="B89" s="3">
        <v>33981.86</v>
      </c>
      <c r="C89" s="3">
        <v>34043.83</v>
      </c>
      <c r="D89" s="3">
        <v>33844.46</v>
      </c>
      <c r="E89" s="3">
        <v>33999.040000000001</v>
      </c>
      <c r="F89" s="3">
        <v>33999.040000000001</v>
      </c>
      <c r="G89" s="4">
        <v>282550000</v>
      </c>
    </row>
    <row r="90" spans="1:7" x14ac:dyDescent="0.4">
      <c r="A90" s="2">
        <v>44792</v>
      </c>
      <c r="B90" s="3">
        <v>33904.69</v>
      </c>
      <c r="C90" s="3">
        <v>33904.69</v>
      </c>
      <c r="D90" s="3">
        <v>33627.089999999997</v>
      </c>
      <c r="E90" s="3">
        <v>33706.74</v>
      </c>
      <c r="F90" s="3">
        <v>33706.74</v>
      </c>
      <c r="G90" s="4">
        <v>293990000</v>
      </c>
    </row>
    <row r="91" spans="1:7" x14ac:dyDescent="0.4">
      <c r="A91" s="2">
        <v>44795</v>
      </c>
      <c r="B91" s="3">
        <v>33586.589999999997</v>
      </c>
      <c r="C91" s="3">
        <v>33586.589999999997</v>
      </c>
      <c r="D91" s="3">
        <v>33007.629999999997</v>
      </c>
      <c r="E91" s="3">
        <v>33063.61</v>
      </c>
      <c r="F91" s="3">
        <v>33063.61</v>
      </c>
      <c r="G91" s="4">
        <v>308900000</v>
      </c>
    </row>
    <row r="92" spans="1:7" x14ac:dyDescent="0.4">
      <c r="A92" s="2">
        <v>44796</v>
      </c>
      <c r="B92" s="3">
        <v>33033.519999999997</v>
      </c>
      <c r="C92" s="3">
        <v>33138.26</v>
      </c>
      <c r="D92" s="3">
        <v>32858.89</v>
      </c>
      <c r="E92" s="3">
        <v>32909.589999999997</v>
      </c>
      <c r="F92" s="3">
        <v>32909.589999999997</v>
      </c>
      <c r="G92" s="4">
        <v>251870000</v>
      </c>
    </row>
    <row r="93" spans="1:7" x14ac:dyDescent="0.4">
      <c r="A93" s="2">
        <v>44797</v>
      </c>
      <c r="B93" s="3">
        <v>32899.01</v>
      </c>
      <c r="C93" s="3">
        <v>33095.5</v>
      </c>
      <c r="D93" s="3">
        <v>32828.559999999998</v>
      </c>
      <c r="E93" s="3">
        <v>32969.230000000003</v>
      </c>
      <c r="F93" s="3">
        <v>32969.230000000003</v>
      </c>
      <c r="G93" s="4">
        <v>256900000</v>
      </c>
    </row>
    <row r="94" spans="1:7" x14ac:dyDescent="0.4">
      <c r="A94" s="2">
        <v>44798</v>
      </c>
      <c r="B94" s="3">
        <v>33029.269999999997</v>
      </c>
      <c r="C94" s="3">
        <v>33306.089999999997</v>
      </c>
      <c r="D94" s="3">
        <v>32889.85</v>
      </c>
      <c r="E94" s="3">
        <v>33291.78</v>
      </c>
      <c r="F94" s="3">
        <v>33291.78</v>
      </c>
      <c r="G94" s="4">
        <v>308530000</v>
      </c>
    </row>
    <row r="95" spans="1:7" x14ac:dyDescent="0.4">
      <c r="A95" s="2">
        <v>44799</v>
      </c>
      <c r="B95" s="3">
        <v>33293.43</v>
      </c>
      <c r="C95" s="3">
        <v>33364.699999999997</v>
      </c>
      <c r="D95" s="3">
        <v>32278.22</v>
      </c>
      <c r="E95" s="3">
        <v>32283.4</v>
      </c>
      <c r="F95" s="3">
        <v>32283.4</v>
      </c>
      <c r="G95" s="4">
        <v>352850000</v>
      </c>
    </row>
    <row r="96" spans="1:7" x14ac:dyDescent="0.4">
      <c r="A96" s="2">
        <v>44802</v>
      </c>
      <c r="B96" s="3">
        <v>32188</v>
      </c>
      <c r="C96" s="3">
        <v>32325.16</v>
      </c>
      <c r="D96" s="3">
        <v>31972.79</v>
      </c>
      <c r="E96" s="3">
        <v>32098.99</v>
      </c>
      <c r="F96" s="3">
        <v>32098.99</v>
      </c>
      <c r="G96" s="4">
        <v>317820000</v>
      </c>
    </row>
    <row r="97" spans="1:7" x14ac:dyDescent="0.4">
      <c r="A97" s="2">
        <v>44803</v>
      </c>
      <c r="B97" s="3">
        <v>32163.84</v>
      </c>
      <c r="C97" s="3">
        <v>32205.66</v>
      </c>
      <c r="D97" s="3">
        <v>31647.22</v>
      </c>
      <c r="E97" s="3">
        <v>31790.87</v>
      </c>
      <c r="F97" s="3">
        <v>31790.87</v>
      </c>
      <c r="G97" s="4">
        <v>317150000</v>
      </c>
    </row>
    <row r="98" spans="1:7" x14ac:dyDescent="0.4">
      <c r="A98" s="2">
        <v>44804</v>
      </c>
      <c r="B98" s="3">
        <v>31827.15</v>
      </c>
      <c r="C98" s="3">
        <v>31966.04</v>
      </c>
      <c r="D98" s="3">
        <v>31509.59</v>
      </c>
      <c r="E98" s="3">
        <v>31510.43</v>
      </c>
      <c r="F98" s="3">
        <v>31510.43</v>
      </c>
      <c r="G98" s="4">
        <v>392780000</v>
      </c>
    </row>
    <row r="99" spans="1:7" x14ac:dyDescent="0.4">
      <c r="A99" s="2">
        <v>44805</v>
      </c>
      <c r="B99" s="3">
        <v>31454.58</v>
      </c>
      <c r="C99" s="3">
        <v>31677.51</v>
      </c>
      <c r="D99" s="3">
        <v>31219.75</v>
      </c>
      <c r="E99" s="3">
        <v>31656.42</v>
      </c>
      <c r="F99" s="3">
        <v>31656.42</v>
      </c>
      <c r="G99" s="4">
        <v>339360000</v>
      </c>
    </row>
    <row r="100" spans="1:7" x14ac:dyDescent="0.4">
      <c r="A100" s="2">
        <v>44806</v>
      </c>
      <c r="B100" s="3">
        <v>31848.5</v>
      </c>
      <c r="C100" s="3">
        <v>32026.9</v>
      </c>
      <c r="D100" s="3">
        <v>31182.09</v>
      </c>
      <c r="E100" s="3">
        <v>31318.44</v>
      </c>
      <c r="F100" s="3">
        <v>31318.44</v>
      </c>
      <c r="G100" s="4">
        <v>306180000</v>
      </c>
    </row>
    <row r="101" spans="1:7" x14ac:dyDescent="0.4">
      <c r="A101" s="2">
        <v>44810</v>
      </c>
      <c r="B101" s="3">
        <v>31343.79</v>
      </c>
      <c r="C101" s="3">
        <v>31463.89</v>
      </c>
      <c r="D101" s="3">
        <v>31048.46</v>
      </c>
      <c r="E101" s="3">
        <v>31145.3</v>
      </c>
      <c r="F101" s="3">
        <v>31145.3</v>
      </c>
      <c r="G101" s="4">
        <v>347320000</v>
      </c>
    </row>
    <row r="102" spans="1:7" x14ac:dyDescent="0.4">
      <c r="A102" s="2">
        <v>44811</v>
      </c>
      <c r="B102" s="3">
        <v>31145.63</v>
      </c>
      <c r="C102" s="3">
        <v>31644.34</v>
      </c>
      <c r="D102" s="3">
        <v>31095.21</v>
      </c>
      <c r="E102" s="3">
        <v>31581.279999999999</v>
      </c>
      <c r="F102" s="3">
        <v>31581.279999999999</v>
      </c>
      <c r="G102" s="4">
        <v>345080000</v>
      </c>
    </row>
    <row r="103" spans="1:7" x14ac:dyDescent="0.4">
      <c r="A103" s="2">
        <v>44812</v>
      </c>
      <c r="B103" s="3">
        <v>31481.95</v>
      </c>
      <c r="C103" s="3">
        <v>31783.37</v>
      </c>
      <c r="D103" s="3">
        <v>31321.5</v>
      </c>
      <c r="E103" s="3">
        <v>31774.52</v>
      </c>
      <c r="F103" s="3">
        <v>31774.52</v>
      </c>
      <c r="G103" s="4">
        <v>344340000</v>
      </c>
    </row>
    <row r="104" spans="1:7" x14ac:dyDescent="0.4">
      <c r="A104" s="2">
        <v>44813</v>
      </c>
      <c r="B104" s="3">
        <v>31876.22</v>
      </c>
      <c r="C104" s="3">
        <v>32227.74</v>
      </c>
      <c r="D104" s="3">
        <v>31876.22</v>
      </c>
      <c r="E104" s="3">
        <v>32151.71</v>
      </c>
      <c r="F104" s="3">
        <v>32151.71</v>
      </c>
      <c r="G104" s="4">
        <v>310980000</v>
      </c>
    </row>
    <row r="105" spans="1:7" x14ac:dyDescent="0.4">
      <c r="A105" s="2">
        <v>44816</v>
      </c>
      <c r="B105" s="3">
        <v>32159.49</v>
      </c>
      <c r="C105" s="3">
        <v>32504.04</v>
      </c>
      <c r="D105" s="3">
        <v>32159.49</v>
      </c>
      <c r="E105" s="3">
        <v>32381.34</v>
      </c>
      <c r="F105" s="3">
        <v>32381.34</v>
      </c>
      <c r="G105" s="4">
        <v>339250000</v>
      </c>
    </row>
    <row r="106" spans="1:7" x14ac:dyDescent="0.4">
      <c r="A106" s="2">
        <v>44817</v>
      </c>
      <c r="B106" s="3">
        <v>32006.5</v>
      </c>
      <c r="C106" s="3">
        <v>32006.5</v>
      </c>
      <c r="D106" s="3">
        <v>31018.54</v>
      </c>
      <c r="E106" s="3">
        <v>31104.97</v>
      </c>
      <c r="F106" s="3">
        <v>31104.97</v>
      </c>
      <c r="G106" s="4">
        <v>428930000</v>
      </c>
    </row>
    <row r="107" spans="1:7" x14ac:dyDescent="0.4">
      <c r="A107" s="2">
        <v>44818</v>
      </c>
      <c r="B107" s="3">
        <v>31141.02</v>
      </c>
      <c r="C107" s="3">
        <v>31276.82</v>
      </c>
      <c r="D107" s="3">
        <v>30885.02</v>
      </c>
      <c r="E107" s="3">
        <v>31135.09</v>
      </c>
      <c r="F107" s="3">
        <v>31135.09</v>
      </c>
      <c r="G107" s="4">
        <v>348670000</v>
      </c>
    </row>
    <row r="108" spans="1:7" x14ac:dyDescent="0.4">
      <c r="A108" s="2">
        <v>44819</v>
      </c>
      <c r="B108" s="3">
        <v>31124.68</v>
      </c>
      <c r="C108" s="3">
        <v>31277.69</v>
      </c>
      <c r="D108" s="3">
        <v>30882.080000000002</v>
      </c>
      <c r="E108" s="3">
        <v>30961.82</v>
      </c>
      <c r="F108" s="3">
        <v>30961.82</v>
      </c>
      <c r="G108" s="4">
        <v>345500000</v>
      </c>
    </row>
    <row r="109" spans="1:7" x14ac:dyDescent="0.4">
      <c r="A109" s="2">
        <v>44820</v>
      </c>
      <c r="B109" s="3">
        <v>30866.61</v>
      </c>
      <c r="C109" s="3">
        <v>30866.61</v>
      </c>
      <c r="D109" s="3">
        <v>30550.080000000002</v>
      </c>
      <c r="E109" s="3">
        <v>30822.42</v>
      </c>
      <c r="F109" s="3">
        <v>30822.42</v>
      </c>
      <c r="G109" s="4">
        <v>627920000</v>
      </c>
    </row>
    <row r="110" spans="1:7" x14ac:dyDescent="0.4">
      <c r="A110" s="2">
        <v>44823</v>
      </c>
      <c r="B110" s="3">
        <v>30722.86</v>
      </c>
      <c r="C110" s="3">
        <v>31026.89</v>
      </c>
      <c r="D110" s="3">
        <v>30559.37</v>
      </c>
      <c r="E110" s="3">
        <v>31019.68</v>
      </c>
      <c r="F110" s="3">
        <v>31019.68</v>
      </c>
      <c r="G110" s="4">
        <v>291200000</v>
      </c>
    </row>
    <row r="111" spans="1:7" x14ac:dyDescent="0.4">
      <c r="A111" s="2">
        <v>44824</v>
      </c>
      <c r="B111" s="3">
        <v>30888.53</v>
      </c>
      <c r="C111" s="3">
        <v>30888.53</v>
      </c>
      <c r="D111" s="3">
        <v>30465.91</v>
      </c>
      <c r="E111" s="3">
        <v>30706.23</v>
      </c>
      <c r="F111" s="3">
        <v>30706.23</v>
      </c>
      <c r="G111" s="4">
        <v>317970000</v>
      </c>
    </row>
    <row r="112" spans="1:7" x14ac:dyDescent="0.4">
      <c r="A112" s="2">
        <v>44825</v>
      </c>
      <c r="B112" s="3">
        <v>30819.39</v>
      </c>
      <c r="C112" s="3">
        <v>31020.79</v>
      </c>
      <c r="D112" s="3">
        <v>30181.99</v>
      </c>
      <c r="E112" s="3">
        <v>30183.78</v>
      </c>
      <c r="F112" s="3">
        <v>30183.78</v>
      </c>
      <c r="G112" s="4">
        <v>354960000</v>
      </c>
    </row>
    <row r="113" spans="1:7" x14ac:dyDescent="0.4">
      <c r="A113" s="2">
        <v>44826</v>
      </c>
      <c r="B113" s="3">
        <v>30204.52</v>
      </c>
      <c r="C113" s="3">
        <v>30302.28</v>
      </c>
      <c r="D113" s="3">
        <v>29994.53</v>
      </c>
      <c r="E113" s="3">
        <v>30076.68</v>
      </c>
      <c r="F113" s="3">
        <v>30076.68</v>
      </c>
      <c r="G113" s="4">
        <v>335270000</v>
      </c>
    </row>
    <row r="114" spans="1:7" x14ac:dyDescent="0.4">
      <c r="A114" s="2">
        <v>44827</v>
      </c>
      <c r="B114" s="3">
        <v>29955.65</v>
      </c>
      <c r="C114" s="3">
        <v>29955.65</v>
      </c>
      <c r="D114" s="3">
        <v>29250.47</v>
      </c>
      <c r="E114" s="3">
        <v>29590.41</v>
      </c>
      <c r="F114" s="3">
        <v>29590.41</v>
      </c>
      <c r="G114" s="4">
        <v>388200000</v>
      </c>
    </row>
    <row r="115" spans="1:7" x14ac:dyDescent="0.4">
      <c r="A115" s="2">
        <v>44830</v>
      </c>
      <c r="B115" s="3">
        <v>29536.84</v>
      </c>
      <c r="C115" s="3">
        <v>29630.77</v>
      </c>
      <c r="D115" s="3">
        <v>29161.119999999999</v>
      </c>
      <c r="E115" s="3">
        <v>29260.81</v>
      </c>
      <c r="F115" s="3">
        <v>29260.81</v>
      </c>
      <c r="G115" s="4">
        <v>369450000</v>
      </c>
    </row>
    <row r="116" spans="1:7" x14ac:dyDescent="0.4">
      <c r="A116" s="2">
        <v>44831</v>
      </c>
      <c r="B116" s="3">
        <v>29419.88</v>
      </c>
      <c r="C116" s="3">
        <v>29659.119999999999</v>
      </c>
      <c r="D116" s="3">
        <v>28958.22</v>
      </c>
      <c r="E116" s="3">
        <v>29134.99</v>
      </c>
      <c r="F116" s="3">
        <v>29134.99</v>
      </c>
      <c r="G116" s="4">
        <v>355460000</v>
      </c>
    </row>
    <row r="117" spans="1:7" x14ac:dyDescent="0.4">
      <c r="A117" s="2">
        <v>44832</v>
      </c>
      <c r="B117" s="3">
        <v>29198.92</v>
      </c>
      <c r="C117" s="3">
        <v>29811.78</v>
      </c>
      <c r="D117" s="3">
        <v>29114.97</v>
      </c>
      <c r="E117" s="3">
        <v>29683.74</v>
      </c>
      <c r="F117" s="3">
        <v>29683.74</v>
      </c>
      <c r="G117" s="4">
        <v>436040000</v>
      </c>
    </row>
    <row r="118" spans="1:7" x14ac:dyDescent="0.4">
      <c r="A118" s="2">
        <v>44833</v>
      </c>
      <c r="B118" s="3">
        <v>29513.73</v>
      </c>
      <c r="C118" s="3">
        <v>29513.73</v>
      </c>
      <c r="D118" s="3">
        <v>28997.34</v>
      </c>
      <c r="E118" s="3">
        <v>29225.61</v>
      </c>
      <c r="F118" s="3">
        <v>29225.61</v>
      </c>
      <c r="G118" s="4">
        <v>388820000</v>
      </c>
    </row>
    <row r="119" spans="1:7" x14ac:dyDescent="0.4">
      <c r="A119" s="2">
        <v>44834</v>
      </c>
      <c r="B119" s="3">
        <v>29123.03</v>
      </c>
      <c r="C119" s="3">
        <v>29355.78</v>
      </c>
      <c r="D119" s="3">
        <v>28715.85</v>
      </c>
      <c r="E119" s="3">
        <v>28725.51</v>
      </c>
      <c r="F119" s="3">
        <v>28725.51</v>
      </c>
      <c r="G119" s="4">
        <v>464260000</v>
      </c>
    </row>
    <row r="120" spans="1:7" x14ac:dyDescent="0.4">
      <c r="A120" s="2">
        <v>44837</v>
      </c>
      <c r="B120" s="3">
        <v>28855.25</v>
      </c>
      <c r="C120" s="3">
        <v>29647.79</v>
      </c>
      <c r="D120" s="3">
        <v>28855.25</v>
      </c>
      <c r="E120" s="3">
        <v>29490.89</v>
      </c>
      <c r="F120" s="3">
        <v>29490.89</v>
      </c>
      <c r="G120" s="4">
        <v>397830000</v>
      </c>
    </row>
    <row r="121" spans="1:7" x14ac:dyDescent="0.4">
      <c r="A121" s="2">
        <v>44838</v>
      </c>
      <c r="B121" s="3">
        <v>29826.67</v>
      </c>
      <c r="C121" s="3">
        <v>30325.05</v>
      </c>
      <c r="D121" s="3">
        <v>29826.67</v>
      </c>
      <c r="E121" s="3">
        <v>30316.32</v>
      </c>
      <c r="F121" s="3">
        <v>30316.32</v>
      </c>
      <c r="G121" s="4">
        <v>375640000</v>
      </c>
    </row>
    <row r="122" spans="1:7" x14ac:dyDescent="0.4">
      <c r="A122" s="2">
        <v>44839</v>
      </c>
      <c r="B122" s="3">
        <v>30078.36</v>
      </c>
      <c r="C122" s="3">
        <v>30454.46</v>
      </c>
      <c r="D122" s="3">
        <v>29886.44</v>
      </c>
      <c r="E122" s="3">
        <v>30273.87</v>
      </c>
      <c r="F122" s="3">
        <v>30273.87</v>
      </c>
      <c r="G122" s="4">
        <v>290610000</v>
      </c>
    </row>
    <row r="123" spans="1:7" x14ac:dyDescent="0.4">
      <c r="A123" s="2">
        <v>44840</v>
      </c>
      <c r="B123" s="3">
        <v>30206.13</v>
      </c>
      <c r="C123" s="3">
        <v>30329.61</v>
      </c>
      <c r="D123" s="3">
        <v>29859.34</v>
      </c>
      <c r="E123" s="3">
        <v>29926.94</v>
      </c>
      <c r="F123" s="3">
        <v>29926.94</v>
      </c>
      <c r="G123" s="4">
        <v>306840000</v>
      </c>
    </row>
    <row r="124" spans="1:7" x14ac:dyDescent="0.4">
      <c r="A124" s="2">
        <v>44841</v>
      </c>
      <c r="B124" s="3">
        <v>29685.27</v>
      </c>
      <c r="C124" s="3">
        <v>29685.27</v>
      </c>
      <c r="D124" s="3">
        <v>29142.66</v>
      </c>
      <c r="E124" s="3">
        <v>29296.79</v>
      </c>
      <c r="F124" s="3">
        <v>29296.79</v>
      </c>
      <c r="G124" s="4">
        <v>367950000</v>
      </c>
    </row>
    <row r="125" spans="1:7" x14ac:dyDescent="0.4">
      <c r="A125" s="2">
        <v>44844</v>
      </c>
      <c r="B125" s="3">
        <v>29419.09</v>
      </c>
      <c r="C125" s="3">
        <v>29485.82</v>
      </c>
      <c r="D125" s="3">
        <v>29010.41</v>
      </c>
      <c r="E125" s="3">
        <v>29202.880000000001</v>
      </c>
      <c r="F125" s="3">
        <v>29202.880000000001</v>
      </c>
      <c r="G125" s="4">
        <v>315410000</v>
      </c>
    </row>
    <row r="126" spans="1:7" x14ac:dyDescent="0.4">
      <c r="A126" s="2">
        <v>44845</v>
      </c>
      <c r="B126" s="3">
        <v>29085.200000000001</v>
      </c>
      <c r="C126" s="3">
        <v>29608.42</v>
      </c>
      <c r="D126" s="3">
        <v>29074.23</v>
      </c>
      <c r="E126" s="3">
        <v>29239.19</v>
      </c>
      <c r="F126" s="3">
        <v>29239.19</v>
      </c>
      <c r="G126" s="4">
        <v>352920000</v>
      </c>
    </row>
    <row r="127" spans="1:7" x14ac:dyDescent="0.4">
      <c r="A127" s="2">
        <v>44846</v>
      </c>
      <c r="B127" s="3">
        <v>29233.06</v>
      </c>
      <c r="C127" s="3">
        <v>29455.119999999999</v>
      </c>
      <c r="D127" s="3">
        <v>29136.03</v>
      </c>
      <c r="E127" s="3">
        <v>29210.85</v>
      </c>
      <c r="F127" s="3">
        <v>29210.85</v>
      </c>
      <c r="G127" s="4">
        <v>304420000</v>
      </c>
    </row>
    <row r="128" spans="1:7" x14ac:dyDescent="0.4">
      <c r="A128" s="2">
        <v>44847</v>
      </c>
      <c r="B128" s="3">
        <v>28755.83</v>
      </c>
      <c r="C128" s="3">
        <v>30168.54</v>
      </c>
      <c r="D128" s="3">
        <v>28660.94</v>
      </c>
      <c r="E128" s="3">
        <v>30038.720000000001</v>
      </c>
      <c r="F128" s="3">
        <v>30038.720000000001</v>
      </c>
      <c r="G128" s="4">
        <v>470260000</v>
      </c>
    </row>
    <row r="129" spans="1:7" x14ac:dyDescent="0.4">
      <c r="A129" s="2">
        <v>44848</v>
      </c>
      <c r="B129" s="3">
        <v>30192.21</v>
      </c>
      <c r="C129" s="3">
        <v>30428.82</v>
      </c>
      <c r="D129" s="3">
        <v>29614.3</v>
      </c>
      <c r="E129" s="3">
        <v>29634.83</v>
      </c>
      <c r="F129" s="3">
        <v>29634.83</v>
      </c>
      <c r="G129" s="4">
        <v>379090000</v>
      </c>
    </row>
    <row r="130" spans="1:7" x14ac:dyDescent="0.4">
      <c r="A130" s="2">
        <v>44851</v>
      </c>
      <c r="B130" s="3">
        <v>30059.58</v>
      </c>
      <c r="C130" s="3">
        <v>30311.95</v>
      </c>
      <c r="D130" s="3">
        <v>29997.62</v>
      </c>
      <c r="E130" s="3">
        <v>30185.82</v>
      </c>
      <c r="F130" s="3">
        <v>30185.82</v>
      </c>
      <c r="G130" s="4">
        <v>369820000</v>
      </c>
    </row>
    <row r="131" spans="1:7" x14ac:dyDescent="0.4">
      <c r="A131" s="2">
        <v>44852</v>
      </c>
      <c r="B131" s="3">
        <v>30697.52</v>
      </c>
      <c r="C131" s="3">
        <v>30837.9</v>
      </c>
      <c r="D131" s="3">
        <v>30301.83</v>
      </c>
      <c r="E131" s="3">
        <v>30523.8</v>
      </c>
      <c r="F131" s="3">
        <v>30523.8</v>
      </c>
      <c r="G131" s="4">
        <v>387130000</v>
      </c>
    </row>
    <row r="132" spans="1:7" x14ac:dyDescent="0.4">
      <c r="A132" s="2">
        <v>44853</v>
      </c>
      <c r="B132" s="3">
        <v>30439.040000000001</v>
      </c>
      <c r="C132" s="3">
        <v>30662.11</v>
      </c>
      <c r="D132" s="3">
        <v>30226.9</v>
      </c>
      <c r="E132" s="3">
        <v>30423.81</v>
      </c>
      <c r="F132" s="3">
        <v>30423.81</v>
      </c>
      <c r="G132" s="4">
        <v>314030000</v>
      </c>
    </row>
    <row r="133" spans="1:7" x14ac:dyDescent="0.4">
      <c r="A133" s="2">
        <v>44854</v>
      </c>
      <c r="B133" s="3">
        <v>30411.919999999998</v>
      </c>
      <c r="C133" s="3">
        <v>30822.959999999999</v>
      </c>
      <c r="D133" s="3">
        <v>30265.200000000001</v>
      </c>
      <c r="E133" s="3">
        <v>30333.59</v>
      </c>
      <c r="F133" s="3">
        <v>30333.59</v>
      </c>
      <c r="G133" s="4">
        <v>333190000</v>
      </c>
    </row>
    <row r="134" spans="1:7" x14ac:dyDescent="0.4">
      <c r="A134" s="2">
        <v>44855</v>
      </c>
      <c r="B134" s="3">
        <v>30291.18</v>
      </c>
      <c r="C134" s="3">
        <v>31119.27</v>
      </c>
      <c r="D134" s="3">
        <v>30206.28</v>
      </c>
      <c r="E134" s="3">
        <v>31082.560000000001</v>
      </c>
      <c r="F134" s="3">
        <v>31082.560000000001</v>
      </c>
      <c r="G134" s="4">
        <v>418190000</v>
      </c>
    </row>
    <row r="135" spans="1:7" x14ac:dyDescent="0.4">
      <c r="A135" s="2">
        <v>44858</v>
      </c>
      <c r="B135" s="3">
        <v>31187.32</v>
      </c>
      <c r="C135" s="3">
        <v>31603.63</v>
      </c>
      <c r="D135" s="3">
        <v>31161.41</v>
      </c>
      <c r="E135" s="3">
        <v>31499.62</v>
      </c>
      <c r="F135" s="3">
        <v>31499.62</v>
      </c>
      <c r="G135" s="4">
        <v>345040000</v>
      </c>
    </row>
    <row r="136" spans="1:7" x14ac:dyDescent="0.4">
      <c r="A136" s="2">
        <v>44859</v>
      </c>
      <c r="B136" s="3">
        <v>31463.65</v>
      </c>
      <c r="C136" s="3">
        <v>31876.15</v>
      </c>
      <c r="D136" s="3">
        <v>31423.53</v>
      </c>
      <c r="E136" s="3">
        <v>31836.74</v>
      </c>
      <c r="F136" s="3">
        <v>31836.74</v>
      </c>
      <c r="G136" s="4">
        <v>336930000</v>
      </c>
    </row>
    <row r="137" spans="1:7" x14ac:dyDescent="0.4">
      <c r="A137" s="2">
        <v>44860</v>
      </c>
      <c r="B137" s="3">
        <v>31738.44</v>
      </c>
      <c r="C137" s="3">
        <v>32172.42</v>
      </c>
      <c r="D137" s="3">
        <v>31738.44</v>
      </c>
      <c r="E137" s="3">
        <v>31839.11</v>
      </c>
      <c r="F137" s="3">
        <v>31839.11</v>
      </c>
      <c r="G137" s="4">
        <v>430400000</v>
      </c>
    </row>
    <row r="138" spans="1:7" x14ac:dyDescent="0.4">
      <c r="A138" s="2">
        <v>44861</v>
      </c>
      <c r="B138" s="3">
        <v>32062.14</v>
      </c>
      <c r="C138" s="3">
        <v>32388.42</v>
      </c>
      <c r="D138" s="3">
        <v>31993.21</v>
      </c>
      <c r="E138" s="3">
        <v>32033.279999999999</v>
      </c>
      <c r="F138" s="3">
        <v>32033.279999999999</v>
      </c>
      <c r="G138" s="4">
        <v>375720000</v>
      </c>
    </row>
    <row r="139" spans="1:7" x14ac:dyDescent="0.4">
      <c r="A139" s="2">
        <v>44862</v>
      </c>
      <c r="B139" s="3">
        <v>32204.31</v>
      </c>
      <c r="C139" s="3">
        <v>32889.81</v>
      </c>
      <c r="D139" s="3">
        <v>32158.38</v>
      </c>
      <c r="E139" s="3">
        <v>32861.800000000003</v>
      </c>
      <c r="F139" s="3">
        <v>32861.800000000003</v>
      </c>
      <c r="G139" s="4">
        <v>495830000</v>
      </c>
    </row>
    <row r="140" spans="1:7" x14ac:dyDescent="0.4">
      <c r="A140" s="2">
        <v>44865</v>
      </c>
      <c r="B140" s="3">
        <v>32754.27</v>
      </c>
      <c r="C140" s="3">
        <v>32883.86</v>
      </c>
      <c r="D140" s="3">
        <v>32586.93</v>
      </c>
      <c r="E140" s="3">
        <v>32732.95</v>
      </c>
      <c r="F140" s="3">
        <v>32732.95</v>
      </c>
      <c r="G140" s="4">
        <v>390890000</v>
      </c>
    </row>
    <row r="141" spans="1:7" x14ac:dyDescent="0.4">
      <c r="A141" s="2">
        <v>44866</v>
      </c>
      <c r="B141" s="3">
        <v>32862.79</v>
      </c>
      <c r="C141" s="3">
        <v>32975.480000000003</v>
      </c>
      <c r="D141" s="3">
        <v>32485.23</v>
      </c>
      <c r="E141" s="3">
        <v>32653.200000000001</v>
      </c>
      <c r="F141" s="3">
        <v>32653.200000000001</v>
      </c>
      <c r="G141" s="4">
        <v>323210000</v>
      </c>
    </row>
    <row r="142" spans="1:7" x14ac:dyDescent="0.4">
      <c r="A142" s="2">
        <v>44867</v>
      </c>
      <c r="B142" s="3">
        <v>32576.28</v>
      </c>
      <c r="C142" s="3">
        <v>33071.93</v>
      </c>
      <c r="D142" s="3">
        <v>32139.77</v>
      </c>
      <c r="E142" s="3">
        <v>32147.759999999998</v>
      </c>
      <c r="F142" s="3">
        <v>32147.759999999998</v>
      </c>
      <c r="G142" s="4">
        <v>398430000</v>
      </c>
    </row>
    <row r="143" spans="1:7" x14ac:dyDescent="0.4">
      <c r="A143" s="2">
        <v>44868</v>
      </c>
      <c r="B143" s="3">
        <v>31985.05</v>
      </c>
      <c r="C143" s="3">
        <v>32185.71</v>
      </c>
      <c r="D143" s="3">
        <v>31727.05</v>
      </c>
      <c r="E143" s="3">
        <v>32001.25</v>
      </c>
      <c r="F143" s="3">
        <v>32001.25</v>
      </c>
      <c r="G143" s="4">
        <v>354440000</v>
      </c>
    </row>
    <row r="144" spans="1:7" x14ac:dyDescent="0.4">
      <c r="A144" s="2">
        <v>44869</v>
      </c>
      <c r="B144" s="3">
        <v>32265.01</v>
      </c>
      <c r="C144" s="3">
        <v>32611.52</v>
      </c>
      <c r="D144" s="3">
        <v>31938.92</v>
      </c>
      <c r="E144" s="3">
        <v>32403.22</v>
      </c>
      <c r="F144" s="3">
        <v>32403.22</v>
      </c>
      <c r="G144" s="4">
        <v>422370000</v>
      </c>
    </row>
    <row r="145" spans="1:7" x14ac:dyDescent="0.4">
      <c r="A145" s="2">
        <v>44872</v>
      </c>
      <c r="B145" s="3">
        <v>32454.1</v>
      </c>
      <c r="C145" s="3">
        <v>32895.589999999997</v>
      </c>
      <c r="D145" s="3">
        <v>32424.99</v>
      </c>
      <c r="E145" s="3">
        <v>32827</v>
      </c>
      <c r="F145" s="3">
        <v>32827</v>
      </c>
      <c r="G145" s="4">
        <v>336300000</v>
      </c>
    </row>
    <row r="146" spans="1:7" x14ac:dyDescent="0.4">
      <c r="A146" s="2">
        <v>44873</v>
      </c>
      <c r="B146" s="3">
        <v>32934.559999999998</v>
      </c>
      <c r="C146" s="3">
        <v>33355.39</v>
      </c>
      <c r="D146" s="3">
        <v>32831.46</v>
      </c>
      <c r="E146" s="3">
        <v>33160.83</v>
      </c>
      <c r="F146" s="3">
        <v>33160.83</v>
      </c>
      <c r="G146" s="4">
        <v>335340000</v>
      </c>
    </row>
    <row r="147" spans="1:7" x14ac:dyDescent="0.4">
      <c r="A147" s="2">
        <v>44874</v>
      </c>
      <c r="B147" s="3">
        <v>33004.47</v>
      </c>
      <c r="C147" s="3">
        <v>33065.11</v>
      </c>
      <c r="D147" s="3">
        <v>32478.87</v>
      </c>
      <c r="E147" s="3">
        <v>32513.94</v>
      </c>
      <c r="F147" s="3">
        <v>32513.94</v>
      </c>
      <c r="G147" s="4">
        <v>355200000</v>
      </c>
    </row>
    <row r="148" spans="1:7" x14ac:dyDescent="0.4">
      <c r="A148" s="2">
        <v>44875</v>
      </c>
      <c r="B148" s="3">
        <v>33263.910000000003</v>
      </c>
      <c r="C148" s="3">
        <v>33727.730000000003</v>
      </c>
      <c r="D148" s="3">
        <v>33167.82</v>
      </c>
      <c r="E148" s="3">
        <v>33715.370000000003</v>
      </c>
      <c r="F148" s="3">
        <v>33715.370000000003</v>
      </c>
      <c r="G148" s="4">
        <v>480130000</v>
      </c>
    </row>
    <row r="149" spans="1:7" x14ac:dyDescent="0.4">
      <c r="A149" s="2">
        <v>44876</v>
      </c>
      <c r="B149" s="3">
        <v>33797.75</v>
      </c>
      <c r="C149" s="3">
        <v>33817.96</v>
      </c>
      <c r="D149" s="3">
        <v>33394.43</v>
      </c>
      <c r="E149" s="3">
        <v>33747.86</v>
      </c>
      <c r="F149" s="3">
        <v>33747.86</v>
      </c>
      <c r="G149" s="4">
        <v>427790000</v>
      </c>
    </row>
    <row r="150" spans="1:7" x14ac:dyDescent="0.4">
      <c r="A150" s="2">
        <v>44879</v>
      </c>
      <c r="B150" s="3">
        <v>33662.050000000003</v>
      </c>
      <c r="C150" s="3">
        <v>33964.300000000003</v>
      </c>
      <c r="D150" s="3">
        <v>33533.96</v>
      </c>
      <c r="E150" s="3">
        <v>33536.699999999997</v>
      </c>
      <c r="F150" s="3">
        <v>33536.699999999997</v>
      </c>
      <c r="G150" s="4">
        <v>354340000</v>
      </c>
    </row>
    <row r="151" spans="1:7" x14ac:dyDescent="0.4">
      <c r="A151" s="2">
        <v>44880</v>
      </c>
      <c r="B151" s="3">
        <v>33755.94</v>
      </c>
      <c r="C151" s="3">
        <v>33987.06</v>
      </c>
      <c r="D151" s="3">
        <v>33320.199999999997</v>
      </c>
      <c r="E151" s="3">
        <v>33592.92</v>
      </c>
      <c r="F151" s="3">
        <v>33592.92</v>
      </c>
      <c r="G151" s="4">
        <v>390610000</v>
      </c>
    </row>
    <row r="152" spans="1:7" x14ac:dyDescent="0.4">
      <c r="A152" s="2">
        <v>44881</v>
      </c>
      <c r="B152" s="3">
        <v>33554.93</v>
      </c>
      <c r="C152" s="3">
        <v>33682.83</v>
      </c>
      <c r="D152" s="3">
        <v>33516.99</v>
      </c>
      <c r="E152" s="3">
        <v>33553.83</v>
      </c>
      <c r="F152" s="3">
        <v>33553.83</v>
      </c>
      <c r="G152" s="4">
        <v>301560000</v>
      </c>
    </row>
    <row r="153" spans="1:7" x14ac:dyDescent="0.4">
      <c r="A153" s="2">
        <v>44882</v>
      </c>
      <c r="B153" s="3">
        <v>33329.269999999997</v>
      </c>
      <c r="C153" s="3">
        <v>33616.019999999997</v>
      </c>
      <c r="D153" s="3">
        <v>33239.75</v>
      </c>
      <c r="E153" s="3">
        <v>33546.32</v>
      </c>
      <c r="F153" s="3">
        <v>33546.32</v>
      </c>
      <c r="G153" s="4">
        <v>319210000</v>
      </c>
    </row>
    <row r="154" spans="1:7" x14ac:dyDescent="0.4">
      <c r="A154" s="2">
        <v>44883</v>
      </c>
      <c r="B154" s="3">
        <v>33606.589999999997</v>
      </c>
      <c r="C154" s="3">
        <v>33827.94</v>
      </c>
      <c r="D154" s="3">
        <v>33540.639999999999</v>
      </c>
      <c r="E154" s="3">
        <v>33745.69</v>
      </c>
      <c r="F154" s="3">
        <v>33745.69</v>
      </c>
      <c r="G154" s="4">
        <v>312950000</v>
      </c>
    </row>
    <row r="155" spans="1:7" x14ac:dyDescent="0.4">
      <c r="A155" s="2">
        <v>44886</v>
      </c>
      <c r="B155" s="3">
        <v>33760.300000000003</v>
      </c>
      <c r="C155" s="3">
        <v>33864.589999999997</v>
      </c>
      <c r="D155" s="3">
        <v>33559.18</v>
      </c>
      <c r="E155" s="3">
        <v>33700.28</v>
      </c>
      <c r="F155" s="3">
        <v>33700.28</v>
      </c>
      <c r="G155" s="4">
        <v>352960000</v>
      </c>
    </row>
    <row r="156" spans="1:7" x14ac:dyDescent="0.4">
      <c r="A156" s="2">
        <v>44887</v>
      </c>
      <c r="B156" s="3">
        <v>33810.050000000003</v>
      </c>
      <c r="C156" s="3">
        <v>34115.699999999997</v>
      </c>
      <c r="D156" s="3">
        <v>33810.050000000003</v>
      </c>
      <c r="E156" s="3">
        <v>34098.1</v>
      </c>
      <c r="F156" s="3">
        <v>34098.1</v>
      </c>
      <c r="G156" s="4">
        <v>277070000</v>
      </c>
    </row>
    <row r="157" spans="1:7" x14ac:dyDescent="0.4">
      <c r="A157" s="2">
        <v>44888</v>
      </c>
      <c r="B157" s="3">
        <v>34091.57</v>
      </c>
      <c r="C157" s="3">
        <v>34262.07</v>
      </c>
      <c r="D157" s="3">
        <v>34004.639999999999</v>
      </c>
      <c r="E157" s="3">
        <v>34194.06</v>
      </c>
      <c r="F157" s="3">
        <v>34194.06</v>
      </c>
      <c r="G157" s="4">
        <v>236820000</v>
      </c>
    </row>
    <row r="158" spans="1:7" x14ac:dyDescent="0.4">
      <c r="A158" s="2">
        <v>44890</v>
      </c>
      <c r="B158" s="3">
        <v>34213.040000000001</v>
      </c>
      <c r="C158" s="3">
        <v>34386.51</v>
      </c>
      <c r="D158" s="3">
        <v>34199.57</v>
      </c>
      <c r="E158" s="3">
        <v>34347.03</v>
      </c>
      <c r="F158" s="3">
        <v>34347.03</v>
      </c>
      <c r="G158" s="4">
        <v>131660000</v>
      </c>
    </row>
    <row r="159" spans="1:7" x14ac:dyDescent="0.4">
      <c r="A159" s="2">
        <v>44893</v>
      </c>
      <c r="B159" s="3">
        <v>34275.910000000003</v>
      </c>
      <c r="C159" s="3">
        <v>34303.879999999997</v>
      </c>
      <c r="D159" s="3">
        <v>33799.35</v>
      </c>
      <c r="E159" s="3">
        <v>33849.46</v>
      </c>
      <c r="F159" s="3">
        <v>33849.46</v>
      </c>
      <c r="G159" s="4">
        <v>300330000</v>
      </c>
    </row>
    <row r="160" spans="1:7" x14ac:dyDescent="0.4">
      <c r="A160" s="2">
        <v>44894</v>
      </c>
      <c r="B160" s="3">
        <v>33847.800000000003</v>
      </c>
      <c r="C160" s="3">
        <v>33933.910000000003</v>
      </c>
      <c r="D160" s="3">
        <v>33662.449999999997</v>
      </c>
      <c r="E160" s="3">
        <v>33852.53</v>
      </c>
      <c r="F160" s="3">
        <v>33852.53</v>
      </c>
      <c r="G160" s="4">
        <v>279750000</v>
      </c>
    </row>
    <row r="161" spans="1:7" x14ac:dyDescent="0.4">
      <c r="A161" s="2">
        <v>44895</v>
      </c>
      <c r="B161" s="3">
        <v>33795.43</v>
      </c>
      <c r="C161" s="3">
        <v>34589.769999999997</v>
      </c>
      <c r="D161" s="3">
        <v>33583.769999999997</v>
      </c>
      <c r="E161" s="3">
        <v>34589.769999999997</v>
      </c>
      <c r="F161" s="3">
        <v>34589.769999999997</v>
      </c>
      <c r="G161" s="4">
        <v>524440000</v>
      </c>
    </row>
    <row r="162" spans="1:7" x14ac:dyDescent="0.4">
      <c r="A162" s="2">
        <v>44896</v>
      </c>
      <c r="B162" s="3">
        <v>34533.589999999997</v>
      </c>
      <c r="C162" s="3">
        <v>34595.51</v>
      </c>
      <c r="D162" s="3">
        <v>34129.35</v>
      </c>
      <c r="E162" s="3">
        <v>34395.01</v>
      </c>
      <c r="F162" s="3">
        <v>34395.01</v>
      </c>
      <c r="G162" s="4">
        <v>348720000</v>
      </c>
    </row>
    <row r="163" spans="1:7" x14ac:dyDescent="0.4">
      <c r="A163" s="2">
        <v>44897</v>
      </c>
      <c r="B163" s="3">
        <v>34265.449999999997</v>
      </c>
      <c r="C163" s="3">
        <v>34483.21</v>
      </c>
      <c r="D163" s="3">
        <v>34039.730000000003</v>
      </c>
      <c r="E163" s="3">
        <v>34429.879999999997</v>
      </c>
      <c r="F163" s="3">
        <v>34429.879999999997</v>
      </c>
      <c r="G163" s="4">
        <v>290580000</v>
      </c>
    </row>
    <row r="164" spans="1:7" x14ac:dyDescent="0.4">
      <c r="A164" s="2">
        <v>44900</v>
      </c>
      <c r="B164" s="3">
        <v>34335.730000000003</v>
      </c>
      <c r="C164" s="3">
        <v>34335.730000000003</v>
      </c>
      <c r="D164" s="3">
        <v>33846.81</v>
      </c>
      <c r="E164" s="3">
        <v>33947.1</v>
      </c>
      <c r="F164" s="3">
        <v>33947.1</v>
      </c>
      <c r="G164" s="4">
        <v>312960000</v>
      </c>
    </row>
    <row r="165" spans="1:7" x14ac:dyDescent="0.4">
      <c r="A165" s="2">
        <v>44901</v>
      </c>
      <c r="B165" s="3">
        <v>33936.870000000003</v>
      </c>
      <c r="C165" s="3">
        <v>34006.629999999997</v>
      </c>
      <c r="D165" s="3">
        <v>33418.589999999997</v>
      </c>
      <c r="E165" s="3">
        <v>33596.339999999997</v>
      </c>
      <c r="F165" s="3">
        <v>33596.339999999997</v>
      </c>
      <c r="G165" s="4">
        <v>306220000</v>
      </c>
    </row>
    <row r="166" spans="1:7" x14ac:dyDescent="0.4">
      <c r="A166" s="2">
        <v>44902</v>
      </c>
      <c r="B166" s="3">
        <v>33556.400000000001</v>
      </c>
      <c r="C166" s="3">
        <v>33774.269999999997</v>
      </c>
      <c r="D166" s="3">
        <v>33503.67</v>
      </c>
      <c r="E166" s="3">
        <v>33597.919999999998</v>
      </c>
      <c r="F166" s="3">
        <v>33597.919999999998</v>
      </c>
      <c r="G166" s="4">
        <v>359980000</v>
      </c>
    </row>
    <row r="167" spans="1:7" x14ac:dyDescent="0.4">
      <c r="A167" s="2">
        <v>44903</v>
      </c>
      <c r="B167" s="3">
        <v>33695.97</v>
      </c>
      <c r="C167" s="3">
        <v>33899.17</v>
      </c>
      <c r="D167" s="3">
        <v>33642.46</v>
      </c>
      <c r="E167" s="3">
        <v>33781.480000000003</v>
      </c>
      <c r="F167" s="3">
        <v>33781.480000000003</v>
      </c>
      <c r="G167" s="4">
        <v>271830000</v>
      </c>
    </row>
    <row r="168" spans="1:7" x14ac:dyDescent="0.4">
      <c r="A168" s="2">
        <v>44904</v>
      </c>
      <c r="B168" s="3">
        <v>33746.71</v>
      </c>
      <c r="C168" s="3">
        <v>33844.629999999997</v>
      </c>
      <c r="D168" s="3">
        <v>33462.65</v>
      </c>
      <c r="E168" s="3">
        <v>33476.46</v>
      </c>
      <c r="F168" s="3">
        <v>33476.46</v>
      </c>
      <c r="G168" s="4">
        <v>287630000</v>
      </c>
    </row>
    <row r="169" spans="1:7" x14ac:dyDescent="0.4">
      <c r="A169" s="2">
        <v>44907</v>
      </c>
      <c r="B169" s="3">
        <v>33519.5</v>
      </c>
      <c r="C169" s="3">
        <v>34005.040000000001</v>
      </c>
      <c r="D169" s="3">
        <v>33519.5</v>
      </c>
      <c r="E169" s="3">
        <v>34005.040000000001</v>
      </c>
      <c r="F169" s="3">
        <v>34005.040000000001</v>
      </c>
      <c r="G169" s="4">
        <v>313440000</v>
      </c>
    </row>
    <row r="170" spans="1:7" x14ac:dyDescent="0.4">
      <c r="A170" s="2">
        <v>44908</v>
      </c>
      <c r="B170" s="3">
        <v>34268.44</v>
      </c>
      <c r="C170" s="3">
        <v>34712.28</v>
      </c>
      <c r="D170" s="3">
        <v>33890.879999999997</v>
      </c>
      <c r="E170" s="3">
        <v>34108.639999999999</v>
      </c>
      <c r="F170" s="3">
        <v>34108.639999999999</v>
      </c>
      <c r="G170" s="4">
        <v>442650000</v>
      </c>
    </row>
    <row r="171" spans="1:7" x14ac:dyDescent="0.4">
      <c r="A171" s="2">
        <v>44909</v>
      </c>
      <c r="B171" s="3">
        <v>34086.07</v>
      </c>
      <c r="C171" s="3">
        <v>34395.65</v>
      </c>
      <c r="D171" s="3">
        <v>33704.17</v>
      </c>
      <c r="E171" s="3">
        <v>33966.35</v>
      </c>
      <c r="F171" s="3">
        <v>33966.35</v>
      </c>
      <c r="G171" s="4">
        <v>339090000</v>
      </c>
    </row>
    <row r="172" spans="1:7" x14ac:dyDescent="0.4">
      <c r="A172" s="2">
        <v>44910</v>
      </c>
      <c r="B172" s="3">
        <v>33773</v>
      </c>
      <c r="C172" s="3">
        <v>33773</v>
      </c>
      <c r="D172" s="3">
        <v>33016.160000000003</v>
      </c>
      <c r="E172" s="3">
        <v>33202.22</v>
      </c>
      <c r="F172" s="3">
        <v>33202.22</v>
      </c>
      <c r="G172" s="4">
        <v>394290000</v>
      </c>
    </row>
    <row r="173" spans="1:7" x14ac:dyDescent="0.4">
      <c r="A173" s="2">
        <v>44911</v>
      </c>
      <c r="B173" s="3">
        <v>33166.46</v>
      </c>
      <c r="C173" s="3">
        <v>33166.46</v>
      </c>
      <c r="D173" s="3">
        <v>32654.59</v>
      </c>
      <c r="E173" s="3">
        <v>32920.46</v>
      </c>
      <c r="F173" s="3">
        <v>32920.46</v>
      </c>
      <c r="G173" s="4">
        <v>756310000</v>
      </c>
    </row>
    <row r="174" spans="1:7" x14ac:dyDescent="0.4">
      <c r="A174" s="2">
        <v>44914</v>
      </c>
      <c r="B174" s="3">
        <v>32921.449999999997</v>
      </c>
      <c r="C174" s="3">
        <v>33038.94</v>
      </c>
      <c r="D174" s="3">
        <v>32581.97</v>
      </c>
      <c r="E174" s="3">
        <v>32757.54</v>
      </c>
      <c r="F174" s="3">
        <v>32757.54</v>
      </c>
      <c r="G174" s="4">
        <v>326430000</v>
      </c>
    </row>
    <row r="175" spans="1:7" x14ac:dyDescent="0.4">
      <c r="A175" s="2">
        <v>44915</v>
      </c>
      <c r="B175" s="3">
        <v>32735.24</v>
      </c>
      <c r="C175" s="3">
        <v>32992.230000000003</v>
      </c>
      <c r="D175" s="3">
        <v>32649.45</v>
      </c>
      <c r="E175" s="3">
        <v>32849.74</v>
      </c>
      <c r="F175" s="3">
        <v>32849.74</v>
      </c>
      <c r="G175" s="4">
        <v>303970000</v>
      </c>
    </row>
    <row r="176" spans="1:7" x14ac:dyDescent="0.4">
      <c r="A176" s="2">
        <v>44916</v>
      </c>
      <c r="B176" s="3">
        <v>33028.089999999997</v>
      </c>
      <c r="C176" s="3">
        <v>33437.839999999997</v>
      </c>
      <c r="D176" s="3">
        <v>33028.089999999997</v>
      </c>
      <c r="E176" s="3">
        <v>33376.480000000003</v>
      </c>
      <c r="F176" s="3">
        <v>33376.480000000003</v>
      </c>
      <c r="G176" s="4">
        <v>328020000</v>
      </c>
    </row>
    <row r="177" spans="1:7" x14ac:dyDescent="0.4">
      <c r="A177" s="2">
        <v>44917</v>
      </c>
      <c r="B177" s="3">
        <v>33233.35</v>
      </c>
      <c r="C177" s="3">
        <v>33233.35</v>
      </c>
      <c r="D177" s="3">
        <v>32573.43</v>
      </c>
      <c r="E177" s="3">
        <v>33027.49</v>
      </c>
      <c r="F177" s="3">
        <v>33027.49</v>
      </c>
      <c r="G177" s="4">
        <v>340640000</v>
      </c>
    </row>
    <row r="178" spans="1:7" x14ac:dyDescent="0.4">
      <c r="A178" s="2">
        <v>44918</v>
      </c>
      <c r="B178" s="3">
        <v>32961.06</v>
      </c>
      <c r="C178" s="3">
        <v>33226.14</v>
      </c>
      <c r="D178" s="3">
        <v>32814.019999999997</v>
      </c>
      <c r="E178" s="3">
        <v>33203.93</v>
      </c>
      <c r="F178" s="3">
        <v>33203.93</v>
      </c>
      <c r="G178" s="4">
        <v>221050000</v>
      </c>
    </row>
    <row r="179" spans="1:7" x14ac:dyDescent="0.4">
      <c r="A179" s="2">
        <v>44922</v>
      </c>
      <c r="B179" s="3">
        <v>33224.230000000003</v>
      </c>
      <c r="C179" s="3">
        <v>33387.72</v>
      </c>
      <c r="D179" s="3">
        <v>33069.58</v>
      </c>
      <c r="E179" s="3">
        <v>33241.56</v>
      </c>
      <c r="F179" s="3">
        <v>33241.56</v>
      </c>
      <c r="G179" s="4">
        <v>246010000</v>
      </c>
    </row>
    <row r="180" spans="1:7" x14ac:dyDescent="0.4">
      <c r="A180" s="2">
        <v>44923</v>
      </c>
      <c r="B180" s="3">
        <v>33264.76</v>
      </c>
      <c r="C180" s="3">
        <v>33379.550000000003</v>
      </c>
      <c r="D180" s="3">
        <v>32869.15</v>
      </c>
      <c r="E180" s="3">
        <v>32875.71</v>
      </c>
      <c r="F180" s="3">
        <v>32875.71</v>
      </c>
      <c r="G180" s="4">
        <v>252260000</v>
      </c>
    </row>
    <row r="181" spans="1:7" x14ac:dyDescent="0.4">
      <c r="A181" s="2">
        <v>44924</v>
      </c>
      <c r="B181" s="3">
        <v>33021.43</v>
      </c>
      <c r="C181" s="3">
        <v>33293.42</v>
      </c>
      <c r="D181" s="3">
        <v>33020.35</v>
      </c>
      <c r="E181" s="3">
        <v>33220.800000000003</v>
      </c>
      <c r="F181" s="3">
        <v>33220.800000000003</v>
      </c>
      <c r="G181" s="4">
        <v>243060000</v>
      </c>
    </row>
    <row r="182" spans="1:7" x14ac:dyDescent="0.4">
      <c r="A182" s="2">
        <v>44925</v>
      </c>
      <c r="B182" s="3">
        <v>33121.61</v>
      </c>
      <c r="C182" s="3">
        <v>33152.550000000003</v>
      </c>
      <c r="D182" s="3">
        <v>32847.82</v>
      </c>
      <c r="E182" s="3">
        <v>33147.25</v>
      </c>
      <c r="F182" s="3">
        <v>33147.25</v>
      </c>
      <c r="G182" s="4">
        <v>295500000</v>
      </c>
    </row>
    <row r="183" spans="1:7" x14ac:dyDescent="0.4">
      <c r="A183" s="2">
        <v>44929</v>
      </c>
      <c r="B183" s="3">
        <v>33148.9</v>
      </c>
      <c r="C183" s="3">
        <v>33387.519999999997</v>
      </c>
      <c r="D183" s="3">
        <v>32850.57</v>
      </c>
      <c r="E183" s="3">
        <v>33136.370000000003</v>
      </c>
      <c r="F183" s="3">
        <v>33136.370000000003</v>
      </c>
      <c r="G183" s="4">
        <v>355930000</v>
      </c>
    </row>
    <row r="184" spans="1:7" x14ac:dyDescent="0.4">
      <c r="A184" s="2">
        <v>44930</v>
      </c>
      <c r="B184" s="3">
        <v>33165.14</v>
      </c>
      <c r="C184" s="3">
        <v>33409.1</v>
      </c>
      <c r="D184" s="3">
        <v>33033.480000000003</v>
      </c>
      <c r="E184" s="3">
        <v>33269.769999999997</v>
      </c>
      <c r="F184" s="3">
        <v>33269.769999999997</v>
      </c>
      <c r="G184" s="4">
        <v>379400000</v>
      </c>
    </row>
    <row r="185" spans="1:7" x14ac:dyDescent="0.4">
      <c r="A185" s="2">
        <v>44931</v>
      </c>
      <c r="B185" s="3">
        <v>33191.72</v>
      </c>
      <c r="C185" s="3">
        <v>33191.72</v>
      </c>
      <c r="D185" s="3">
        <v>32812.33</v>
      </c>
      <c r="E185" s="3">
        <v>32930.080000000002</v>
      </c>
      <c r="F185" s="3">
        <v>32930.080000000002</v>
      </c>
      <c r="G185" s="4">
        <v>337920000</v>
      </c>
    </row>
    <row r="186" spans="1:7" x14ac:dyDescent="0.4">
      <c r="A186" s="2">
        <v>44932</v>
      </c>
      <c r="B186" s="3">
        <v>33055.300000000003</v>
      </c>
      <c r="C186" s="3">
        <v>33710.660000000003</v>
      </c>
      <c r="D186" s="3">
        <v>32997.39</v>
      </c>
      <c r="E186" s="3">
        <v>33630.61</v>
      </c>
      <c r="F186" s="3">
        <v>33630.61</v>
      </c>
      <c r="G186" s="4">
        <v>360740000</v>
      </c>
    </row>
    <row r="187" spans="1:7" x14ac:dyDescent="0.4">
      <c r="A187" s="2">
        <v>44935</v>
      </c>
      <c r="B187" s="3">
        <v>33664.39</v>
      </c>
      <c r="C187" s="3">
        <v>33935.11</v>
      </c>
      <c r="D187" s="3">
        <v>33487.660000000003</v>
      </c>
      <c r="E187" s="3">
        <v>33517.65</v>
      </c>
      <c r="F187" s="3">
        <v>33517.65</v>
      </c>
      <c r="G187" s="4">
        <v>327840000</v>
      </c>
    </row>
    <row r="188" spans="1:7" x14ac:dyDescent="0.4">
      <c r="A188" s="2">
        <v>44936</v>
      </c>
      <c r="B188" s="3">
        <v>33516.43</v>
      </c>
      <c r="C188" s="3">
        <v>33726.54</v>
      </c>
      <c r="D188" s="3">
        <v>33421.800000000003</v>
      </c>
      <c r="E188" s="3">
        <v>33704.1</v>
      </c>
      <c r="F188" s="3">
        <v>33704.1</v>
      </c>
      <c r="G188" s="4">
        <v>268260000</v>
      </c>
    </row>
    <row r="189" spans="1:7" x14ac:dyDescent="0.4">
      <c r="A189" s="2">
        <v>44937</v>
      </c>
      <c r="B189" s="3">
        <v>33754.03</v>
      </c>
      <c r="C189" s="3">
        <v>33974.69</v>
      </c>
      <c r="D189" s="3">
        <v>33711.040000000001</v>
      </c>
      <c r="E189" s="3">
        <v>33973.01</v>
      </c>
      <c r="F189" s="3">
        <v>33973.01</v>
      </c>
      <c r="G189" s="4">
        <v>301650000</v>
      </c>
    </row>
    <row r="190" spans="1:7" x14ac:dyDescent="0.4">
      <c r="A190" s="2">
        <v>44938</v>
      </c>
      <c r="B190" s="3">
        <v>34047.86</v>
      </c>
      <c r="C190" s="3">
        <v>34292.67</v>
      </c>
      <c r="D190" s="3">
        <v>33792.1</v>
      </c>
      <c r="E190" s="3">
        <v>34189.97</v>
      </c>
      <c r="F190" s="3">
        <v>34189.97</v>
      </c>
      <c r="G190" s="4">
        <v>308190000</v>
      </c>
    </row>
    <row r="191" spans="1:7" x14ac:dyDescent="0.4">
      <c r="A191" s="2">
        <v>44939</v>
      </c>
      <c r="B191" s="3">
        <v>34075.31</v>
      </c>
      <c r="C191" s="3">
        <v>34342.32</v>
      </c>
      <c r="D191" s="3">
        <v>33915.49</v>
      </c>
      <c r="E191" s="3">
        <v>34302.61</v>
      </c>
      <c r="F191" s="3">
        <v>34302.61</v>
      </c>
      <c r="G191" s="4">
        <v>274110000</v>
      </c>
    </row>
    <row r="192" spans="1:7" x14ac:dyDescent="0.4">
      <c r="A192" s="2">
        <v>44943</v>
      </c>
      <c r="B192" s="3">
        <v>34222.32</v>
      </c>
      <c r="C192" s="3">
        <v>34269.97</v>
      </c>
      <c r="D192" s="3">
        <v>33860.67</v>
      </c>
      <c r="E192" s="3">
        <v>33910.85</v>
      </c>
      <c r="F192" s="3">
        <v>33910.85</v>
      </c>
      <c r="G192" s="4">
        <v>353050000</v>
      </c>
    </row>
    <row r="193" spans="1:7" x14ac:dyDescent="0.4">
      <c r="A193" s="2">
        <v>44944</v>
      </c>
      <c r="B193" s="3">
        <v>33948.49</v>
      </c>
      <c r="C193" s="3">
        <v>34016.53</v>
      </c>
      <c r="D193" s="3">
        <v>33269.9</v>
      </c>
      <c r="E193" s="3">
        <v>33296.959999999999</v>
      </c>
      <c r="F193" s="3">
        <v>33296.959999999999</v>
      </c>
      <c r="G193" s="4">
        <v>351670000</v>
      </c>
    </row>
    <row r="194" spans="1:7" x14ac:dyDescent="0.4">
      <c r="A194" s="2">
        <v>44945</v>
      </c>
      <c r="B194" s="3">
        <v>33171.35</v>
      </c>
      <c r="C194" s="3">
        <v>33227.49</v>
      </c>
      <c r="D194" s="3">
        <v>32982.050000000003</v>
      </c>
      <c r="E194" s="3">
        <v>33044.559999999998</v>
      </c>
      <c r="F194" s="3">
        <v>33044.559999999998</v>
      </c>
      <c r="G194" s="4">
        <v>319770000</v>
      </c>
    </row>
    <row r="195" spans="1:7" x14ac:dyDescent="0.4">
      <c r="A195" s="2">
        <v>44946</v>
      </c>
      <c r="B195" s="3">
        <v>33073.46</v>
      </c>
      <c r="C195" s="3">
        <v>33381.949999999997</v>
      </c>
      <c r="D195" s="3">
        <v>32948.93</v>
      </c>
      <c r="E195" s="3">
        <v>33375.49</v>
      </c>
      <c r="F195" s="3">
        <v>33375.49</v>
      </c>
      <c r="G195" s="4">
        <v>367330000</v>
      </c>
    </row>
    <row r="196" spans="1:7" x14ac:dyDescent="0.4">
      <c r="A196" s="2">
        <v>44949</v>
      </c>
      <c r="B196" s="3">
        <v>33439.56</v>
      </c>
      <c r="C196" s="3">
        <v>33782.879999999997</v>
      </c>
      <c r="D196" s="3">
        <v>33316.25</v>
      </c>
      <c r="E196" s="3">
        <v>33629.56</v>
      </c>
      <c r="F196" s="3">
        <v>33629.56</v>
      </c>
      <c r="G196" s="4">
        <v>355220000</v>
      </c>
    </row>
    <row r="197" spans="1:7" x14ac:dyDescent="0.4">
      <c r="A197" s="2">
        <v>44950</v>
      </c>
      <c r="B197" s="3">
        <v>33444.720000000001</v>
      </c>
      <c r="C197" s="3">
        <v>33782.92</v>
      </c>
      <c r="D197" s="3">
        <v>33310.559999999998</v>
      </c>
      <c r="E197" s="3">
        <v>33733.96</v>
      </c>
      <c r="F197" s="3">
        <v>33733.96</v>
      </c>
      <c r="G197" s="4">
        <v>299310000</v>
      </c>
    </row>
    <row r="198" spans="1:7" x14ac:dyDescent="0.4">
      <c r="A198" s="2">
        <v>44951</v>
      </c>
      <c r="B198" s="3">
        <v>33538.36</v>
      </c>
      <c r="C198" s="3">
        <v>33773.089999999997</v>
      </c>
      <c r="D198" s="3">
        <v>33273.21</v>
      </c>
      <c r="E198" s="3">
        <v>33743.839999999997</v>
      </c>
      <c r="F198" s="3">
        <v>33743.839999999997</v>
      </c>
      <c r="G198" s="4">
        <v>341720000</v>
      </c>
    </row>
    <row r="199" spans="1:7" x14ac:dyDescent="0.4">
      <c r="A199" s="2">
        <v>44952</v>
      </c>
      <c r="B199" s="3">
        <v>33771.660000000003</v>
      </c>
      <c r="C199" s="3">
        <v>33953.79</v>
      </c>
      <c r="D199" s="3">
        <v>33635.599999999999</v>
      </c>
      <c r="E199" s="3">
        <v>33949.410000000003</v>
      </c>
      <c r="F199" s="3">
        <v>33949.410000000003</v>
      </c>
      <c r="G199" s="4">
        <v>327000000</v>
      </c>
    </row>
    <row r="200" spans="1:7" x14ac:dyDescent="0.4">
      <c r="A200" s="2">
        <v>44953</v>
      </c>
      <c r="B200" s="3">
        <v>33952.93</v>
      </c>
      <c r="C200" s="3">
        <v>34164.33</v>
      </c>
      <c r="D200" s="3">
        <v>33830.85</v>
      </c>
      <c r="E200" s="3">
        <v>33978.080000000002</v>
      </c>
      <c r="F200" s="3">
        <v>33978.080000000002</v>
      </c>
      <c r="G200" s="4">
        <v>441260000</v>
      </c>
    </row>
    <row r="201" spans="1:7" x14ac:dyDescent="0.4">
      <c r="A201" s="2">
        <v>44956</v>
      </c>
      <c r="B201" s="3">
        <v>33909.21</v>
      </c>
      <c r="C201" s="3">
        <v>34055.29</v>
      </c>
      <c r="D201" s="3">
        <v>33695.18</v>
      </c>
      <c r="E201" s="3">
        <v>33717.089999999997</v>
      </c>
      <c r="F201" s="3">
        <v>33717.089999999997</v>
      </c>
      <c r="G201" s="4">
        <v>343920000</v>
      </c>
    </row>
    <row r="202" spans="1:7" x14ac:dyDescent="0.4">
      <c r="A202" s="2">
        <v>44957</v>
      </c>
      <c r="B202" s="3">
        <v>33803.56</v>
      </c>
      <c r="C202" s="3">
        <v>34095.230000000003</v>
      </c>
      <c r="D202" s="3">
        <v>33664.910000000003</v>
      </c>
      <c r="E202" s="3">
        <v>34086.04</v>
      </c>
      <c r="F202" s="3">
        <v>34086.04</v>
      </c>
      <c r="G202" s="4">
        <v>360240000</v>
      </c>
    </row>
    <row r="203" spans="1:7" x14ac:dyDescent="0.4">
      <c r="A203" s="2">
        <v>44958</v>
      </c>
      <c r="B203" s="3">
        <v>34039.599999999999</v>
      </c>
      <c r="C203" s="3">
        <v>34334.699999999997</v>
      </c>
      <c r="D203" s="3">
        <v>33581.42</v>
      </c>
      <c r="E203" s="3">
        <v>34092.959999999999</v>
      </c>
      <c r="F203" s="3">
        <v>34092.959999999999</v>
      </c>
      <c r="G203" s="4">
        <v>370120000</v>
      </c>
    </row>
    <row r="204" spans="1:7" x14ac:dyDescent="0.4">
      <c r="A204" s="2">
        <v>44959</v>
      </c>
      <c r="B204" s="3">
        <v>34129.300000000003</v>
      </c>
      <c r="C204" s="3">
        <v>34145.14</v>
      </c>
      <c r="D204" s="3">
        <v>33814.78</v>
      </c>
      <c r="E204" s="3">
        <v>34053.94</v>
      </c>
      <c r="F204" s="3">
        <v>34053.94</v>
      </c>
      <c r="G204" s="4">
        <v>429910000</v>
      </c>
    </row>
    <row r="205" spans="1:7" x14ac:dyDescent="0.4">
      <c r="A205" s="2">
        <v>44960</v>
      </c>
      <c r="B205" s="3">
        <v>33926.300000000003</v>
      </c>
      <c r="C205" s="3">
        <v>34179.58</v>
      </c>
      <c r="D205" s="3">
        <v>33813.86</v>
      </c>
      <c r="E205" s="3">
        <v>33926.01</v>
      </c>
      <c r="F205" s="3">
        <v>33926.01</v>
      </c>
      <c r="G205" s="4">
        <v>425150000</v>
      </c>
    </row>
    <row r="206" spans="1:7" x14ac:dyDescent="0.4">
      <c r="A206" s="2">
        <v>44963</v>
      </c>
      <c r="B206" s="3">
        <v>33874.44</v>
      </c>
      <c r="C206" s="3">
        <v>33962.839999999997</v>
      </c>
      <c r="D206" s="3">
        <v>33683.58</v>
      </c>
      <c r="E206" s="3">
        <v>33891.019999999997</v>
      </c>
      <c r="F206" s="3">
        <v>33891.019999999997</v>
      </c>
      <c r="G206" s="4">
        <v>296400000</v>
      </c>
    </row>
    <row r="207" spans="1:7" x14ac:dyDescent="0.4">
      <c r="A207" s="2">
        <v>44964</v>
      </c>
      <c r="B207" s="3">
        <v>33769.78</v>
      </c>
      <c r="C207" s="3">
        <v>34240</v>
      </c>
      <c r="D207" s="3">
        <v>33634.1</v>
      </c>
      <c r="E207" s="3">
        <v>34156.69</v>
      </c>
      <c r="F207" s="3">
        <v>34156.69</v>
      </c>
      <c r="G207" s="4">
        <v>361620000</v>
      </c>
    </row>
    <row r="208" spans="1:7" x14ac:dyDescent="0.4">
      <c r="A208" s="2">
        <v>44965</v>
      </c>
      <c r="B208" s="3">
        <v>34132.9</v>
      </c>
      <c r="C208" s="3">
        <v>34161.65</v>
      </c>
      <c r="D208" s="3">
        <v>33899.79</v>
      </c>
      <c r="E208" s="3">
        <v>33949.01</v>
      </c>
      <c r="F208" s="3">
        <v>33949.01</v>
      </c>
      <c r="G208" s="4">
        <v>324090000</v>
      </c>
    </row>
    <row r="209" spans="1:7" x14ac:dyDescent="0.4">
      <c r="A209" s="2">
        <v>44966</v>
      </c>
      <c r="B209" s="3">
        <v>34105.61</v>
      </c>
      <c r="C209" s="3">
        <v>34252.57</v>
      </c>
      <c r="D209" s="3">
        <v>33607.129999999997</v>
      </c>
      <c r="E209" s="3">
        <v>33699.879999999997</v>
      </c>
      <c r="F209" s="3">
        <v>33699.879999999997</v>
      </c>
      <c r="G209" s="4">
        <v>347520000</v>
      </c>
    </row>
    <row r="210" spans="1:7" x14ac:dyDescent="0.4">
      <c r="A210" s="2">
        <v>44967</v>
      </c>
      <c r="B210" s="3">
        <v>33671.54</v>
      </c>
      <c r="C210" s="3">
        <v>33897.31</v>
      </c>
      <c r="D210" s="3">
        <v>33591.99</v>
      </c>
      <c r="E210" s="3">
        <v>33869.269999999997</v>
      </c>
      <c r="F210" s="3">
        <v>33869.269999999997</v>
      </c>
      <c r="G210" s="4">
        <v>288150000</v>
      </c>
    </row>
    <row r="211" spans="1:7" x14ac:dyDescent="0.4">
      <c r="A211" s="2">
        <v>44970</v>
      </c>
      <c r="B211" s="3">
        <v>33887.39</v>
      </c>
      <c r="C211" s="3">
        <v>34249.599999999999</v>
      </c>
      <c r="D211" s="3">
        <v>33887.39</v>
      </c>
      <c r="E211" s="3">
        <v>34245.93</v>
      </c>
      <c r="F211" s="3">
        <v>34245.93</v>
      </c>
      <c r="G211" s="4">
        <v>302600000</v>
      </c>
    </row>
    <row r="212" spans="1:7" x14ac:dyDescent="0.4">
      <c r="A212" s="2">
        <v>44971</v>
      </c>
      <c r="B212" s="3">
        <v>34194.089999999997</v>
      </c>
      <c r="C212" s="3">
        <v>34331.47</v>
      </c>
      <c r="D212" s="3">
        <v>33827.449999999997</v>
      </c>
      <c r="E212" s="3">
        <v>34089.269999999997</v>
      </c>
      <c r="F212" s="3">
        <v>34089.269999999997</v>
      </c>
      <c r="G212" s="4">
        <v>288820000</v>
      </c>
    </row>
    <row r="213" spans="1:7" x14ac:dyDescent="0.4">
      <c r="A213" s="2">
        <v>44972</v>
      </c>
      <c r="B213" s="3">
        <v>34008.629999999997</v>
      </c>
      <c r="C213" s="3">
        <v>34130.49</v>
      </c>
      <c r="D213" s="3">
        <v>33833.1</v>
      </c>
      <c r="E213" s="3">
        <v>34128.050000000003</v>
      </c>
      <c r="F213" s="3">
        <v>34128.050000000003</v>
      </c>
      <c r="G213" s="4">
        <v>267530000</v>
      </c>
    </row>
    <row r="214" spans="1:7" x14ac:dyDescent="0.4">
      <c r="A214" s="2">
        <v>44973</v>
      </c>
      <c r="B214" s="3">
        <v>33992.089999999997</v>
      </c>
      <c r="C214" s="3">
        <v>34041.160000000003</v>
      </c>
      <c r="D214" s="3">
        <v>33686.589999999997</v>
      </c>
      <c r="E214" s="3">
        <v>33696.85</v>
      </c>
      <c r="F214" s="3">
        <v>33696.85</v>
      </c>
      <c r="G214" s="4">
        <v>317530000</v>
      </c>
    </row>
    <row r="215" spans="1:7" x14ac:dyDescent="0.4">
      <c r="A215" s="2">
        <v>44974</v>
      </c>
      <c r="B215" s="3">
        <v>33677.01</v>
      </c>
      <c r="C215" s="3">
        <v>33846.639999999999</v>
      </c>
      <c r="D215" s="3">
        <v>33517.730000000003</v>
      </c>
      <c r="E215" s="3">
        <v>33826.69</v>
      </c>
      <c r="F215" s="3">
        <v>33826.69</v>
      </c>
      <c r="G215" s="4">
        <v>302900000</v>
      </c>
    </row>
    <row r="216" spans="1:7" x14ac:dyDescent="0.4">
      <c r="A216" s="2">
        <v>44978</v>
      </c>
      <c r="B216" s="3">
        <v>33699.69</v>
      </c>
      <c r="C216" s="3">
        <v>33699.69</v>
      </c>
      <c r="D216" s="3">
        <v>33115.74</v>
      </c>
      <c r="E216" s="3">
        <v>33129.589999999997</v>
      </c>
      <c r="F216" s="3">
        <v>33129.589999999997</v>
      </c>
      <c r="G216" s="4">
        <v>348320000</v>
      </c>
    </row>
    <row r="217" spans="1:7" x14ac:dyDescent="0.4">
      <c r="A217" s="2">
        <v>44979</v>
      </c>
      <c r="B217" s="3">
        <v>33169.33</v>
      </c>
      <c r="C217" s="3">
        <v>33245.97</v>
      </c>
      <c r="D217" s="3">
        <v>32948.269999999997</v>
      </c>
      <c r="E217" s="3">
        <v>33045.089999999997</v>
      </c>
      <c r="F217" s="3">
        <v>33045.089999999997</v>
      </c>
      <c r="G217" s="4">
        <v>321910000</v>
      </c>
    </row>
    <row r="218" spans="1:7" x14ac:dyDescent="0.4">
      <c r="A218" s="2">
        <v>44980</v>
      </c>
      <c r="B218" s="3">
        <v>33175.39</v>
      </c>
      <c r="C218" s="3">
        <v>33272.400000000001</v>
      </c>
      <c r="D218" s="3">
        <v>32795.67</v>
      </c>
      <c r="E218" s="3">
        <v>33153.910000000003</v>
      </c>
      <c r="F218" s="3">
        <v>33153.910000000003</v>
      </c>
      <c r="G218" s="4">
        <v>288120000</v>
      </c>
    </row>
    <row r="219" spans="1:7" x14ac:dyDescent="0.4">
      <c r="A219" s="2">
        <v>44981</v>
      </c>
      <c r="B219" s="3">
        <v>32999.19</v>
      </c>
      <c r="C219" s="3">
        <v>32999.19</v>
      </c>
      <c r="D219" s="3">
        <v>32643.48</v>
      </c>
      <c r="E219" s="3">
        <v>32816.92</v>
      </c>
      <c r="F219" s="3">
        <v>32816.92</v>
      </c>
      <c r="G219" s="4">
        <v>277120000</v>
      </c>
    </row>
    <row r="220" spans="1:7" x14ac:dyDescent="0.4">
      <c r="A220" s="2">
        <v>44984</v>
      </c>
      <c r="B220" s="3">
        <v>32906.160000000003</v>
      </c>
      <c r="C220" s="3">
        <v>33189.279999999999</v>
      </c>
      <c r="D220" s="3">
        <v>32814.18</v>
      </c>
      <c r="E220" s="3">
        <v>32889.089999999997</v>
      </c>
      <c r="F220" s="3">
        <v>32889.089999999997</v>
      </c>
      <c r="G220" s="4">
        <v>243660000</v>
      </c>
    </row>
    <row r="221" spans="1:7" x14ac:dyDescent="0.4">
      <c r="A221" s="2">
        <v>44985</v>
      </c>
      <c r="B221" s="3">
        <v>32873.47</v>
      </c>
      <c r="C221" s="3">
        <v>32873.47</v>
      </c>
      <c r="D221" s="3">
        <v>32636.43</v>
      </c>
      <c r="E221" s="3">
        <v>32656.7</v>
      </c>
      <c r="F221" s="3">
        <v>32656.7</v>
      </c>
      <c r="G221" s="4">
        <v>303760000</v>
      </c>
    </row>
    <row r="222" spans="1:7" x14ac:dyDescent="0.4">
      <c r="A222" s="2">
        <v>44986</v>
      </c>
      <c r="B222" s="3">
        <v>32656.37</v>
      </c>
      <c r="C222" s="3">
        <v>32746.15</v>
      </c>
      <c r="D222" s="3">
        <v>32500.71</v>
      </c>
      <c r="E222" s="3">
        <v>32661.84</v>
      </c>
      <c r="F222" s="3">
        <v>32661.84</v>
      </c>
      <c r="G222" s="4">
        <v>292810000</v>
      </c>
    </row>
    <row r="223" spans="1:7" x14ac:dyDescent="0.4">
      <c r="A223" s="2">
        <v>44987</v>
      </c>
      <c r="B223" s="3">
        <v>32780.97</v>
      </c>
      <c r="C223" s="3">
        <v>33083.449999999997</v>
      </c>
      <c r="D223" s="3">
        <v>32665.85</v>
      </c>
      <c r="E223" s="3">
        <v>33003.57</v>
      </c>
      <c r="F223" s="3">
        <v>33003.57</v>
      </c>
      <c r="G223" s="4">
        <v>317450000</v>
      </c>
    </row>
    <row r="224" spans="1:7" x14ac:dyDescent="0.4">
      <c r="A224" s="2">
        <v>44988</v>
      </c>
      <c r="B224" s="3">
        <v>33076.33</v>
      </c>
      <c r="C224" s="3">
        <v>33405.82</v>
      </c>
      <c r="D224" s="3">
        <v>33008.410000000003</v>
      </c>
      <c r="E224" s="3">
        <v>33390.97</v>
      </c>
      <c r="F224" s="3">
        <v>33390.97</v>
      </c>
      <c r="G224" s="4">
        <v>300050000</v>
      </c>
    </row>
    <row r="225" spans="1:7" x14ac:dyDescent="0.4">
      <c r="A225" s="2">
        <v>44991</v>
      </c>
      <c r="B225" s="3">
        <v>33425.32</v>
      </c>
      <c r="C225" s="3">
        <v>33572.22</v>
      </c>
      <c r="D225" s="3">
        <v>33383.47</v>
      </c>
      <c r="E225" s="3">
        <v>33431.440000000002</v>
      </c>
      <c r="F225" s="3">
        <v>33431.440000000002</v>
      </c>
      <c r="G225" s="4">
        <v>329190000</v>
      </c>
    </row>
    <row r="226" spans="1:7" x14ac:dyDescent="0.4">
      <c r="A226" s="2">
        <v>44992</v>
      </c>
      <c r="B226" s="3">
        <v>33428.31</v>
      </c>
      <c r="C226" s="3">
        <v>33453.25</v>
      </c>
      <c r="D226" s="3">
        <v>32838.21</v>
      </c>
      <c r="E226" s="3">
        <v>32856.46</v>
      </c>
      <c r="F226" s="3">
        <v>32856.46</v>
      </c>
      <c r="G226" s="4">
        <v>299400000</v>
      </c>
    </row>
    <row r="227" spans="1:7" x14ac:dyDescent="0.4">
      <c r="A227" s="2">
        <v>44993</v>
      </c>
      <c r="B227" s="3">
        <v>32872.080000000002</v>
      </c>
      <c r="C227" s="3">
        <v>32903.440000000002</v>
      </c>
      <c r="D227" s="3">
        <v>32612.7</v>
      </c>
      <c r="E227" s="3">
        <v>32798.400000000001</v>
      </c>
      <c r="F227" s="3">
        <v>32798.400000000001</v>
      </c>
      <c r="G227" s="4">
        <v>242750000</v>
      </c>
    </row>
    <row r="228" spans="1:7" x14ac:dyDescent="0.4">
      <c r="A228" s="2">
        <v>44994</v>
      </c>
      <c r="B228" s="3">
        <v>32876.83</v>
      </c>
      <c r="C228" s="3">
        <v>32990.46</v>
      </c>
      <c r="D228" s="3">
        <v>32190.6</v>
      </c>
      <c r="E228" s="3">
        <v>32254.86</v>
      </c>
      <c r="F228" s="3">
        <v>32254.86</v>
      </c>
      <c r="G228" s="4">
        <v>315860000</v>
      </c>
    </row>
    <row r="229" spans="1:7" x14ac:dyDescent="0.4">
      <c r="A229" s="2">
        <v>44995</v>
      </c>
      <c r="B229" s="3">
        <v>32185.14</v>
      </c>
      <c r="C229" s="3">
        <v>32422.1</v>
      </c>
      <c r="D229" s="3">
        <v>31783.41</v>
      </c>
      <c r="E229" s="3">
        <v>31909.64</v>
      </c>
      <c r="F229" s="3">
        <v>31909.64</v>
      </c>
      <c r="G229" s="4">
        <v>397790000</v>
      </c>
    </row>
    <row r="230" spans="1:7" x14ac:dyDescent="0.4">
      <c r="A230" s="2">
        <v>44998</v>
      </c>
      <c r="B230" s="3">
        <v>31819.93</v>
      </c>
      <c r="C230" s="3">
        <v>32240.35</v>
      </c>
      <c r="D230" s="3">
        <v>31624.87</v>
      </c>
      <c r="E230" s="3">
        <v>31819.14</v>
      </c>
      <c r="F230" s="3">
        <v>31819.14</v>
      </c>
      <c r="G230" s="4">
        <v>429090000</v>
      </c>
    </row>
    <row r="231" spans="1:7" x14ac:dyDescent="0.4">
      <c r="A231" s="2">
        <v>44999</v>
      </c>
      <c r="B231" s="3">
        <v>32055.29</v>
      </c>
      <c r="C231" s="3">
        <v>32306.59</v>
      </c>
      <c r="D231" s="3">
        <v>31805.4</v>
      </c>
      <c r="E231" s="3">
        <v>32155.4</v>
      </c>
      <c r="F231" s="3">
        <v>32155.4</v>
      </c>
      <c r="G231" s="4">
        <v>391760000</v>
      </c>
    </row>
    <row r="232" spans="1:7" x14ac:dyDescent="0.4">
      <c r="A232" s="2">
        <v>45000</v>
      </c>
      <c r="B232" s="3">
        <v>31759.87</v>
      </c>
      <c r="C232" s="3">
        <v>31906.47</v>
      </c>
      <c r="D232" s="3">
        <v>31429.82</v>
      </c>
      <c r="E232" s="3">
        <v>31874.57</v>
      </c>
      <c r="F232" s="3">
        <v>31874.57</v>
      </c>
      <c r="G232" s="4">
        <v>420910000</v>
      </c>
    </row>
    <row r="233" spans="1:7" x14ac:dyDescent="0.4">
      <c r="A233" s="2">
        <v>45001</v>
      </c>
      <c r="B233" s="3">
        <v>31827.65</v>
      </c>
      <c r="C233" s="3">
        <v>32281.61</v>
      </c>
      <c r="D233" s="3">
        <v>31571.46</v>
      </c>
      <c r="E233" s="3">
        <v>32246.55</v>
      </c>
      <c r="F233" s="3">
        <v>32246.55</v>
      </c>
      <c r="G233" s="4">
        <v>440940000</v>
      </c>
    </row>
    <row r="234" spans="1:7" x14ac:dyDescent="0.4">
      <c r="A234" s="2">
        <v>45002</v>
      </c>
      <c r="B234" s="3">
        <v>32217.32</v>
      </c>
      <c r="C234" s="3">
        <v>32217.32</v>
      </c>
      <c r="D234" s="3">
        <v>31728.7</v>
      </c>
      <c r="E234" s="3">
        <v>31861.98</v>
      </c>
      <c r="F234" s="3">
        <v>31861.98</v>
      </c>
      <c r="G234" s="4">
        <v>712100000</v>
      </c>
    </row>
    <row r="235" spans="1:7" x14ac:dyDescent="0.4">
      <c r="A235" s="2">
        <v>45005</v>
      </c>
      <c r="B235" s="3">
        <v>31872.33</v>
      </c>
      <c r="C235" s="3">
        <v>32280.07</v>
      </c>
      <c r="D235" s="3">
        <v>31872.33</v>
      </c>
      <c r="E235" s="3">
        <v>32244.58</v>
      </c>
      <c r="F235" s="3">
        <v>32244.58</v>
      </c>
      <c r="G235" s="4">
        <v>357210000</v>
      </c>
    </row>
    <row r="236" spans="1:7" x14ac:dyDescent="0.4">
      <c r="A236" s="2">
        <v>45006</v>
      </c>
      <c r="B236" s="3">
        <v>32420.71</v>
      </c>
      <c r="C236" s="3">
        <v>32593.68</v>
      </c>
      <c r="D236" s="3">
        <v>32346.12</v>
      </c>
      <c r="E236" s="3">
        <v>32560.6</v>
      </c>
      <c r="F236" s="3">
        <v>32560.6</v>
      </c>
      <c r="G236" s="4">
        <v>363190000</v>
      </c>
    </row>
    <row r="237" spans="1:7" x14ac:dyDescent="0.4">
      <c r="A237" s="2">
        <v>45007</v>
      </c>
      <c r="B237" s="3">
        <v>32570.19</v>
      </c>
      <c r="C237" s="3">
        <v>32761.89</v>
      </c>
      <c r="D237" s="3">
        <v>32020.46</v>
      </c>
      <c r="E237" s="3">
        <v>32030.11</v>
      </c>
      <c r="F237" s="3">
        <v>32030.11</v>
      </c>
      <c r="G237" s="4">
        <v>325990000</v>
      </c>
    </row>
    <row r="238" spans="1:7" x14ac:dyDescent="0.4">
      <c r="A238" s="2">
        <v>45008</v>
      </c>
      <c r="B238" s="3">
        <v>32101.49</v>
      </c>
      <c r="C238" s="3">
        <v>32511.49</v>
      </c>
      <c r="D238" s="3">
        <v>31864.74</v>
      </c>
      <c r="E238" s="3">
        <v>32105.25</v>
      </c>
      <c r="F238" s="3">
        <v>32105.25</v>
      </c>
      <c r="G238" s="4">
        <v>335430000</v>
      </c>
    </row>
    <row r="239" spans="1:7" x14ac:dyDescent="0.4">
      <c r="A239" s="2">
        <v>45009</v>
      </c>
      <c r="B239" s="3">
        <v>32038.22</v>
      </c>
      <c r="C239" s="3">
        <v>32257.24</v>
      </c>
      <c r="D239" s="3">
        <v>31805.18</v>
      </c>
      <c r="E239" s="3">
        <v>32237.53</v>
      </c>
      <c r="F239" s="3">
        <v>32237.53</v>
      </c>
      <c r="G239" s="4">
        <v>317070000</v>
      </c>
    </row>
    <row r="240" spans="1:7" x14ac:dyDescent="0.4">
      <c r="A240" s="2">
        <v>45012</v>
      </c>
      <c r="B240" s="3">
        <v>32276.720000000001</v>
      </c>
      <c r="C240" s="3">
        <v>32564</v>
      </c>
      <c r="D240" s="3">
        <v>32276.720000000001</v>
      </c>
      <c r="E240" s="3">
        <v>32432.080000000002</v>
      </c>
      <c r="F240" s="3">
        <v>32432.080000000002</v>
      </c>
      <c r="G240" s="4">
        <v>291560000</v>
      </c>
    </row>
    <row r="241" spans="1:7" x14ac:dyDescent="0.4">
      <c r="A241" s="2">
        <v>45013</v>
      </c>
      <c r="B241" s="3">
        <v>32434.85</v>
      </c>
      <c r="C241" s="3">
        <v>32551.01</v>
      </c>
      <c r="D241" s="3">
        <v>32295.5</v>
      </c>
      <c r="E241" s="3">
        <v>32394.25</v>
      </c>
      <c r="F241" s="3">
        <v>32394.25</v>
      </c>
      <c r="G241" s="4">
        <v>248560000</v>
      </c>
    </row>
    <row r="242" spans="1:7" x14ac:dyDescent="0.4">
      <c r="A242" s="2">
        <v>45014</v>
      </c>
      <c r="B242" s="3">
        <v>32566.54</v>
      </c>
      <c r="C242" s="3">
        <v>32728.04</v>
      </c>
      <c r="D242" s="3">
        <v>32539.94</v>
      </c>
      <c r="E242" s="3">
        <v>32717.599999999999</v>
      </c>
      <c r="F242" s="3">
        <v>32717.599999999999</v>
      </c>
      <c r="G242" s="4">
        <v>314110000</v>
      </c>
    </row>
    <row r="243" spans="1:7" x14ac:dyDescent="0.4">
      <c r="A243" s="2">
        <v>45015</v>
      </c>
      <c r="B243" s="3">
        <v>32807.43</v>
      </c>
      <c r="C243" s="3">
        <v>32905.800000000003</v>
      </c>
      <c r="D243" s="3">
        <v>32682.87</v>
      </c>
      <c r="E243" s="3">
        <v>32859.03</v>
      </c>
      <c r="F243" s="3">
        <v>32859.03</v>
      </c>
      <c r="G243" s="4">
        <v>283380000</v>
      </c>
    </row>
    <row r="244" spans="1:7" x14ac:dyDescent="0.4">
      <c r="A244" s="2">
        <v>45016</v>
      </c>
      <c r="B244" s="3">
        <v>32901.96</v>
      </c>
      <c r="C244" s="3">
        <v>33291</v>
      </c>
      <c r="D244" s="3">
        <v>32901.96</v>
      </c>
      <c r="E244" s="3">
        <v>33274.15</v>
      </c>
      <c r="F244" s="3">
        <v>33274.15</v>
      </c>
      <c r="G244" s="4">
        <v>353740000</v>
      </c>
    </row>
    <row r="245" spans="1:7" x14ac:dyDescent="0.4">
      <c r="A245" s="2">
        <v>45019</v>
      </c>
      <c r="B245" s="3">
        <v>33245.78</v>
      </c>
      <c r="C245" s="3">
        <v>33632.9</v>
      </c>
      <c r="D245" s="3">
        <v>33245.78</v>
      </c>
      <c r="E245" s="3">
        <v>33601.15</v>
      </c>
      <c r="F245" s="3">
        <v>33601.15</v>
      </c>
      <c r="G245" s="4">
        <v>311890000</v>
      </c>
    </row>
    <row r="246" spans="1:7" x14ac:dyDescent="0.4">
      <c r="A246" s="2">
        <v>45020</v>
      </c>
      <c r="B246" s="3">
        <v>33594.79</v>
      </c>
      <c r="C246" s="3">
        <v>33634.720000000001</v>
      </c>
      <c r="D246" s="3">
        <v>33275.620000000003</v>
      </c>
      <c r="E246" s="3">
        <v>33402.379999999997</v>
      </c>
      <c r="F246" s="3">
        <v>33402.379999999997</v>
      </c>
      <c r="G246" s="4">
        <v>283360000</v>
      </c>
    </row>
    <row r="247" spans="1:7" x14ac:dyDescent="0.4">
      <c r="A247" s="2">
        <v>45021</v>
      </c>
      <c r="B247" s="3">
        <v>33394.6</v>
      </c>
      <c r="C247" s="3">
        <v>33543.839999999997</v>
      </c>
      <c r="D247" s="3">
        <v>33376.269999999997</v>
      </c>
      <c r="E247" s="3">
        <v>33482.720000000001</v>
      </c>
      <c r="F247" s="3">
        <v>33482.720000000001</v>
      </c>
      <c r="G247" s="4">
        <v>286660000</v>
      </c>
    </row>
    <row r="248" spans="1:7" x14ac:dyDescent="0.4">
      <c r="A248" s="2">
        <v>45022</v>
      </c>
      <c r="B248" s="3">
        <v>33420.959999999999</v>
      </c>
      <c r="C248" s="3">
        <v>33525.96</v>
      </c>
      <c r="D248" s="3">
        <v>33325.370000000003</v>
      </c>
      <c r="E248" s="3">
        <v>33485.29</v>
      </c>
      <c r="F248" s="3">
        <v>33485.29</v>
      </c>
      <c r="G248" s="4">
        <v>258680000</v>
      </c>
    </row>
    <row r="249" spans="1:7" x14ac:dyDescent="0.4">
      <c r="A249" s="2">
        <v>45026</v>
      </c>
      <c r="B249" s="3">
        <v>33425.25</v>
      </c>
      <c r="C249" s="3">
        <v>33590.239999999998</v>
      </c>
      <c r="D249" s="3">
        <v>33343.43</v>
      </c>
      <c r="E249" s="3">
        <v>33586.519999999997</v>
      </c>
      <c r="F249" s="3">
        <v>33586.519999999997</v>
      </c>
      <c r="G249" s="4">
        <v>232920000</v>
      </c>
    </row>
    <row r="250" spans="1:7" x14ac:dyDescent="0.4">
      <c r="A250" s="2">
        <v>45027</v>
      </c>
      <c r="B250" s="3">
        <v>33586.75</v>
      </c>
      <c r="C250" s="3">
        <v>33781.29</v>
      </c>
      <c r="D250" s="3">
        <v>33586.75</v>
      </c>
      <c r="E250" s="3">
        <v>33684.79</v>
      </c>
      <c r="F250" s="3">
        <v>33684.79</v>
      </c>
      <c r="G250" s="4">
        <v>241430000</v>
      </c>
    </row>
    <row r="251" spans="1:7" x14ac:dyDescent="0.4">
      <c r="A251" s="2">
        <v>45028</v>
      </c>
      <c r="B251" s="3">
        <v>33764.21</v>
      </c>
      <c r="C251" s="3">
        <v>33895.43</v>
      </c>
      <c r="D251" s="3">
        <v>33593.32</v>
      </c>
      <c r="E251" s="3">
        <v>33646.5</v>
      </c>
      <c r="F251" s="3">
        <v>33646.5</v>
      </c>
      <c r="G251" s="4">
        <v>260300000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Setup</vt:lpstr>
      <vt:lpstr>Data</vt:lpstr>
      <vt:lpstr>Setup!Chart3DColumnChart</vt:lpstr>
      <vt:lpstr>Setup!ChartLayoutGallery</vt:lpstr>
      <vt:lpstr>Setup!ChartLines</vt:lpstr>
      <vt:lpstr>Setup!ChartStylesGallery</vt:lpstr>
      <vt:lpstr>Setup!ChartTypeColumnInsertGallery</vt:lpstr>
      <vt:lpstr>Setup!ChartTypeLineInsertGallery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2023-04-13T08:16:03Z</dcterms:created>
  <dcterms:modified xsi:type="dcterms:W3CDTF">2023-04-14T10:07:27Z</dcterms:modified>
</cp:coreProperties>
</file>