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thato\Desktop\Data Analyst Classes\Excel Classes\Full Project\"/>
    </mc:Choice>
  </mc:AlternateContent>
  <xr:revisionPtr revIDLastSave="0" documentId="13_ncr:1_{3F40B720-6280-457B-BEFC-A3D519B55963}" xr6:coauthVersionLast="47" xr6:coauthVersionMax="47" xr10:uidLastSave="{00000000-0000-0000-0000-000000000000}"/>
  <bookViews>
    <workbookView xWindow="-120" yWindow="-120" windowWidth="29040" windowHeight="15840" firstSheet="1" activeTab="1" xr2:uid="{00000000-000D-0000-FFFF-FFFF00000000}"/>
  </bookViews>
  <sheets>
    <sheet name="bike_buyers" sheetId="1" state="hidden" r:id="rId1"/>
    <sheet name="Dashboard" sheetId="2" r:id="rId2"/>
    <sheet name="Workingsheet" sheetId="4" r:id="rId3"/>
    <sheet name="Pivot Table" sheetId="3" r:id="rId4"/>
  </sheets>
  <definedNames>
    <definedName name="_xlnm._FilterDatabase" localSheetId="0" hidden="1">bike_buyers!$A$1:$M$1001</definedName>
    <definedName name="_xlnm._FilterDatabase" localSheetId="2" hidden="1">Workingsheet!$A$1:$N$1001</definedName>
    <definedName name="Slicer_Education">#N/A</definedName>
    <definedName name="Slicer_Marital_Status">#N/A</definedName>
    <definedName name="Slicer_Region">#N/A</definedName>
  </definedNames>
  <calcPr calcId="18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<sst xmlns="http://schemas.openxmlformats.org/spreadsheetml/2006/main" count="16267" uniqueCount="51">
  <si>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</si>
  <si>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</si>
  <si>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</si>
  <si>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</si>
  <si>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</si>
  <si>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</si>
  <si>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</si>
  <si>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</si>
  <si>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</si>
  <si>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</si>
  <si>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</si>
  <si>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</si>
  <si>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</si>
  <si>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</si>
  <si>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</si>
  <si>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</si>
  <si>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</si>
  <si>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</si>
  <si>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</si>
  <si>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</si>
  <si>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</si>
  <si>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</si>
  <si>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</si>
  <si>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</si>
  <si>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</si>
  <si>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</si>
  <si>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</si>
  <si>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</si>
  <si>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</si>
  <si>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</si>
  <si>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</si>
  <si>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</si>
  <si>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</si>
  <si>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</si>
  <si>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</si>
  <si>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</si>
  <si>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</si>
  <si>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</si>
  <si>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</si>
  <si>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</si>
  <si>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</si>
  <si>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Miles 10+</t>
  </si>
  <si>
    <t>Average of Income</t>
  </si>
  <si>
    <t>Row Labels</t>
  </si>
  <si>
    <t>Grand Total</t>
  </si>
  <si>
    <t>Column Labels</t>
  </si>
  <si>
    <t>Bike Sales Dashboard</t>
  </si>
  <si>
    <t>Count of Purchased Bike</t>
  </si>
  <si>
    <t>Adolecent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</si>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</sst>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0A4-4C4E-9364-121DB4A6EF4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0A4-4C4E-9364-121DB4A6EF48}"/>
            </c:ext>
          </c:extLst>
        </c:ser>
        <c:dLbls>
          <c:showLegendKey val="0"/>
          <c:showVal val="0"/>
          <c:showCatName val="0"/>
          <c:showSerName val="0"/>
          <c:showPercent val="0"/>
          <c:showBubbleSize val="0"/>
        </c:dLbls>
        <c:gapWidth val="219"/>
        <c:overlap val="-27"/>
        <c:axId val="453600495"/>
        <c:axId val="453599055"/>
      </c:barChart>
      <c:catAx>
        <c:axId val="45360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99055"/>
        <c:crosses val="autoZero"/>
        <c:auto val="1"/>
        <c:lblAlgn val="ctr"/>
        <c:lblOffset val="100"/>
        <c:noMultiLvlLbl val="0"/>
      </c:catAx>
      <c:valAx>
        <c:axId val="45359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00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Miles 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1D-425C-86BE-C61E985D191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Miles 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1D-425C-86BE-C61E985D191D}"/>
            </c:ext>
          </c:extLst>
        </c:ser>
        <c:dLbls>
          <c:showLegendKey val="0"/>
          <c:showVal val="0"/>
          <c:showCatName val="0"/>
          <c:showSerName val="0"/>
          <c:showPercent val="0"/>
          <c:showBubbleSize val="0"/>
        </c:dLbls>
        <c:smooth val="0"/>
        <c:axId val="218942159"/>
        <c:axId val="218937839"/>
      </c:lineChart>
      <c:catAx>
        <c:axId val="21894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37839"/>
        <c:crosses val="autoZero"/>
        <c:auto val="1"/>
        <c:lblAlgn val="ctr"/>
        <c:lblOffset val="100"/>
        <c:noMultiLvlLbl val="0"/>
      </c:catAx>
      <c:valAx>
        <c:axId val="21893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4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45-41CA-921E-0F2CC600E1A1}"/>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45-41CA-921E-0F2CC600E1A1}"/>
            </c:ext>
          </c:extLst>
        </c:ser>
        <c:dLbls>
          <c:showLegendKey val="0"/>
          <c:showVal val="0"/>
          <c:showCatName val="0"/>
          <c:showSerName val="0"/>
          <c:showPercent val="0"/>
          <c:showBubbleSize val="0"/>
        </c:dLbls>
        <c:smooth val="0"/>
        <c:axId val="324218511"/>
        <c:axId val="324215151"/>
      </c:lineChart>
      <c:catAx>
        <c:axId val="32421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15151"/>
        <c:crosses val="autoZero"/>
        <c:auto val="1"/>
        <c:lblAlgn val="ctr"/>
        <c:lblOffset val="100"/>
        <c:noMultiLvlLbl val="0"/>
      </c:catAx>
      <c:valAx>
        <c:axId val="32421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1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B3D-4262-AA26-3BF9A143D0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B3D-4262-AA26-3BF9A143D019}"/>
            </c:ext>
          </c:extLst>
        </c:ser>
        <c:dLbls>
          <c:showLegendKey val="0"/>
          <c:showVal val="0"/>
          <c:showCatName val="0"/>
          <c:showSerName val="0"/>
          <c:showPercent val="0"/>
          <c:showBubbleSize val="0"/>
        </c:dLbls>
        <c:gapWidth val="219"/>
        <c:overlap val="-27"/>
        <c:axId val="453600495"/>
        <c:axId val="453599055"/>
      </c:barChart>
      <c:catAx>
        <c:axId val="45360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99055"/>
        <c:crosses val="autoZero"/>
        <c:auto val="1"/>
        <c:lblAlgn val="ctr"/>
        <c:lblOffset val="100"/>
        <c:noMultiLvlLbl val="0"/>
      </c:catAx>
      <c:valAx>
        <c:axId val="45359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00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Miles 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06-4909-9C0D-D3B69207B67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Miles 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06-4909-9C0D-D3B69207B670}"/>
            </c:ext>
          </c:extLst>
        </c:ser>
        <c:dLbls>
          <c:showLegendKey val="0"/>
          <c:showVal val="0"/>
          <c:showCatName val="0"/>
          <c:showSerName val="0"/>
          <c:showPercent val="0"/>
          <c:showBubbleSize val="0"/>
        </c:dLbls>
        <c:smooth val="0"/>
        <c:axId val="218942159"/>
        <c:axId val="218937839"/>
      </c:lineChart>
      <c:catAx>
        <c:axId val="21894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37839"/>
        <c:crosses val="autoZero"/>
        <c:auto val="1"/>
        <c:lblAlgn val="ctr"/>
        <c:lblOffset val="100"/>
        <c:noMultiLvlLbl val="0"/>
      </c:catAx>
      <c:valAx>
        <c:axId val="21893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4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FC-46EA-997D-182054F3326A}"/>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FC-46EA-997D-182054F3326A}"/>
            </c:ext>
          </c:extLst>
        </c:ser>
        <c:dLbls>
          <c:showLegendKey val="0"/>
          <c:showVal val="0"/>
          <c:showCatName val="0"/>
          <c:showSerName val="0"/>
          <c:showPercent val="0"/>
          <c:showBubbleSize val="0"/>
        </c:dLbls>
        <c:smooth val="0"/>
        <c:axId val="324218511"/>
        <c:axId val="324215151"/>
      </c:lineChart>
      <c:catAx>
        <c:axId val="32421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15151"/>
        <c:crosses val="autoZero"/>
        <c:auto val="1"/>
        <c:lblAlgn val="ctr"/>
        <c:lblOffset val="100"/>
        <c:noMultiLvlLbl val="0"/>
      </c:catAx>
      <c:valAx>
        <c:axId val="32421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1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323849</xdr:colOff>
      <xdr:row>6</xdr:row>
      <xdr:rowOff>9525</xdr:rowOff>
    </xdr:from>
    <xdr:to>
      <xdr:col>8</xdr:col>
      <xdr:colOff>600074</xdr:colOff>
      <xdr:row>18</xdr:row>
      <xdr:rowOff>0</xdr:rowOff>
    </xdr:to>
    <xdr:graphicFrame macro="">
      <xdr:nvGraphicFramePr>
        <xdr:cNvPr id="2" name="Chart 1">
          <a:extLst>
            <a:ext uri="{FF2B5EF4-FFF2-40B4-BE49-F238E27FC236}">
              <a16:creationId xmlns:a16="http://schemas.microsoft.com/office/drawing/2014/main" id="{9DB395D8-CAA4-4553-8C25-AE8344719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0</xdr:rowOff>
    </xdr:from>
    <xdr:to>
      <xdr:col>2</xdr:col>
      <xdr:colOff>323849</xdr:colOff>
      <xdr:row>11</xdr:row>
      <xdr:rowOff>57150</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C3039A20-A756-AB45-27E3-B1F5E1FFAA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543049"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323849</xdr:colOff>
      <xdr:row>18</xdr:row>
      <xdr:rowOff>9525</xdr:rowOff>
    </xdr:from>
    <xdr:to>
      <xdr:col>14</xdr:col>
      <xdr:colOff>600075</xdr:colOff>
      <xdr:row>32</xdr:row>
      <xdr:rowOff>85725</xdr:rowOff>
    </xdr:to>
    <xdr:graphicFrame macro="">
      <xdr:nvGraphicFramePr>
        <xdr:cNvPr id="4" name="Chart 3">
          <a:extLst>
            <a:ext uri="{FF2B5EF4-FFF2-40B4-BE49-F238E27FC236}">
              <a16:creationId xmlns:a16="http://schemas.microsoft.com/office/drawing/2014/main" id="{5D15C7AC-E2CD-4B83-B73D-A7C1D44ED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6</xdr:row>
      <xdr:rowOff>9525</xdr:rowOff>
    </xdr:from>
    <xdr:to>
      <xdr:col>15</xdr:col>
      <xdr:colOff>0</xdr:colOff>
      <xdr:row>18</xdr:row>
      <xdr:rowOff>0</xdr:rowOff>
    </xdr:to>
    <xdr:graphicFrame macro="">
      <xdr:nvGraphicFramePr>
        <xdr:cNvPr id="5" name="Chart 4">
          <a:extLst>
            <a:ext uri="{FF2B5EF4-FFF2-40B4-BE49-F238E27FC236}">
              <a16:creationId xmlns:a16="http://schemas.microsoft.com/office/drawing/2014/main" id="{DFCB536B-D7C9-4E9C-8256-1F8368887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133351</xdr:rowOff>
    </xdr:from>
    <xdr:to>
      <xdr:col>2</xdr:col>
      <xdr:colOff>323850</xdr:colOff>
      <xdr:row>26</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2664EE2-3701-324D-F631-092F1AB2B8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1851"/>
              <a:ext cx="154305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57151</xdr:rowOff>
    </xdr:from>
    <xdr:to>
      <xdr:col>2</xdr:col>
      <xdr:colOff>314325</xdr:colOff>
      <xdr:row>17</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25AA7B5-43F3-7E47-DF7E-E6DA84DF10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2651"/>
              <a:ext cx="1533525"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400050</xdr:colOff>
      <xdr:row>1</xdr:row>
      <xdr:rowOff>104775</xdr:rowOff>
    </xdr:from>
    <xdr:to>
      <xdr:col>14</xdr:col>
      <xdr:colOff>95250</xdr:colOff>
      <xdr:row>15</xdr:row>
      <xdr:rowOff>180975</xdr:rowOff>
    </xdr:to>
    <xdr:graphicFrame macro="">
      <xdr:nvGraphicFramePr>
        <xdr:cNvPr id="2" name="Chart 1">
          <a:extLst>
            <a:ext uri="{FF2B5EF4-FFF2-40B4-BE49-F238E27FC236}">
              <a16:creationId xmlns:a16="http://schemas.microsoft.com/office/drawing/2014/main" id="{D4221CEC-6D2A-A4E9-98F9-B6279C90A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485775</xdr:colOff>
      <xdr:row>16</xdr:row>
      <xdr:rowOff>152400</xdr:rowOff>
    </xdr:from>
    <xdr:to>
      <xdr:col>14</xdr:col>
      <xdr:colOff>180975</xdr:colOff>
      <xdr:row>31</xdr:row>
      <xdr:rowOff>38100</xdr:rowOff>
    </xdr:to>
    <xdr:graphicFrame macro="">
      <xdr:nvGraphicFramePr>
        <xdr:cNvPr id="3" name="Chart 2">
          <a:extLst>
            <a:ext uri="{FF2B5EF4-FFF2-40B4-BE49-F238E27FC236}">
              <a16:creationId xmlns:a16="http://schemas.microsoft.com/office/drawing/2014/main" id="{97A9F507-9D51-2B8C-8825-BCD237778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31</xdr:row>
      <xdr:rowOff>142875</xdr:rowOff>
    </xdr:from>
    <xdr:to>
      <xdr:col>14</xdr:col>
      <xdr:colOff>304800</xdr:colOff>
      <xdr:row>46</xdr:row>
      <xdr:rowOff>28575</xdr:rowOff>
    </xdr:to>
    <xdr:graphicFrame macro="">
      <xdr:nvGraphicFramePr>
        <xdr:cNvPr id="4" name="Chart 3">
          <a:extLst>
            <a:ext uri="{FF2B5EF4-FFF2-40B4-BE49-F238E27FC236}">
              <a16:creationId xmlns:a16="http://schemas.microsoft.com/office/drawing/2014/main" id="{13DF3576-F4C5-C15B-ADF6-87699FD02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sell douthit" refreshedDate="45719.512818634263" createdVersion="8" refreshedVersion="8" minRefreshableVersion="3" recordCount="1000" xr:uid="{FC16F056-E3C5-46DA-A393-082E8F083274}">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iles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6455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14B98F-0AAA-4040-9BF8-43B089CF6588}"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E6DFFA-7E1C-48D3-861E-3C6F4EA6DF7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888465-BF75-40C2-86B4-D4240C3470AF}"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380E28-7538-4B24-8AFF-2428F1757638}" sourceName="Marital Status">
  <pivotTables>
    <pivotTable tabId="3" name="PivotTable1"/>
    <pivotTable tabId="3" name="PivotTable2"/>
    <pivotTable tabId="3" name="PivotTable3"/>
  </pivotTables>
  <data>
    <tabular pivotCacheId="10664550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4FC327-10FA-4053-A351-7231E2D90BB0}" sourceName="Education">
  <pivotTables>
    <pivotTable tabId="3" name="PivotTable1"/>
    <pivotTable tabId="3" name="PivotTable2"/>
    <pivotTable tabId="3" name="PivotTable3"/>
  </pivotTables>
  <data>
    <tabular pivotCacheId="10664550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7412A3-C8FE-45D6-A29F-D99F1BB3DCA0}" sourceName="Region">
  <pivotTables>
    <pivotTable tabId="3" name="PivotTable1"/>
    <pivotTable tabId="3" name="PivotTable2"/>
    <pivotTable tabId="3" name="PivotTable3"/>
  </pivotTables>
  <data>
    <tabular pivotCacheId="10664550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A6514B-DEB1-40F7-B075-A0A5767EA2D2}" cache="Slicer_Marital_Status" caption="Marital Status" rowHeight="241300"/>
  <slicer name="Education" xr10:uid="{2927B51E-F2E1-40D0-BEC2-EA192B105D05}" cache="Slicer_Education" caption="Education" rowHeight="241300"/>
  <slicer name="Region" xr10:uid="{BA192F6B-7A3C-4405-869C-A0017ED29EF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2"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AC0C-15F7-478D-B73E-9D0FDC746EE9}">
  <dimension ref="A1:O6"/>
  <sheetViews>
    <sheetView tabSelected="1" workbookViewId="0">
      <selection activeCell="A32" sqref="A32"/>
    </sheetView>
  </sheetViews>
  <sheetFormatPr defaultRowHeight="15" x14ac:dyDescent="0.25"/>
  <sheetData>
    <row r="1" spans="1:15" ht="15" customHeight="1" x14ac:dyDescent="0.25">
      <c r="A1" s="6" t="s">
        <v>46</v>
      </c>
      <c r="B1" s="6"/>
      <c r="C1" s="6"/>
      <c r="D1" s="6"/>
      <c r="E1" s="6"/>
      <c r="F1" s="6"/>
      <c r="G1" s="6"/>
      <c r="H1" s="6"/>
      <c r="I1" s="6"/>
      <c r="J1" s="6"/>
      <c r="K1" s="6"/>
      <c r="L1" s="6"/>
      <c r="M1" s="6"/>
      <c r="N1" s="6"/>
      <c r="O1" s="6"/>
    </row>
    <row r="2" spans="1:15" ht="15" customHeight="1" x14ac:dyDescent="0.25">
      <c r="A2" s="6"/>
      <c r="B2" s="6"/>
      <c r="C2" s="6"/>
      <c r="D2" s="6"/>
      <c r="E2" s="6"/>
      <c r="F2" s="6"/>
      <c r="G2" s="6"/>
      <c r="H2" s="6"/>
      <c r="I2" s="6"/>
      <c r="J2" s="6"/>
      <c r="K2" s="6"/>
      <c r="L2" s="6"/>
      <c r="M2" s="6"/>
      <c r="N2" s="6"/>
      <c r="O2" s="6"/>
    </row>
    <row r="3" spans="1:15" ht="15" customHeight="1" x14ac:dyDescent="0.25">
      <c r="A3" s="6"/>
      <c r="B3" s="6"/>
      <c r="C3" s="6"/>
      <c r="D3" s="6"/>
      <c r="E3" s="6"/>
      <c r="F3" s="6"/>
      <c r="G3" s="6"/>
      <c r="H3" s="6"/>
      <c r="I3" s="6"/>
      <c r="J3" s="6"/>
      <c r="K3" s="6"/>
      <c r="L3" s="6"/>
      <c r="M3" s="6"/>
      <c r="N3" s="6"/>
      <c r="O3" s="6"/>
    </row>
    <row r="4" spans="1:15" ht="15" customHeight="1" x14ac:dyDescent="0.25">
      <c r="A4" s="6"/>
      <c r="B4" s="6"/>
      <c r="C4" s="6"/>
      <c r="D4" s="6"/>
      <c r="E4" s="6"/>
      <c r="F4" s="6"/>
      <c r="G4" s="6"/>
      <c r="H4" s="6"/>
      <c r="I4" s="6"/>
      <c r="J4" s="6"/>
      <c r="K4" s="6"/>
      <c r="L4" s="6"/>
      <c r="M4" s="6"/>
      <c r="N4" s="6"/>
      <c r="O4" s="6"/>
    </row>
    <row r="5" spans="1:15" ht="15" customHeight="1" x14ac:dyDescent="0.25">
      <c r="A5" s="6"/>
      <c r="B5" s="6"/>
      <c r="C5" s="6"/>
      <c r="D5" s="6"/>
      <c r="E5" s="6"/>
      <c r="F5" s="6"/>
      <c r="G5" s="6"/>
      <c r="H5" s="6"/>
      <c r="I5" s="6"/>
      <c r="J5" s="6"/>
      <c r="K5" s="6"/>
      <c r="L5" s="6"/>
      <c r="M5" s="6"/>
      <c r="N5" s="6"/>
      <c r="O5" s="6"/>
    </row>
    <row r="6" spans="1:15" ht="15" customHeight="1" x14ac:dyDescent="0.25">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79B02-19DF-4CD7-8C27-59AEE408C657}">
  <dimension ref="A1:N1001"/>
  <sheetViews>
    <sheetView topLeftCell="A966" workbookViewId="0">
      <selection activeCell="J2" sqref="J2:J1001"/>
    </sheetView>
  </sheetViews>
  <sheetFormatPr defaultRowHeight="15" x14ac:dyDescent="0.25"/>
  <cols>
    <col min="1" max="1" width="6" bestFit="1" customWidth="1"/>
    <col min="2" max="2" width="21"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 "OLD", IF(L2&gt;=31,"Middle Age",IF(L2&lt;31,"Adolecent",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 "OLD", IF(L3&gt;=31,"Middle Age",IF(L3&lt;31,"Adolecent",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41</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41</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41</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 "OLD", IF(L67&gt;=31,"Middle Age",IF(L67&lt;31,"Adolecent",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41</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41</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 "OLD", IF(L131&gt;=31,"Middle Age",IF(L131&lt;31,"Adolecent",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41</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41</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41</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41</v>
      </c>
      <c r="K195" t="s">
        <v>24</v>
      </c>
      <c r="L195">
        <v>41</v>
      </c>
      <c r="M195" t="str">
        <f t="shared" ref="M195:M258" si="3">IF(L195&gt;=55, "OLD", IF(L195&gt;=31,"Middle Age",IF(L195&lt;31,"Adolecent",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41</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41</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41</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 "OLD", IF(L259&gt;=31,"Middle Age",IF(L259&lt;31,"Adolecent", "invalid")))</f>
        <v>Middle Age</v>
      </c>
      <c r="N259" t="s">
        <v>15</v>
      </c>
    </row>
    <row r="260" spans="1:14" x14ac:dyDescent="0.25">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41</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41</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41</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 "OLD", IF(L323&gt;=31,"Middle Age",IF(L323&lt;31,"Adolecent",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41</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41</v>
      </c>
      <c r="K361" t="s">
        <v>24</v>
      </c>
      <c r="L361">
        <v>30</v>
      </c>
      <c r="M361" t="str">
        <f t="shared" si="5"/>
        <v>Adolecent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41</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41</v>
      </c>
      <c r="K382" t="s">
        <v>24</v>
      </c>
      <c r="L382">
        <v>30</v>
      </c>
      <c r="M382" t="str">
        <f t="shared" si="5"/>
        <v>Adolecent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 "OLD", IF(L387&gt;=31,"Middle Age",IF(L387&lt;31,"Adolecent", "invalid")))</f>
        <v>Middle Age</v>
      </c>
      <c r="N387" t="s">
        <v>18</v>
      </c>
    </row>
    <row r="388" spans="1:14" x14ac:dyDescent="0.25">
      <c r="A388">
        <v>28957</v>
      </c>
      <c r="B388" t="s">
        <v>37</v>
      </c>
      <c r="C388" t="s">
        <v>38</v>
      </c>
      <c r="D388" s="3">
        <v>120000</v>
      </c>
      <c r="E388">
        <v>0</v>
      </c>
      <c r="F388" t="s">
        <v>29</v>
      </c>
      <c r="G388" t="s">
        <v>21</v>
      </c>
      <c r="H388" t="s">
        <v>15</v>
      </c>
      <c r="I388">
        <v>4</v>
      </c>
      <c r="J388" t="s">
        <v>41</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41</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41</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41</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 "OLD", IF(L451&gt;=31,"Middle Age",IF(L451&lt;31,"Adolecent",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41</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41</v>
      </c>
      <c r="K515" t="s">
        <v>32</v>
      </c>
      <c r="L515">
        <v>61</v>
      </c>
      <c r="M515" t="str">
        <f t="shared" ref="M515:M578" si="8">IF(L515&gt;=55, "OLD", IF(L515&gt;=31,"Middle Age",IF(L515&lt;31,"Adolecent",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41</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 "OLD", IF(L579&gt;=31,"Middle Age",IF(L579&lt;31,"Adolecent",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41</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41</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41</v>
      </c>
      <c r="K643" t="s">
        <v>32</v>
      </c>
      <c r="L643">
        <v>64</v>
      </c>
      <c r="M643" t="str">
        <f t="shared" ref="M643:M706" si="10">IF(L643&gt;=55, "OLD", IF(L643&gt;=31,"Middle Age",IF(L643&lt;31,"Adolecent",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41</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41</v>
      </c>
      <c r="K707" t="s">
        <v>32</v>
      </c>
      <c r="L707">
        <v>59</v>
      </c>
      <c r="M707" t="str">
        <f t="shared" ref="M707:M770" si="11">IF(L707&gt;=55, "OLD", IF(L707&gt;=31,"Middle Age",IF(L707&lt;31,"Adolecent",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41</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 "OLD", IF(L771&gt;=31,"Middle Age",IF(L771&lt;31,"Adolecent",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41</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41</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41</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 "OLD", IF(L835&gt;=31,"Middle Age",IF(L835&lt;31,"Adolecent",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41</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41</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 "OLD", IF(L899&gt;=31,"Middle Age",IF(L899&lt;31,"Adolecent", "invalid")))</f>
        <v>Adolecent</v>
      </c>
      <c r="N899" t="s">
        <v>18</v>
      </c>
    </row>
    <row r="900" spans="1:14" x14ac:dyDescent="0.25">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41</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 "OLD", IF(L963&gt;=31,"Middle Age",IF(L963&lt;31,"Adolecent", "invalid")))</f>
        <v>OLD</v>
      </c>
      <c r="N963" t="s">
        <v>18</v>
      </c>
    </row>
    <row r="964" spans="1:14" x14ac:dyDescent="0.25">
      <c r="A964">
        <v>16813</v>
      </c>
      <c r="B964" t="s">
        <v>36</v>
      </c>
      <c r="C964" t="s">
        <v>39</v>
      </c>
      <c r="D964" s="3">
        <v>60000</v>
      </c>
      <c r="E964">
        <v>2</v>
      </c>
      <c r="F964" t="s">
        <v>19</v>
      </c>
      <c r="G964" t="s">
        <v>21</v>
      </c>
      <c r="H964" t="s">
        <v>15</v>
      </c>
      <c r="I964">
        <v>2</v>
      </c>
      <c r="J964" t="s">
        <v>41</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41</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sheetData>
  <autoFilter ref="A1:N1001" xr:uid="{41779B02-19DF-4CD7-8C27-59AEE408C65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DF112-6B34-4258-892E-6E686D4DF49F}">
  <dimension ref="A1:D40"/>
  <sheetViews>
    <sheetView topLeftCell="A19" workbookViewId="0">
      <selection activeCell="B38" sqref="B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42</v>
      </c>
      <c r="B1" s="4" t="s">
        <v>45</v>
      </c>
    </row>
    <row r="2" spans="1:4" x14ac:dyDescent="0.25">
      <c r="A2" s="4" t="s">
        <v>43</v>
      </c>
      <c r="B2" t="s">
        <v>18</v>
      </c>
      <c r="C2" t="s">
        <v>15</v>
      </c>
      <c r="D2" t="s">
        <v>44</v>
      </c>
    </row>
    <row r="3" spans="1:4" x14ac:dyDescent="0.25">
      <c r="A3" s="5" t="s">
        <v>38</v>
      </c>
      <c r="B3" s="3">
        <v>53440</v>
      </c>
      <c r="C3" s="3">
        <v>55774.058577405856</v>
      </c>
      <c r="D3" s="3">
        <v>54580.777096114522</v>
      </c>
    </row>
    <row r="4" spans="1:4" x14ac:dyDescent="0.25">
      <c r="A4" s="5" t="s">
        <v>39</v>
      </c>
      <c r="B4" s="3">
        <v>56208.178438661707</v>
      </c>
      <c r="C4" s="3">
        <v>60123.966942148763</v>
      </c>
      <c r="D4" s="3">
        <v>58062.62230919765</v>
      </c>
    </row>
    <row r="5" spans="1:4" x14ac:dyDescent="0.25">
      <c r="A5" s="5" t="s">
        <v>44</v>
      </c>
      <c r="B5" s="3">
        <v>54874.759152215796</v>
      </c>
      <c r="C5" s="3">
        <v>57962.577962577961</v>
      </c>
      <c r="D5" s="3">
        <v>56360</v>
      </c>
    </row>
    <row r="20" spans="1:4" x14ac:dyDescent="0.25">
      <c r="A20" s="4" t="s">
        <v>47</v>
      </c>
      <c r="B20" s="4" t="s">
        <v>45</v>
      </c>
    </row>
    <row r="21" spans="1:4" x14ac:dyDescent="0.25">
      <c r="A21" s="4" t="s">
        <v>43</v>
      </c>
      <c r="B21" t="s">
        <v>18</v>
      </c>
      <c r="C21" t="s">
        <v>15</v>
      </c>
      <c r="D21" t="s">
        <v>44</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41</v>
      </c>
      <c r="B26" s="7">
        <v>78</v>
      </c>
      <c r="C26" s="7">
        <v>33</v>
      </c>
      <c r="D26" s="7">
        <v>111</v>
      </c>
    </row>
    <row r="27" spans="1:4" x14ac:dyDescent="0.25">
      <c r="A27" s="5" t="s">
        <v>44</v>
      </c>
      <c r="B27" s="7">
        <v>519</v>
      </c>
      <c r="C27" s="7">
        <v>481</v>
      </c>
      <c r="D27" s="7">
        <v>1000</v>
      </c>
    </row>
    <row r="35" spans="1:4" x14ac:dyDescent="0.25">
      <c r="A35" s="4" t="s">
        <v>47</v>
      </c>
      <c r="B35" s="4" t="s">
        <v>45</v>
      </c>
    </row>
    <row r="36" spans="1:4" x14ac:dyDescent="0.25">
      <c r="A36" s="4" t="s">
        <v>43</v>
      </c>
      <c r="B36" t="s">
        <v>18</v>
      </c>
      <c r="C36" t="s">
        <v>15</v>
      </c>
      <c r="D36" t="s">
        <v>44</v>
      </c>
    </row>
    <row r="37" spans="1:4" x14ac:dyDescent="0.25">
      <c r="A37" s="5" t="s">
        <v>48</v>
      </c>
      <c r="B37" s="7">
        <v>71</v>
      </c>
      <c r="C37" s="7">
        <v>39</v>
      </c>
      <c r="D37" s="7">
        <v>110</v>
      </c>
    </row>
    <row r="38" spans="1:4" x14ac:dyDescent="0.25">
      <c r="A38" s="5" t="s">
        <v>49</v>
      </c>
      <c r="B38" s="7">
        <v>318</v>
      </c>
      <c r="C38" s="7">
        <v>383</v>
      </c>
      <c r="D38" s="7">
        <v>701</v>
      </c>
    </row>
    <row r="39" spans="1:4" x14ac:dyDescent="0.25">
      <c r="A39" s="5" t="s">
        <v>50</v>
      </c>
      <c r="B39" s="7">
        <v>130</v>
      </c>
      <c r="C39" s="7">
        <v>59</v>
      </c>
      <c r="D39" s="7">
        <v>189</v>
      </c>
    </row>
    <row r="40" spans="1:4" x14ac:dyDescent="0.25">
      <c r="A40" s="5" t="s">
        <v>44</v>
      </c>
      <c r="B40" s="7">
        <v>519</v>
      </c>
      <c r="C40" s="7">
        <v>481</v>
      </c>
      <c r="D40" s="7">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douthit</dc:creator>
  <cp:lastModifiedBy>russell douthit</cp:lastModifiedBy>
  <dcterms:created xsi:type="dcterms:W3CDTF">2022-03-18T02:50:57Z</dcterms:created>
  <dcterms:modified xsi:type="dcterms:W3CDTF">2025-03-03T18:31:47Z</dcterms:modified>
</cp:coreProperties>
</file>