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h/Documents/Udacity/Project1 - Explore Weather Trends/"/>
    </mc:Choice>
  </mc:AlternateContent>
  <bookViews>
    <workbookView xWindow="0" yWindow="460" windowWidth="28420" windowHeight="17040" activeTab="3"/>
  </bookViews>
  <sheets>
    <sheet name="city_data" sheetId="1" r:id="rId1"/>
    <sheet name="city_data_10year" sheetId="2" r:id="rId2"/>
    <sheet name="global_data" sheetId="3" r:id="rId3"/>
    <sheet name="global_data (2)" sheetId="4" r:id="rId4"/>
  </sheets>
  <definedNames>
    <definedName name="_xlchart.v1.0" hidden="1">global_data!$A$1</definedName>
    <definedName name="_xlchart.v1.1" hidden="1">global_data!$A$2:$A$265</definedName>
    <definedName name="_xlchart.v1.10" hidden="1">global_data!$A$1</definedName>
    <definedName name="_xlchart.v1.11" hidden="1">global_data!$A$2:$A$265</definedName>
    <definedName name="_xlchart.v1.12" hidden="1">global_data!$B$1</definedName>
    <definedName name="_xlchart.v1.13" hidden="1">global_data!$B$2:$B$265</definedName>
    <definedName name="_xlchart.v1.14" hidden="1">global_data!$C$1</definedName>
    <definedName name="_xlchart.v1.15" hidden="1">global_data!$C$2:$C$265</definedName>
    <definedName name="_xlchart.v1.16" hidden="1">global_data!$D$1</definedName>
    <definedName name="_xlchart.v1.17" hidden="1">global_data!$D$2:$D$265</definedName>
    <definedName name="_xlchart.v1.18" hidden="1">global_data!$E$1</definedName>
    <definedName name="_xlchart.v1.19" hidden="1">global_data!$E$2:$E$265</definedName>
    <definedName name="_xlchart.v1.2" hidden="1">global_data!$B$1</definedName>
    <definedName name="_xlchart.v1.3" hidden="1">global_data!$B$2:$B$265</definedName>
    <definedName name="_xlchart.v1.4" hidden="1">global_data!$C$1</definedName>
    <definedName name="_xlchart.v1.5" hidden="1">global_data!$C$2:$C$265</definedName>
    <definedName name="_xlchart.v1.6" hidden="1">global_data!$D$1</definedName>
    <definedName name="_xlchart.v1.7" hidden="1">global_data!$D$2:$D$265</definedName>
    <definedName name="_xlchart.v1.8" hidden="1">global_data!$E$1</definedName>
    <definedName name="_xlchart.v1.9" hidden="1">global_data!$E$2:$E$265</definedName>
  </definedNames>
  <calcPr calcId="162913" calcOnSave="0"/>
</workbook>
</file>

<file path=xl/calcChain.xml><?xml version="1.0" encoding="utf-8"?>
<calcChain xmlns="http://schemas.openxmlformats.org/spreadsheetml/2006/main">
  <c r="E265" i="4" l="1"/>
  <c r="C265" i="4"/>
  <c r="E264" i="4"/>
  <c r="C264" i="4"/>
  <c r="E263" i="4"/>
  <c r="C263" i="4"/>
  <c r="E262" i="4"/>
  <c r="C262" i="4"/>
  <c r="E261" i="4"/>
  <c r="C261" i="4"/>
  <c r="E260" i="4"/>
  <c r="C260" i="4"/>
  <c r="E259" i="4"/>
  <c r="C259" i="4"/>
  <c r="E258" i="4"/>
  <c r="C258" i="4"/>
  <c r="E257" i="4"/>
  <c r="C257" i="4"/>
  <c r="E256" i="4"/>
  <c r="C256" i="4"/>
  <c r="E255" i="4"/>
  <c r="C255" i="4"/>
  <c r="E254" i="4"/>
  <c r="C254" i="4"/>
  <c r="E253" i="4"/>
  <c r="C253" i="4"/>
  <c r="E252" i="4"/>
  <c r="C252" i="4"/>
  <c r="E251" i="4"/>
  <c r="C251" i="4"/>
  <c r="E250" i="4"/>
  <c r="C250" i="4"/>
  <c r="E249" i="4"/>
  <c r="C249" i="4"/>
  <c r="E248" i="4"/>
  <c r="C248" i="4"/>
  <c r="E247" i="4"/>
  <c r="C247" i="4"/>
  <c r="E246" i="4"/>
  <c r="C246" i="4"/>
  <c r="E245" i="4"/>
  <c r="C245" i="4"/>
  <c r="E244" i="4"/>
  <c r="C244" i="4"/>
  <c r="E243" i="4"/>
  <c r="C243" i="4"/>
  <c r="E242" i="4"/>
  <c r="C242" i="4"/>
  <c r="E241" i="4"/>
  <c r="C241" i="4"/>
  <c r="E240" i="4"/>
  <c r="C240" i="4"/>
  <c r="E239" i="4"/>
  <c r="C239" i="4"/>
  <c r="E238" i="4"/>
  <c r="C238" i="4"/>
  <c r="E237" i="4"/>
  <c r="C237" i="4"/>
  <c r="E236" i="4"/>
  <c r="C236" i="4"/>
  <c r="E235" i="4"/>
  <c r="C235" i="4"/>
  <c r="E234" i="4"/>
  <c r="C234" i="4"/>
  <c r="E233" i="4"/>
  <c r="C233" i="4"/>
  <c r="E232" i="4"/>
  <c r="C232" i="4"/>
  <c r="E231" i="4"/>
  <c r="C231" i="4"/>
  <c r="E230" i="4"/>
  <c r="C230" i="4"/>
  <c r="E229" i="4"/>
  <c r="C229" i="4"/>
  <c r="E228" i="4"/>
  <c r="C228" i="4"/>
  <c r="E227" i="4"/>
  <c r="C227" i="4"/>
  <c r="E226" i="4"/>
  <c r="C226" i="4"/>
  <c r="E225" i="4"/>
  <c r="C225" i="4"/>
  <c r="E224" i="4"/>
  <c r="C224" i="4"/>
  <c r="E223" i="4"/>
  <c r="C223" i="4"/>
  <c r="E222" i="4"/>
  <c r="C222" i="4"/>
  <c r="E221" i="4"/>
  <c r="C221" i="4"/>
  <c r="E220" i="4"/>
  <c r="C220" i="4"/>
  <c r="E219" i="4"/>
  <c r="C219" i="4"/>
  <c r="E218" i="4"/>
  <c r="C218" i="4"/>
  <c r="E217" i="4"/>
  <c r="C217" i="4"/>
  <c r="E216" i="4"/>
  <c r="C216" i="4"/>
  <c r="E215" i="4"/>
  <c r="C215" i="4"/>
  <c r="E214" i="4"/>
  <c r="C214" i="4"/>
  <c r="E213" i="4"/>
  <c r="C213" i="4"/>
  <c r="E212" i="4"/>
  <c r="C212" i="4"/>
  <c r="E211" i="4"/>
  <c r="C211" i="4"/>
  <c r="E210" i="4"/>
  <c r="C210" i="4"/>
  <c r="E209" i="4"/>
  <c r="C209" i="4"/>
  <c r="E208" i="4"/>
  <c r="C208" i="4"/>
  <c r="E207" i="4"/>
  <c r="C207" i="4"/>
  <c r="E206" i="4"/>
  <c r="C206" i="4"/>
  <c r="E205" i="4"/>
  <c r="C205" i="4"/>
  <c r="E204" i="4"/>
  <c r="C204" i="4"/>
  <c r="E203" i="4"/>
  <c r="C203" i="4"/>
  <c r="E202" i="4"/>
  <c r="C202" i="4"/>
  <c r="E201" i="4"/>
  <c r="C201" i="4"/>
  <c r="E200" i="4"/>
  <c r="C200" i="4"/>
  <c r="E199" i="4"/>
  <c r="C199" i="4"/>
  <c r="E198" i="4"/>
  <c r="C198" i="4"/>
  <c r="E197" i="4"/>
  <c r="C197" i="4"/>
  <c r="E196" i="4"/>
  <c r="C196" i="4"/>
  <c r="E195" i="4"/>
  <c r="C195" i="4"/>
  <c r="E194" i="4"/>
  <c r="C194" i="4"/>
  <c r="E193" i="4"/>
  <c r="C193" i="4"/>
  <c r="E192" i="4"/>
  <c r="C192" i="4"/>
  <c r="E191" i="4"/>
  <c r="C191" i="4"/>
  <c r="E190" i="4"/>
  <c r="C190" i="4"/>
  <c r="E189" i="4"/>
  <c r="C189" i="4"/>
  <c r="E188" i="4"/>
  <c r="C188" i="4"/>
  <c r="E187" i="4"/>
  <c r="C187" i="4"/>
  <c r="E186" i="4"/>
  <c r="C186" i="4"/>
  <c r="E185" i="4"/>
  <c r="C185" i="4"/>
  <c r="E184" i="4"/>
  <c r="C184" i="4"/>
  <c r="E183" i="4"/>
  <c r="C183" i="4"/>
  <c r="E182" i="4"/>
  <c r="C182" i="4"/>
  <c r="E181" i="4"/>
  <c r="C181" i="4"/>
  <c r="E180" i="4"/>
  <c r="C180" i="4"/>
  <c r="E179" i="4"/>
  <c r="C179" i="4"/>
  <c r="E178" i="4"/>
  <c r="C178" i="4"/>
  <c r="E177" i="4"/>
  <c r="C177" i="4"/>
  <c r="E176" i="4"/>
  <c r="C176" i="4"/>
  <c r="E175" i="4"/>
  <c r="C175" i="4"/>
  <c r="E174" i="4"/>
  <c r="C174" i="4"/>
  <c r="E173" i="4"/>
  <c r="C173" i="4"/>
  <c r="E172" i="4"/>
  <c r="C172" i="4"/>
  <c r="E171" i="4"/>
  <c r="C171" i="4"/>
  <c r="E170" i="4"/>
  <c r="C170" i="4"/>
  <c r="E169" i="4"/>
  <c r="C169" i="4"/>
  <c r="E168" i="4"/>
  <c r="C168" i="4"/>
  <c r="E167" i="4"/>
  <c r="C167" i="4"/>
  <c r="E166" i="4"/>
  <c r="C166" i="4"/>
  <c r="E165" i="4"/>
  <c r="C165" i="4"/>
  <c r="E164" i="4"/>
  <c r="C164" i="4"/>
  <c r="E163" i="4"/>
  <c r="C163" i="4"/>
  <c r="E162" i="4"/>
  <c r="C162" i="4"/>
  <c r="E161" i="4"/>
  <c r="C161" i="4"/>
  <c r="E160" i="4"/>
  <c r="C160" i="4"/>
  <c r="E159" i="4"/>
  <c r="C159" i="4"/>
  <c r="E158" i="4"/>
  <c r="C158" i="4"/>
  <c r="E157" i="4"/>
  <c r="C157" i="4"/>
  <c r="E156" i="4"/>
  <c r="C156" i="4"/>
  <c r="E155" i="4"/>
  <c r="C155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265" i="3" l="1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<sst xmlns="http://schemas.openxmlformats.org/spreadsheetml/2006/main" count="560" uniqueCount="15">
  <si>
    <t>year</t>
  </si>
  <si>
    <t>city</t>
  </si>
  <si>
    <t>country</t>
  </si>
  <si>
    <t>avg_temp</t>
  </si>
  <si>
    <t>New York</t>
  </si>
  <si>
    <t>United States</t>
  </si>
  <si>
    <t>global_year</t>
  </si>
  <si>
    <t>global_avg_temp</t>
  </si>
  <si>
    <t>nyc_avg_temp</t>
  </si>
  <si>
    <t>3 Year Average</t>
  </si>
  <si>
    <t>5 Year Average</t>
  </si>
  <si>
    <t>7 Year Average</t>
  </si>
  <si>
    <t>10 Year Average</t>
  </si>
  <si>
    <t>Global 10 Year Moving Avg</t>
  </si>
  <si>
    <t>NYC 10 Year 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</si>
</sst>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NYC WEATHER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city_data!$E$1</c:f>
              <c:strCache>
                <c:ptCount val="1"/>
                <c:pt idx="0">
                  <c:v>3 Year Average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city_data!$A$2:$C$272</c15:sqref>
                  </c15:fullRef>
                  <c15:levelRef>
                    <c15:sqref>city_data!$A$2:$A$272</c15:sqref>
                  </c15:levelRef>
                </c:ext>
              </c:extLst>
              <c:f>city_data!$A$2:$A$272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city_data!$E$2:$E$272</c:f>
              <c:numCache>
                <c:formatCode>General</c:formatCode>
                <c:ptCount val="271"/>
                <c:pt idx="2">
                  <c:v>5.3499999999999988</c:v>
                </c:pt>
                <c:pt idx="3">
                  <c:v>4.2633333333333328</c:v>
                </c:pt>
                <c:pt idx="4">
                  <c:v>0.37666666666666665</c:v>
                </c:pt>
                <c:pt idx="5">
                  <c:v>0</c:v>
                </c:pt>
                <c:pt idx="6">
                  <c:v>0</c:v>
                </c:pt>
                <c:pt idx="7">
                  <c:v>3.3566666666666669</c:v>
                </c:pt>
                <c:pt idx="8">
                  <c:v>6.9533333333333331</c:v>
                </c:pt>
                <c:pt idx="9">
                  <c:v>7.8900000000000006</c:v>
                </c:pt>
                <c:pt idx="10">
                  <c:v>7.7066666666666661</c:v>
                </c:pt>
                <c:pt idx="11">
                  <c:v>7.4033333333333324</c:v>
                </c:pt>
                <c:pt idx="12">
                  <c:v>8.67</c:v>
                </c:pt>
                <c:pt idx="13">
                  <c:v>8.81</c:v>
                </c:pt>
                <c:pt idx="14">
                  <c:v>8.4799999999999986</c:v>
                </c:pt>
                <c:pt idx="15">
                  <c:v>8.9933333333333323</c:v>
                </c:pt>
                <c:pt idx="16">
                  <c:v>8.6833333333333336</c:v>
                </c:pt>
                <c:pt idx="17">
                  <c:v>8.2966666666666669</c:v>
                </c:pt>
                <c:pt idx="18">
                  <c:v>8.9733333333333345</c:v>
                </c:pt>
                <c:pt idx="19">
                  <c:v>9.1533333333333342</c:v>
                </c:pt>
                <c:pt idx="20">
                  <c:v>8.9866666666666664</c:v>
                </c:pt>
                <c:pt idx="21">
                  <c:v>8.7766666666666673</c:v>
                </c:pt>
                <c:pt idx="22">
                  <c:v>8.58</c:v>
                </c:pt>
                <c:pt idx="23">
                  <c:v>9.5333333333333332</c:v>
                </c:pt>
                <c:pt idx="24">
                  <c:v>9.19</c:v>
                </c:pt>
                <c:pt idx="25">
                  <c:v>9.0933333333333319</c:v>
                </c:pt>
                <c:pt idx="26">
                  <c:v>8.7633333333333336</c:v>
                </c:pt>
                <c:pt idx="27">
                  <c:v>8.9366666666666674</c:v>
                </c:pt>
                <c:pt idx="28">
                  <c:v>9.44</c:v>
                </c:pt>
                <c:pt idx="29">
                  <c:v>9.6199999999999992</c:v>
                </c:pt>
                <c:pt idx="30">
                  <c:v>9.9666666666666668</c:v>
                </c:pt>
                <c:pt idx="31">
                  <c:v>9.7466666666666679</c:v>
                </c:pt>
                <c:pt idx="32">
                  <c:v>9.9466666666666654</c:v>
                </c:pt>
                <c:pt idx="33">
                  <c:v>9.6300000000000008</c:v>
                </c:pt>
                <c:pt idx="34">
                  <c:v>9.3800000000000008</c:v>
                </c:pt>
                <c:pt idx="35">
                  <c:v>8.2633333333333336</c:v>
                </c:pt>
                <c:pt idx="36">
                  <c:v>5.3033333333333337</c:v>
                </c:pt>
                <c:pt idx="37">
                  <c:v>2.38</c:v>
                </c:pt>
                <c:pt idx="38">
                  <c:v>3.3466666666666662</c:v>
                </c:pt>
                <c:pt idx="39">
                  <c:v>6.3133333333333326</c:v>
                </c:pt>
                <c:pt idx="40">
                  <c:v>9.25</c:v>
                </c:pt>
                <c:pt idx="41">
                  <c:v>8.7866666666666671</c:v>
                </c:pt>
                <c:pt idx="42">
                  <c:v>8.5666666666666682</c:v>
                </c:pt>
                <c:pt idx="43">
                  <c:v>8.6233333333333331</c:v>
                </c:pt>
                <c:pt idx="44">
                  <c:v>8.8133333333333344</c:v>
                </c:pt>
                <c:pt idx="45">
                  <c:v>9.24</c:v>
                </c:pt>
                <c:pt idx="46">
                  <c:v>9.3866666666666649</c:v>
                </c:pt>
                <c:pt idx="47">
                  <c:v>9.5266666666666673</c:v>
                </c:pt>
                <c:pt idx="48">
                  <c:v>9.3933333333333326</c:v>
                </c:pt>
                <c:pt idx="49">
                  <c:v>9.16</c:v>
                </c:pt>
                <c:pt idx="50">
                  <c:v>9.3233333333333324</c:v>
                </c:pt>
                <c:pt idx="51">
                  <c:v>9.4766666666666666</c:v>
                </c:pt>
                <c:pt idx="52">
                  <c:v>9.64</c:v>
                </c:pt>
                <c:pt idx="53">
                  <c:v>9.336666666666666</c:v>
                </c:pt>
                <c:pt idx="54">
                  <c:v>9.01</c:v>
                </c:pt>
                <c:pt idx="55">
                  <c:v>9.1766666666666676</c:v>
                </c:pt>
                <c:pt idx="56">
                  <c:v>9.25</c:v>
                </c:pt>
                <c:pt idx="57">
                  <c:v>9.4933333333333341</c:v>
                </c:pt>
                <c:pt idx="58">
                  <c:v>9.5899999999999981</c:v>
                </c:pt>
                <c:pt idx="59">
                  <c:v>9.9566666666666652</c:v>
                </c:pt>
                <c:pt idx="60">
                  <c:v>10.119999999999999</c:v>
                </c:pt>
                <c:pt idx="61">
                  <c:v>10.016666666666666</c:v>
                </c:pt>
                <c:pt idx="62">
                  <c:v>10.063333333333333</c:v>
                </c:pt>
                <c:pt idx="63">
                  <c:v>9.8333333333333339</c:v>
                </c:pt>
                <c:pt idx="64">
                  <c:v>9.66</c:v>
                </c:pt>
                <c:pt idx="65">
                  <c:v>9.3733333333333348</c:v>
                </c:pt>
                <c:pt idx="66">
                  <c:v>9.2033333333333331</c:v>
                </c:pt>
                <c:pt idx="67">
                  <c:v>9.2633333333333336</c:v>
                </c:pt>
                <c:pt idx="68">
                  <c:v>9.2166666666666668</c:v>
                </c:pt>
                <c:pt idx="69">
                  <c:v>8.86</c:v>
                </c:pt>
                <c:pt idx="70">
                  <c:v>8.7200000000000006</c:v>
                </c:pt>
                <c:pt idx="71">
                  <c:v>8.4766666666666666</c:v>
                </c:pt>
                <c:pt idx="72">
                  <c:v>8.6333333333333329</c:v>
                </c:pt>
                <c:pt idx="73">
                  <c:v>8.2966666666666651</c:v>
                </c:pt>
                <c:pt idx="74">
                  <c:v>7.9899999999999993</c:v>
                </c:pt>
                <c:pt idx="75">
                  <c:v>7.9433333333333325</c:v>
                </c:pt>
                <c:pt idx="76">
                  <c:v>8.326666666666668</c:v>
                </c:pt>
                <c:pt idx="77">
                  <c:v>8.7266666666666666</c:v>
                </c:pt>
                <c:pt idx="78">
                  <c:v>8.86</c:v>
                </c:pt>
                <c:pt idx="79">
                  <c:v>9.1166666666666654</c:v>
                </c:pt>
                <c:pt idx="80">
                  <c:v>9.0033333333333321</c:v>
                </c:pt>
                <c:pt idx="81">
                  <c:v>9.2566666666666659</c:v>
                </c:pt>
                <c:pt idx="82">
                  <c:v>9.3800000000000008</c:v>
                </c:pt>
                <c:pt idx="83">
                  <c:v>9.8066666666666666</c:v>
                </c:pt>
                <c:pt idx="84">
                  <c:v>9.7966666666666669</c:v>
                </c:pt>
                <c:pt idx="85">
                  <c:v>9.9600000000000009</c:v>
                </c:pt>
                <c:pt idx="86">
                  <c:v>9.7099999999999991</c:v>
                </c:pt>
                <c:pt idx="87">
                  <c:v>10.063333333333334</c:v>
                </c:pt>
                <c:pt idx="88">
                  <c:v>9.5200000000000014</c:v>
                </c:pt>
                <c:pt idx="89">
                  <c:v>9.5133333333333336</c:v>
                </c:pt>
                <c:pt idx="90">
                  <c:v>9.1233333333333331</c:v>
                </c:pt>
                <c:pt idx="91">
                  <c:v>9.2066666666666652</c:v>
                </c:pt>
                <c:pt idx="92">
                  <c:v>8.9833333333333343</c:v>
                </c:pt>
                <c:pt idx="93">
                  <c:v>8.4366666666666674</c:v>
                </c:pt>
                <c:pt idx="94">
                  <c:v>8.0366666666666671</c:v>
                </c:pt>
                <c:pt idx="95">
                  <c:v>8.1199999999999992</c:v>
                </c:pt>
                <c:pt idx="96">
                  <c:v>8.673333333333332</c:v>
                </c:pt>
                <c:pt idx="97">
                  <c:v>9.0566666666666666</c:v>
                </c:pt>
                <c:pt idx="98">
                  <c:v>9.1466666666666665</c:v>
                </c:pt>
                <c:pt idx="99">
                  <c:v>9.2266666666666666</c:v>
                </c:pt>
                <c:pt idx="100">
                  <c:v>8.9666666666666668</c:v>
                </c:pt>
                <c:pt idx="101">
                  <c:v>9.0066666666666659</c:v>
                </c:pt>
                <c:pt idx="102">
                  <c:v>9.0333333333333332</c:v>
                </c:pt>
                <c:pt idx="103">
                  <c:v>9.423333333333332</c:v>
                </c:pt>
                <c:pt idx="104">
                  <c:v>9.4833333333333343</c:v>
                </c:pt>
                <c:pt idx="105">
                  <c:v>9.5</c:v>
                </c:pt>
                <c:pt idx="106">
                  <c:v>9.2233333333333327</c:v>
                </c:pt>
                <c:pt idx="107">
                  <c:v>9.1566666666666663</c:v>
                </c:pt>
                <c:pt idx="108">
                  <c:v>9.0633333333333326</c:v>
                </c:pt>
                <c:pt idx="109">
                  <c:v>9.1133333333333351</c:v>
                </c:pt>
                <c:pt idx="110">
                  <c:v>9.3066666666666666</c:v>
                </c:pt>
                <c:pt idx="111">
                  <c:v>9.4066666666666681</c:v>
                </c:pt>
                <c:pt idx="112">
                  <c:v>9.4500000000000011</c:v>
                </c:pt>
                <c:pt idx="113">
                  <c:v>8.9566666666666652</c:v>
                </c:pt>
                <c:pt idx="114">
                  <c:v>8.61</c:v>
                </c:pt>
                <c:pt idx="115">
                  <c:v>8.6166666666666654</c:v>
                </c:pt>
                <c:pt idx="116">
                  <c:v>8.94</c:v>
                </c:pt>
                <c:pt idx="117">
                  <c:v>9.1600000000000019</c:v>
                </c:pt>
                <c:pt idx="118">
                  <c:v>9.2733333333333334</c:v>
                </c:pt>
                <c:pt idx="119">
                  <c:v>9.2166666666666668</c:v>
                </c:pt>
                <c:pt idx="120">
                  <c:v>9.1866666666666674</c:v>
                </c:pt>
                <c:pt idx="121">
                  <c:v>9.1266666666666669</c:v>
                </c:pt>
                <c:pt idx="122">
                  <c:v>9.34</c:v>
                </c:pt>
                <c:pt idx="123">
                  <c:v>9.293333333333333</c:v>
                </c:pt>
                <c:pt idx="124">
                  <c:v>9.06</c:v>
                </c:pt>
                <c:pt idx="125">
                  <c:v>8.4966666666666661</c:v>
                </c:pt>
                <c:pt idx="126">
                  <c:v>8.4633333333333329</c:v>
                </c:pt>
                <c:pt idx="127">
                  <c:v>8.9466666666666672</c:v>
                </c:pt>
                <c:pt idx="128">
                  <c:v>9.2766666666666655</c:v>
                </c:pt>
                <c:pt idx="129">
                  <c:v>9.1966666666666654</c:v>
                </c:pt>
                <c:pt idx="130">
                  <c:v>8.6633333333333322</c:v>
                </c:pt>
                <c:pt idx="131">
                  <c:v>8.7033333333333331</c:v>
                </c:pt>
                <c:pt idx="132">
                  <c:v>8.413333333333334</c:v>
                </c:pt>
                <c:pt idx="133">
                  <c:v>8.7166666666666668</c:v>
                </c:pt>
                <c:pt idx="134">
                  <c:v>9.08</c:v>
                </c:pt>
                <c:pt idx="135">
                  <c:v>9.9600000000000009</c:v>
                </c:pt>
                <c:pt idx="136">
                  <c:v>9.9666666666666668</c:v>
                </c:pt>
                <c:pt idx="137">
                  <c:v>9.913333333333334</c:v>
                </c:pt>
                <c:pt idx="138">
                  <c:v>9.7099999999999991</c:v>
                </c:pt>
                <c:pt idx="139">
                  <c:v>9.6600000000000019</c:v>
                </c:pt>
                <c:pt idx="140">
                  <c:v>9.1933333333333334</c:v>
                </c:pt>
                <c:pt idx="141">
                  <c:v>9.0566666666666666</c:v>
                </c:pt>
                <c:pt idx="142">
                  <c:v>8.7733333333333317</c:v>
                </c:pt>
                <c:pt idx="143">
                  <c:v>8.8766666666666669</c:v>
                </c:pt>
                <c:pt idx="144">
                  <c:v>8.7899999999999991</c:v>
                </c:pt>
                <c:pt idx="145">
                  <c:v>8.7700000000000014</c:v>
                </c:pt>
                <c:pt idx="146">
                  <c:v>9.0900000000000016</c:v>
                </c:pt>
                <c:pt idx="147">
                  <c:v>9.2633333333333336</c:v>
                </c:pt>
                <c:pt idx="148">
                  <c:v>9.8266666666666662</c:v>
                </c:pt>
                <c:pt idx="149">
                  <c:v>9.5899999999999981</c:v>
                </c:pt>
                <c:pt idx="150">
                  <c:v>9.2766666666666655</c:v>
                </c:pt>
                <c:pt idx="151">
                  <c:v>9.26</c:v>
                </c:pt>
                <c:pt idx="152">
                  <c:v>9.2833333333333332</c:v>
                </c:pt>
                <c:pt idx="153">
                  <c:v>9.56</c:v>
                </c:pt>
                <c:pt idx="154">
                  <c:v>9.4533333333333331</c:v>
                </c:pt>
                <c:pt idx="155">
                  <c:v>9.7933333333333348</c:v>
                </c:pt>
                <c:pt idx="156">
                  <c:v>9.7933333333333348</c:v>
                </c:pt>
                <c:pt idx="157">
                  <c:v>10.049999999999999</c:v>
                </c:pt>
                <c:pt idx="158">
                  <c:v>9.7333333333333325</c:v>
                </c:pt>
                <c:pt idx="159">
                  <c:v>9.7066666666666652</c:v>
                </c:pt>
                <c:pt idx="160">
                  <c:v>9.3466666666666658</c:v>
                </c:pt>
                <c:pt idx="161">
                  <c:v>8.8733333333333331</c:v>
                </c:pt>
                <c:pt idx="162">
                  <c:v>8.7633333333333336</c:v>
                </c:pt>
                <c:pt idx="163">
                  <c:v>8.956666666666667</c:v>
                </c:pt>
                <c:pt idx="164">
                  <c:v>9.163333333333334</c:v>
                </c:pt>
                <c:pt idx="165">
                  <c:v>9.42</c:v>
                </c:pt>
                <c:pt idx="166">
                  <c:v>9.2899999999999991</c:v>
                </c:pt>
                <c:pt idx="167">
                  <c:v>9.6433333333333326</c:v>
                </c:pt>
                <c:pt idx="168">
                  <c:v>9.6566666666666663</c:v>
                </c:pt>
                <c:pt idx="169">
                  <c:v>9.5666666666666664</c:v>
                </c:pt>
                <c:pt idx="170">
                  <c:v>9.9700000000000006</c:v>
                </c:pt>
                <c:pt idx="171">
                  <c:v>9.6733333333333338</c:v>
                </c:pt>
                <c:pt idx="172">
                  <c:v>9.8766666666666652</c:v>
                </c:pt>
                <c:pt idx="173">
                  <c:v>9.3233333333333324</c:v>
                </c:pt>
                <c:pt idx="174">
                  <c:v>9.0633333333333326</c:v>
                </c:pt>
                <c:pt idx="175">
                  <c:v>8.9500000000000011</c:v>
                </c:pt>
                <c:pt idx="176">
                  <c:v>9.2666666666666675</c:v>
                </c:pt>
                <c:pt idx="177">
                  <c:v>9.5833333333333339</c:v>
                </c:pt>
                <c:pt idx="178">
                  <c:v>10.050000000000001</c:v>
                </c:pt>
                <c:pt idx="179">
                  <c:v>10.046666666666667</c:v>
                </c:pt>
                <c:pt idx="180">
                  <c:v>10.153333333333332</c:v>
                </c:pt>
                <c:pt idx="181">
                  <c:v>9.4666666666666668</c:v>
                </c:pt>
                <c:pt idx="182">
                  <c:v>9.36</c:v>
                </c:pt>
                <c:pt idx="183">
                  <c:v>9.0366666666666671</c:v>
                </c:pt>
                <c:pt idx="184">
                  <c:v>9.32</c:v>
                </c:pt>
                <c:pt idx="185">
                  <c:v>9.3533333333333335</c:v>
                </c:pt>
                <c:pt idx="186">
                  <c:v>9.83</c:v>
                </c:pt>
                <c:pt idx="187">
                  <c:v>10.003333333333334</c:v>
                </c:pt>
                <c:pt idx="188">
                  <c:v>10.406666666666666</c:v>
                </c:pt>
                <c:pt idx="189">
                  <c:v>10.563333333333333</c:v>
                </c:pt>
                <c:pt idx="190">
                  <c:v>10.549999999999999</c:v>
                </c:pt>
                <c:pt idx="191">
                  <c:v>10.033333333333333</c:v>
                </c:pt>
                <c:pt idx="192">
                  <c:v>9.7133333333333329</c:v>
                </c:pt>
                <c:pt idx="193">
                  <c:v>9.5633333333333344</c:v>
                </c:pt>
                <c:pt idx="194">
                  <c:v>9.7900000000000009</c:v>
                </c:pt>
                <c:pt idx="195">
                  <c:v>10.103333333333333</c:v>
                </c:pt>
                <c:pt idx="196">
                  <c:v>10.216666666666667</c:v>
                </c:pt>
                <c:pt idx="197">
                  <c:v>9.6733333333333338</c:v>
                </c:pt>
                <c:pt idx="198">
                  <c:v>9.5966666666666658</c:v>
                </c:pt>
                <c:pt idx="199">
                  <c:v>9.56</c:v>
                </c:pt>
                <c:pt idx="200">
                  <c:v>9.9099999999999984</c:v>
                </c:pt>
                <c:pt idx="201">
                  <c:v>9.85</c:v>
                </c:pt>
                <c:pt idx="202">
                  <c:v>9.8433333333333337</c:v>
                </c:pt>
                <c:pt idx="203">
                  <c:v>10.193333333333333</c:v>
                </c:pt>
                <c:pt idx="204">
                  <c:v>10.159999999999998</c:v>
                </c:pt>
                <c:pt idx="205">
                  <c:v>10.123333333333335</c:v>
                </c:pt>
                <c:pt idx="206">
                  <c:v>10.376666666666667</c:v>
                </c:pt>
                <c:pt idx="207">
                  <c:v>10.313333333333333</c:v>
                </c:pt>
                <c:pt idx="208">
                  <c:v>10.46</c:v>
                </c:pt>
                <c:pt idx="209">
                  <c:v>10.17</c:v>
                </c:pt>
                <c:pt idx="210">
                  <c:v>10.653333333333332</c:v>
                </c:pt>
                <c:pt idx="211">
                  <c:v>10.666666666666666</c:v>
                </c:pt>
                <c:pt idx="212">
                  <c:v>10.623333333333335</c:v>
                </c:pt>
                <c:pt idx="213">
                  <c:v>10.15</c:v>
                </c:pt>
                <c:pt idx="214">
                  <c:v>10.213333333333333</c:v>
                </c:pt>
                <c:pt idx="215">
                  <c:v>9.8033333333333328</c:v>
                </c:pt>
                <c:pt idx="216">
                  <c:v>10.143333333333333</c:v>
                </c:pt>
                <c:pt idx="217">
                  <c:v>9.8966666666666665</c:v>
                </c:pt>
                <c:pt idx="218">
                  <c:v>10.186666666666666</c:v>
                </c:pt>
                <c:pt idx="219">
                  <c:v>9.7033333333333331</c:v>
                </c:pt>
                <c:pt idx="220">
                  <c:v>9.5566666666666666</c:v>
                </c:pt>
                <c:pt idx="221">
                  <c:v>9.5333333333333332</c:v>
                </c:pt>
                <c:pt idx="222">
                  <c:v>9.6366666666666685</c:v>
                </c:pt>
                <c:pt idx="223">
                  <c:v>9.7800000000000011</c:v>
                </c:pt>
                <c:pt idx="224">
                  <c:v>9.56</c:v>
                </c:pt>
                <c:pt idx="225">
                  <c:v>9.6</c:v>
                </c:pt>
                <c:pt idx="226">
                  <c:v>9.6033333333333335</c:v>
                </c:pt>
                <c:pt idx="227">
                  <c:v>9.76</c:v>
                </c:pt>
                <c:pt idx="228">
                  <c:v>9.8466666666666658</c:v>
                </c:pt>
                <c:pt idx="229">
                  <c:v>9.7566666666666659</c:v>
                </c:pt>
                <c:pt idx="230">
                  <c:v>10.153333333333334</c:v>
                </c:pt>
                <c:pt idx="231">
                  <c:v>10.176666666666668</c:v>
                </c:pt>
                <c:pt idx="232">
                  <c:v>10.533333333333333</c:v>
                </c:pt>
                <c:pt idx="233">
                  <c:v>10.056666666666667</c:v>
                </c:pt>
                <c:pt idx="234">
                  <c:v>10.016666666666667</c:v>
                </c:pt>
                <c:pt idx="235">
                  <c:v>9.5533333333333346</c:v>
                </c:pt>
                <c:pt idx="236">
                  <c:v>9.7166666666666668</c:v>
                </c:pt>
                <c:pt idx="237">
                  <c:v>9.6833333333333318</c:v>
                </c:pt>
                <c:pt idx="238">
                  <c:v>9.9433333333333334</c:v>
                </c:pt>
                <c:pt idx="239">
                  <c:v>9.8633333333333315</c:v>
                </c:pt>
                <c:pt idx="240">
                  <c:v>10.08</c:v>
                </c:pt>
                <c:pt idx="241">
                  <c:v>10.183333333333332</c:v>
                </c:pt>
                <c:pt idx="242">
                  <c:v>10.343333333333334</c:v>
                </c:pt>
                <c:pt idx="243">
                  <c:v>10.223333333333334</c:v>
                </c:pt>
                <c:pt idx="244">
                  <c:v>10.243333333333332</c:v>
                </c:pt>
                <c:pt idx="245">
                  <c:v>10.133333333333333</c:v>
                </c:pt>
                <c:pt idx="246">
                  <c:v>9.9700000000000006</c:v>
                </c:pt>
                <c:pt idx="247">
                  <c:v>10.303333333333333</c:v>
                </c:pt>
                <c:pt idx="248">
                  <c:v>10.780000000000001</c:v>
                </c:pt>
                <c:pt idx="249">
                  <c:v>10.75</c:v>
                </c:pt>
                <c:pt idx="250">
                  <c:v>10.323333333333332</c:v>
                </c:pt>
                <c:pt idx="251">
                  <c:v>9.8699999999999992</c:v>
                </c:pt>
                <c:pt idx="252">
                  <c:v>10.093333333333334</c:v>
                </c:pt>
                <c:pt idx="253">
                  <c:v>10.016666666666667</c:v>
                </c:pt>
                <c:pt idx="254">
                  <c:v>10.016666666666667</c:v>
                </c:pt>
                <c:pt idx="255">
                  <c:v>10.543333333333335</c:v>
                </c:pt>
                <c:pt idx="256">
                  <c:v>10.993333333333334</c:v>
                </c:pt>
                <c:pt idx="257">
                  <c:v>10.983333333333334</c:v>
                </c:pt>
                <c:pt idx="258">
                  <c:v>10.686666666666667</c:v>
                </c:pt>
                <c:pt idx="259">
                  <c:v>10.716666666666667</c:v>
                </c:pt>
                <c:pt idx="260">
                  <c:v>10.673333333333332</c:v>
                </c:pt>
                <c:pt idx="261">
                  <c:v>10.493333333333334</c:v>
                </c:pt>
                <c:pt idx="262">
                  <c:v>10.303333333333333</c:v>
                </c:pt>
                <c:pt idx="263">
                  <c:v>10.863333333333335</c:v>
                </c:pt>
                <c:pt idx="264">
                  <c:v>10.943333333333333</c:v>
                </c:pt>
                <c:pt idx="265">
                  <c:v>10.930000000000001</c:v>
                </c:pt>
                <c:pt idx="266">
                  <c:v>10.47</c:v>
                </c:pt>
                <c:pt idx="267">
                  <c:v>10.713333333333333</c:v>
                </c:pt>
                <c:pt idx="268">
                  <c:v>10.923333333333332</c:v>
                </c:pt>
                <c:pt idx="269">
                  <c:v>11.533333333333333</c:v>
                </c:pt>
                <c:pt idx="270">
                  <c:v>11.800000000000002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C-D042-8493-C750A79795E2}"/>
            </c:ext>
          </c:extLst>
        </c:ser>
        <c:ser>
          <c:idx val="2"/>
          <c:order val="1"/>
          <c:tx>
            <c:strRef>
              <c:f>city_data!$F$1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city_data!$A$2:$C$272</c15:sqref>
                  </c15:fullRef>
                  <c15:levelRef>
                    <c15:sqref>city_data!$A$2:$A$272</c15:sqref>
                  </c15:levelRef>
                </c:ext>
              </c:extLst>
              <c:f>city_data!$A$2:$A$272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city_data!$F$2:$F$272</c:f>
              <c:numCache>
                <c:formatCode>General</c:formatCode>
                <c:ptCount val="271"/>
                <c:pt idx="4">
                  <c:v>3.2099999999999995</c:v>
                </c:pt>
                <c:pt idx="5">
                  <c:v>2.5579999999999998</c:v>
                </c:pt>
                <c:pt idx="6">
                  <c:v>0.22599999999999998</c:v>
                </c:pt>
                <c:pt idx="7">
                  <c:v>2.0140000000000002</c:v>
                </c:pt>
                <c:pt idx="8">
                  <c:v>4.1719999999999997</c:v>
                </c:pt>
                <c:pt idx="9">
                  <c:v>4.734</c:v>
                </c:pt>
                <c:pt idx="10">
                  <c:v>6.6379999999999999</c:v>
                </c:pt>
                <c:pt idx="11">
                  <c:v>8.6140000000000008</c:v>
                </c:pt>
                <c:pt idx="12">
                  <c:v>7.9219999999999997</c:v>
                </c:pt>
                <c:pt idx="13">
                  <c:v>7.7520000000000007</c:v>
                </c:pt>
                <c:pt idx="14">
                  <c:v>8.968</c:v>
                </c:pt>
                <c:pt idx="15">
                  <c:v>8.6939999999999991</c:v>
                </c:pt>
                <c:pt idx="16">
                  <c:v>8.52</c:v>
                </c:pt>
                <c:pt idx="17">
                  <c:v>8.7439999999999998</c:v>
                </c:pt>
                <c:pt idx="18">
                  <c:v>8.7919999999999998</c:v>
                </c:pt>
                <c:pt idx="19">
                  <c:v>8.9239999999999995</c:v>
                </c:pt>
                <c:pt idx="20">
                  <c:v>8.7399999999999984</c:v>
                </c:pt>
                <c:pt idx="21">
                  <c:v>8.8480000000000025</c:v>
                </c:pt>
                <c:pt idx="22">
                  <c:v>9.0940000000000012</c:v>
                </c:pt>
                <c:pt idx="23">
                  <c:v>9.0759999999999987</c:v>
                </c:pt>
                <c:pt idx="24">
                  <c:v>8.870000000000001</c:v>
                </c:pt>
                <c:pt idx="25">
                  <c:v>9.1579999999999977</c:v>
                </c:pt>
                <c:pt idx="26">
                  <c:v>9.0679999999999996</c:v>
                </c:pt>
                <c:pt idx="27">
                  <c:v>9.0839999999999996</c:v>
                </c:pt>
                <c:pt idx="28">
                  <c:v>9.1020000000000003</c:v>
                </c:pt>
                <c:pt idx="29">
                  <c:v>9.3260000000000005</c:v>
                </c:pt>
                <c:pt idx="30">
                  <c:v>9.6080000000000005</c:v>
                </c:pt>
                <c:pt idx="31">
                  <c:v>9.6920000000000002</c:v>
                </c:pt>
                <c:pt idx="32">
                  <c:v>9.9319999999999986</c:v>
                </c:pt>
                <c:pt idx="33">
                  <c:v>9.7219999999999995</c:v>
                </c:pt>
                <c:pt idx="34">
                  <c:v>9.5479999999999983</c:v>
                </c:pt>
                <c:pt idx="35">
                  <c:v>8.91</c:v>
                </c:pt>
                <c:pt idx="36">
                  <c:v>7.056</c:v>
                </c:pt>
                <c:pt idx="37">
                  <c:v>5.008</c:v>
                </c:pt>
                <c:pt idx="38">
                  <c:v>5.14</c:v>
                </c:pt>
                <c:pt idx="39">
                  <c:v>5.2159999999999993</c:v>
                </c:pt>
                <c:pt idx="40">
                  <c:v>5.6</c:v>
                </c:pt>
                <c:pt idx="41">
                  <c:v>7.2299999999999995</c:v>
                </c:pt>
                <c:pt idx="42">
                  <c:v>8.9280000000000008</c:v>
                </c:pt>
                <c:pt idx="43">
                  <c:v>8.766</c:v>
                </c:pt>
                <c:pt idx="44">
                  <c:v>8.73</c:v>
                </c:pt>
                <c:pt idx="45">
                  <c:v>8.9220000000000006</c:v>
                </c:pt>
                <c:pt idx="46">
                  <c:v>9.1260000000000012</c:v>
                </c:pt>
                <c:pt idx="47">
                  <c:v>9.3060000000000009</c:v>
                </c:pt>
                <c:pt idx="48">
                  <c:v>9.3840000000000003</c:v>
                </c:pt>
                <c:pt idx="49">
                  <c:v>9.3339999999999996</c:v>
                </c:pt>
                <c:pt idx="50">
                  <c:v>9.3559999999999999</c:v>
                </c:pt>
                <c:pt idx="51">
                  <c:v>9.4379999999999988</c:v>
                </c:pt>
                <c:pt idx="52">
                  <c:v>9.4019999999999992</c:v>
                </c:pt>
                <c:pt idx="53">
                  <c:v>9.3219999999999992</c:v>
                </c:pt>
                <c:pt idx="54">
                  <c:v>9.3480000000000008</c:v>
                </c:pt>
                <c:pt idx="55">
                  <c:v>9.3140000000000001</c:v>
                </c:pt>
                <c:pt idx="56">
                  <c:v>9.1859999999999999</c:v>
                </c:pt>
                <c:pt idx="57">
                  <c:v>9.26</c:v>
                </c:pt>
                <c:pt idx="58">
                  <c:v>9.4659999999999993</c:v>
                </c:pt>
                <c:pt idx="59">
                  <c:v>9.7539999999999996</c:v>
                </c:pt>
                <c:pt idx="60">
                  <c:v>9.8259999999999987</c:v>
                </c:pt>
                <c:pt idx="61">
                  <c:v>9.9259999999999984</c:v>
                </c:pt>
                <c:pt idx="62">
                  <c:v>10.096</c:v>
                </c:pt>
                <c:pt idx="63">
                  <c:v>9.9719999999999995</c:v>
                </c:pt>
                <c:pt idx="64">
                  <c:v>9.7480000000000011</c:v>
                </c:pt>
                <c:pt idx="65">
                  <c:v>9.6479999999999997</c:v>
                </c:pt>
                <c:pt idx="66">
                  <c:v>9.484</c:v>
                </c:pt>
                <c:pt idx="67">
                  <c:v>9.2680000000000007</c:v>
                </c:pt>
                <c:pt idx="68">
                  <c:v>9.2780000000000005</c:v>
                </c:pt>
                <c:pt idx="69">
                  <c:v>9.0039999999999996</c:v>
                </c:pt>
                <c:pt idx="70">
                  <c:v>8.8759999999999994</c:v>
                </c:pt>
                <c:pt idx="71">
                  <c:v>8.8420000000000005</c:v>
                </c:pt>
                <c:pt idx="72">
                  <c:v>8.6259999999999994</c:v>
                </c:pt>
                <c:pt idx="73">
                  <c:v>8.3239999999999981</c:v>
                </c:pt>
                <c:pt idx="74">
                  <c:v>8.32</c:v>
                </c:pt>
                <c:pt idx="75">
                  <c:v>8.16</c:v>
                </c:pt>
                <c:pt idx="76">
                  <c:v>8.234</c:v>
                </c:pt>
                <c:pt idx="77">
                  <c:v>8.3760000000000012</c:v>
                </c:pt>
                <c:pt idx="78">
                  <c:v>8.4980000000000011</c:v>
                </c:pt>
                <c:pt idx="79">
                  <c:v>8.91</c:v>
                </c:pt>
                <c:pt idx="80">
                  <c:v>9.0119999999999987</c:v>
                </c:pt>
                <c:pt idx="81">
                  <c:v>9.0560000000000009</c:v>
                </c:pt>
                <c:pt idx="82">
                  <c:v>9.3020000000000014</c:v>
                </c:pt>
                <c:pt idx="83">
                  <c:v>9.5800000000000018</c:v>
                </c:pt>
                <c:pt idx="84">
                  <c:v>9.4640000000000004</c:v>
                </c:pt>
                <c:pt idx="85">
                  <c:v>9.8760000000000012</c:v>
                </c:pt>
                <c:pt idx="86">
                  <c:v>9.8520000000000003</c:v>
                </c:pt>
                <c:pt idx="87">
                  <c:v>9.8740000000000006</c:v>
                </c:pt>
                <c:pt idx="88">
                  <c:v>9.7040000000000006</c:v>
                </c:pt>
                <c:pt idx="89">
                  <c:v>9.6819999999999986</c:v>
                </c:pt>
                <c:pt idx="90">
                  <c:v>9.3719999999999999</c:v>
                </c:pt>
                <c:pt idx="91">
                  <c:v>9.4019999999999992</c:v>
                </c:pt>
                <c:pt idx="92">
                  <c:v>9.0340000000000007</c:v>
                </c:pt>
                <c:pt idx="93">
                  <c:v>8.7219999999999995</c:v>
                </c:pt>
                <c:pt idx="94">
                  <c:v>8.516</c:v>
                </c:pt>
                <c:pt idx="95">
                  <c:v>8.4320000000000004</c:v>
                </c:pt>
                <c:pt idx="96">
                  <c:v>8.4019999999999975</c:v>
                </c:pt>
                <c:pt idx="97">
                  <c:v>8.5599999999999987</c:v>
                </c:pt>
                <c:pt idx="98">
                  <c:v>8.8580000000000005</c:v>
                </c:pt>
                <c:pt idx="99">
                  <c:v>9.1159999999999997</c:v>
                </c:pt>
                <c:pt idx="100">
                  <c:v>9.0680000000000014</c:v>
                </c:pt>
                <c:pt idx="101">
                  <c:v>9.0579999999999981</c:v>
                </c:pt>
                <c:pt idx="102">
                  <c:v>9.1020000000000003</c:v>
                </c:pt>
                <c:pt idx="103">
                  <c:v>9.234</c:v>
                </c:pt>
                <c:pt idx="104">
                  <c:v>9.2119999999999997</c:v>
                </c:pt>
                <c:pt idx="105">
                  <c:v>9.4220000000000006</c:v>
                </c:pt>
                <c:pt idx="106">
                  <c:v>9.3640000000000008</c:v>
                </c:pt>
                <c:pt idx="107">
                  <c:v>9.2859999999999978</c:v>
                </c:pt>
                <c:pt idx="108">
                  <c:v>9.2059999999999995</c:v>
                </c:pt>
                <c:pt idx="109">
                  <c:v>9.1419999999999995</c:v>
                </c:pt>
                <c:pt idx="110">
                  <c:v>9.17</c:v>
                </c:pt>
                <c:pt idx="111">
                  <c:v>9.3160000000000007</c:v>
                </c:pt>
                <c:pt idx="112">
                  <c:v>9.3179999999999996</c:v>
                </c:pt>
                <c:pt idx="113">
                  <c:v>9.1059999999999999</c:v>
                </c:pt>
                <c:pt idx="114">
                  <c:v>9.0139999999999993</c:v>
                </c:pt>
                <c:pt idx="115">
                  <c:v>8.9039999999999999</c:v>
                </c:pt>
                <c:pt idx="116">
                  <c:v>8.8259999999999987</c:v>
                </c:pt>
                <c:pt idx="117">
                  <c:v>8.84</c:v>
                </c:pt>
                <c:pt idx="118">
                  <c:v>9.0939999999999994</c:v>
                </c:pt>
                <c:pt idx="119">
                  <c:v>9.1900000000000013</c:v>
                </c:pt>
                <c:pt idx="120">
                  <c:v>9.1820000000000004</c:v>
                </c:pt>
                <c:pt idx="121">
                  <c:v>9.2059999999999995</c:v>
                </c:pt>
                <c:pt idx="122">
                  <c:v>9.2979999999999983</c:v>
                </c:pt>
                <c:pt idx="123">
                  <c:v>9.1939999999999991</c:v>
                </c:pt>
                <c:pt idx="124">
                  <c:v>9.1120000000000001</c:v>
                </c:pt>
                <c:pt idx="125">
                  <c:v>8.8839999999999986</c:v>
                </c:pt>
                <c:pt idx="126">
                  <c:v>8.7960000000000012</c:v>
                </c:pt>
                <c:pt idx="127">
                  <c:v>8.8759999999999994</c:v>
                </c:pt>
                <c:pt idx="128">
                  <c:v>8.8740000000000006</c:v>
                </c:pt>
                <c:pt idx="129">
                  <c:v>8.8780000000000001</c:v>
                </c:pt>
                <c:pt idx="130">
                  <c:v>8.9759999999999991</c:v>
                </c:pt>
                <c:pt idx="131">
                  <c:v>9.0179999999999989</c:v>
                </c:pt>
                <c:pt idx="132">
                  <c:v>8.5579999999999998</c:v>
                </c:pt>
                <c:pt idx="133">
                  <c:v>8.6399999999999988</c:v>
                </c:pt>
                <c:pt idx="134">
                  <c:v>8.9480000000000004</c:v>
                </c:pt>
                <c:pt idx="135">
                  <c:v>9.3360000000000021</c:v>
                </c:pt>
                <c:pt idx="136">
                  <c:v>9.3979999999999997</c:v>
                </c:pt>
                <c:pt idx="137">
                  <c:v>9.8480000000000008</c:v>
                </c:pt>
                <c:pt idx="138">
                  <c:v>9.9319999999999986</c:v>
                </c:pt>
                <c:pt idx="139">
                  <c:v>9.7460000000000004</c:v>
                </c:pt>
                <c:pt idx="140">
                  <c:v>9.3879999999999999</c:v>
                </c:pt>
                <c:pt idx="141">
                  <c:v>9.3859999999999992</c:v>
                </c:pt>
                <c:pt idx="142">
                  <c:v>9.0620000000000012</c:v>
                </c:pt>
                <c:pt idx="143">
                  <c:v>8.8879999999999999</c:v>
                </c:pt>
                <c:pt idx="144">
                  <c:v>8.863999999999999</c:v>
                </c:pt>
                <c:pt idx="145">
                  <c:v>8.8079999999999998</c:v>
                </c:pt>
                <c:pt idx="146">
                  <c:v>8.9079999999999995</c:v>
                </c:pt>
                <c:pt idx="147">
                  <c:v>9.1579999999999995</c:v>
                </c:pt>
                <c:pt idx="148">
                  <c:v>9.3780000000000001</c:v>
                </c:pt>
                <c:pt idx="149">
                  <c:v>9.3879999999999999</c:v>
                </c:pt>
                <c:pt idx="150">
                  <c:v>9.4619999999999997</c:v>
                </c:pt>
                <c:pt idx="151">
                  <c:v>9.48</c:v>
                </c:pt>
                <c:pt idx="152">
                  <c:v>9.4</c:v>
                </c:pt>
                <c:pt idx="153">
                  <c:v>9.3019999999999996</c:v>
                </c:pt>
                <c:pt idx="154">
                  <c:v>9.3979999999999997</c:v>
                </c:pt>
                <c:pt idx="155">
                  <c:v>9.7099999999999991</c:v>
                </c:pt>
                <c:pt idx="156">
                  <c:v>9.6219999999999999</c:v>
                </c:pt>
                <c:pt idx="157">
                  <c:v>9.8580000000000005</c:v>
                </c:pt>
                <c:pt idx="158">
                  <c:v>9.8140000000000001</c:v>
                </c:pt>
                <c:pt idx="159">
                  <c:v>9.7739999999999991</c:v>
                </c:pt>
                <c:pt idx="160">
                  <c:v>9.59</c:v>
                </c:pt>
                <c:pt idx="161">
                  <c:v>9.2619999999999987</c:v>
                </c:pt>
                <c:pt idx="162">
                  <c:v>9.0019999999999989</c:v>
                </c:pt>
                <c:pt idx="163">
                  <c:v>9.1239999999999988</c:v>
                </c:pt>
                <c:pt idx="164">
                  <c:v>8.9359999999999999</c:v>
                </c:pt>
                <c:pt idx="165">
                  <c:v>9.0459999999999994</c:v>
                </c:pt>
                <c:pt idx="166">
                  <c:v>9.3739999999999988</c:v>
                </c:pt>
                <c:pt idx="167">
                  <c:v>9.4640000000000004</c:v>
                </c:pt>
                <c:pt idx="168">
                  <c:v>9.4659999999999993</c:v>
                </c:pt>
                <c:pt idx="169">
                  <c:v>9.6159999999999997</c:v>
                </c:pt>
                <c:pt idx="170">
                  <c:v>9.7940000000000005</c:v>
                </c:pt>
                <c:pt idx="171">
                  <c:v>9.6960000000000015</c:v>
                </c:pt>
                <c:pt idx="172">
                  <c:v>9.7560000000000002</c:v>
                </c:pt>
                <c:pt idx="173">
                  <c:v>9.5939999999999994</c:v>
                </c:pt>
                <c:pt idx="174">
                  <c:v>9.3939999999999984</c:v>
                </c:pt>
                <c:pt idx="175">
                  <c:v>9.1440000000000001</c:v>
                </c:pt>
                <c:pt idx="176">
                  <c:v>9.3500000000000014</c:v>
                </c:pt>
                <c:pt idx="177">
                  <c:v>9.218</c:v>
                </c:pt>
                <c:pt idx="178">
                  <c:v>9.5800000000000018</c:v>
                </c:pt>
                <c:pt idx="179">
                  <c:v>9.94</c:v>
                </c:pt>
                <c:pt idx="180">
                  <c:v>9.9400000000000013</c:v>
                </c:pt>
                <c:pt idx="181">
                  <c:v>9.6999999999999993</c:v>
                </c:pt>
                <c:pt idx="182">
                  <c:v>9.8060000000000009</c:v>
                </c:pt>
                <c:pt idx="183">
                  <c:v>9.331999999999999</c:v>
                </c:pt>
                <c:pt idx="184">
                  <c:v>9.2639999999999993</c:v>
                </c:pt>
                <c:pt idx="185">
                  <c:v>9.3260000000000005</c:v>
                </c:pt>
                <c:pt idx="186">
                  <c:v>9.5500000000000007</c:v>
                </c:pt>
                <c:pt idx="187">
                  <c:v>9.65</c:v>
                </c:pt>
                <c:pt idx="188">
                  <c:v>10.148</c:v>
                </c:pt>
                <c:pt idx="189">
                  <c:v>10.295999999999999</c:v>
                </c:pt>
                <c:pt idx="190">
                  <c:v>10.367999999999999</c:v>
                </c:pt>
                <c:pt idx="191">
                  <c:v>10.27</c:v>
                </c:pt>
                <c:pt idx="192">
                  <c:v>10.122</c:v>
                </c:pt>
                <c:pt idx="193">
                  <c:v>9.8620000000000001</c:v>
                </c:pt>
                <c:pt idx="194">
                  <c:v>9.8060000000000009</c:v>
                </c:pt>
                <c:pt idx="195">
                  <c:v>9.8539999999999992</c:v>
                </c:pt>
                <c:pt idx="196">
                  <c:v>9.9719999999999995</c:v>
                </c:pt>
                <c:pt idx="197">
                  <c:v>9.7820000000000018</c:v>
                </c:pt>
                <c:pt idx="198">
                  <c:v>9.8740000000000006</c:v>
                </c:pt>
                <c:pt idx="199">
                  <c:v>9.8339999999999996</c:v>
                </c:pt>
                <c:pt idx="200">
                  <c:v>9.6660000000000004</c:v>
                </c:pt>
                <c:pt idx="201">
                  <c:v>9.6539999999999999</c:v>
                </c:pt>
                <c:pt idx="202">
                  <c:v>9.9359999999999999</c:v>
                </c:pt>
                <c:pt idx="203">
                  <c:v>10.023999999999999</c:v>
                </c:pt>
                <c:pt idx="204">
                  <c:v>10.013999999999999</c:v>
                </c:pt>
                <c:pt idx="205">
                  <c:v>10.064</c:v>
                </c:pt>
                <c:pt idx="206">
                  <c:v>10.34</c:v>
                </c:pt>
                <c:pt idx="207">
                  <c:v>10.295999999999999</c:v>
                </c:pt>
                <c:pt idx="208">
                  <c:v>10.224</c:v>
                </c:pt>
                <c:pt idx="209">
                  <c:v>10.346</c:v>
                </c:pt>
                <c:pt idx="210">
                  <c:v>10.614000000000001</c:v>
                </c:pt>
                <c:pt idx="211">
                  <c:v>10.398</c:v>
                </c:pt>
                <c:pt idx="212">
                  <c:v>10.532</c:v>
                </c:pt>
                <c:pt idx="213">
                  <c:v>10.428000000000001</c:v>
                </c:pt>
                <c:pt idx="214">
                  <c:v>10.424000000000001</c:v>
                </c:pt>
                <c:pt idx="215">
                  <c:v>10.022</c:v>
                </c:pt>
                <c:pt idx="216">
                  <c:v>10.114000000000001</c:v>
                </c:pt>
                <c:pt idx="217">
                  <c:v>9.9879999999999995</c:v>
                </c:pt>
                <c:pt idx="218">
                  <c:v>10.044</c:v>
                </c:pt>
                <c:pt idx="219">
                  <c:v>9.8079999999999981</c:v>
                </c:pt>
                <c:pt idx="220">
                  <c:v>9.84</c:v>
                </c:pt>
                <c:pt idx="221">
                  <c:v>9.6780000000000008</c:v>
                </c:pt>
                <c:pt idx="222">
                  <c:v>9.652000000000001</c:v>
                </c:pt>
                <c:pt idx="223">
                  <c:v>9.5960000000000001</c:v>
                </c:pt>
                <c:pt idx="224">
                  <c:v>9.5920000000000005</c:v>
                </c:pt>
                <c:pt idx="225">
                  <c:v>9.6780000000000008</c:v>
                </c:pt>
                <c:pt idx="226">
                  <c:v>9.6380000000000017</c:v>
                </c:pt>
                <c:pt idx="227">
                  <c:v>9.6660000000000004</c:v>
                </c:pt>
                <c:pt idx="228">
                  <c:v>9.718</c:v>
                </c:pt>
                <c:pt idx="229">
                  <c:v>9.7560000000000002</c:v>
                </c:pt>
                <c:pt idx="230">
                  <c:v>9.9980000000000011</c:v>
                </c:pt>
                <c:pt idx="231">
                  <c:v>10.062000000000001</c:v>
                </c:pt>
                <c:pt idx="232">
                  <c:v>10.220000000000001</c:v>
                </c:pt>
                <c:pt idx="233">
                  <c:v>10.124000000000001</c:v>
                </c:pt>
                <c:pt idx="234">
                  <c:v>10.218</c:v>
                </c:pt>
                <c:pt idx="235">
                  <c:v>9.8600000000000012</c:v>
                </c:pt>
                <c:pt idx="236">
                  <c:v>9.8480000000000008</c:v>
                </c:pt>
                <c:pt idx="237">
                  <c:v>9.7080000000000002</c:v>
                </c:pt>
                <c:pt idx="238">
                  <c:v>9.7919999999999998</c:v>
                </c:pt>
                <c:pt idx="239">
                  <c:v>9.7560000000000002</c:v>
                </c:pt>
                <c:pt idx="240">
                  <c:v>10.023999999999997</c:v>
                </c:pt>
                <c:pt idx="241">
                  <c:v>10.071999999999999</c:v>
                </c:pt>
                <c:pt idx="242">
                  <c:v>10.152000000000001</c:v>
                </c:pt>
                <c:pt idx="243">
                  <c:v>10.192</c:v>
                </c:pt>
                <c:pt idx="244">
                  <c:v>10.299999999999999</c:v>
                </c:pt>
                <c:pt idx="245">
                  <c:v>10.183999999999999</c:v>
                </c:pt>
                <c:pt idx="246">
                  <c:v>10.064</c:v>
                </c:pt>
                <c:pt idx="247">
                  <c:v>10.276</c:v>
                </c:pt>
                <c:pt idx="248">
                  <c:v>10.518000000000001</c:v>
                </c:pt>
                <c:pt idx="249">
                  <c:v>10.367999999999999</c:v>
                </c:pt>
                <c:pt idx="250">
                  <c:v>10.39</c:v>
                </c:pt>
                <c:pt idx="251">
                  <c:v>10.458</c:v>
                </c:pt>
                <c:pt idx="252">
                  <c:v>10.242000000000001</c:v>
                </c:pt>
                <c:pt idx="253">
                  <c:v>9.9320000000000004</c:v>
                </c:pt>
                <c:pt idx="254">
                  <c:v>10.018000000000001</c:v>
                </c:pt>
                <c:pt idx="255">
                  <c:v>10.374000000000001</c:v>
                </c:pt>
                <c:pt idx="256">
                  <c:v>10.606000000000002</c:v>
                </c:pt>
                <c:pt idx="257">
                  <c:v>10.552000000000001</c:v>
                </c:pt>
                <c:pt idx="258">
                  <c:v>10.776</c:v>
                </c:pt>
                <c:pt idx="259">
                  <c:v>11.026</c:v>
                </c:pt>
                <c:pt idx="260">
                  <c:v>10.629999999999999</c:v>
                </c:pt>
                <c:pt idx="261">
                  <c:v>10.475999999999999</c:v>
                </c:pt>
                <c:pt idx="262">
                  <c:v>10.617999999999999</c:v>
                </c:pt>
                <c:pt idx="263">
                  <c:v>10.736000000000001</c:v>
                </c:pt>
                <c:pt idx="264">
                  <c:v>10.612</c:v>
                </c:pt>
                <c:pt idx="265">
                  <c:v>10.772000000000002</c:v>
                </c:pt>
                <c:pt idx="266">
                  <c:v>10.722000000000001</c:v>
                </c:pt>
                <c:pt idx="267">
                  <c:v>10.858000000000001</c:v>
                </c:pt>
                <c:pt idx="268">
                  <c:v>10.808</c:v>
                </c:pt>
                <c:pt idx="269">
                  <c:v>11.076000000000001</c:v>
                </c:pt>
                <c:pt idx="270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C-D042-8493-C750A79795E2}"/>
            </c:ext>
          </c:extLst>
        </c:ser>
        <c:ser>
          <c:idx val="3"/>
          <c:order val="2"/>
          <c:tx>
            <c:strRef>
              <c:f>city_data!$G$1</c:f>
              <c:strCache>
                <c:ptCount val="1"/>
                <c:pt idx="0">
                  <c:v>7 Year Average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city_data!$A$2:$C$272</c15:sqref>
                  </c15:fullRef>
                  <c15:levelRef>
                    <c15:sqref>city_data!$A$2:$A$272</c15:sqref>
                  </c15:levelRef>
                </c:ext>
              </c:extLst>
              <c:f>city_data!$A$2:$A$272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city_data!$G$2:$G$272</c:f>
              <c:numCache>
                <c:formatCode>General</c:formatCode>
                <c:ptCount val="271"/>
                <c:pt idx="6">
                  <c:v>2.2928571428571423</c:v>
                </c:pt>
                <c:pt idx="7">
                  <c:v>3.2657142857142856</c:v>
                </c:pt>
                <c:pt idx="8">
                  <c:v>3.141428571428571</c:v>
                </c:pt>
                <c:pt idx="9">
                  <c:v>3.3814285714285717</c:v>
                </c:pt>
                <c:pt idx="10">
                  <c:v>4.7414285714285711</c:v>
                </c:pt>
                <c:pt idx="11">
                  <c:v>6.152857142857143</c:v>
                </c:pt>
                <c:pt idx="12">
                  <c:v>7.097142857142857</c:v>
                </c:pt>
                <c:pt idx="13">
                  <c:v>8.5171428571428578</c:v>
                </c:pt>
                <c:pt idx="14">
                  <c:v>8.3485714285714288</c:v>
                </c:pt>
                <c:pt idx="15">
                  <c:v>7.9714285714285706</c:v>
                </c:pt>
                <c:pt idx="16">
                  <c:v>8.8571428571428577</c:v>
                </c:pt>
                <c:pt idx="17">
                  <c:v>8.6014285714285723</c:v>
                </c:pt>
                <c:pt idx="18">
                  <c:v>8.6442857142857132</c:v>
                </c:pt>
                <c:pt idx="19">
                  <c:v>9.0642857142857132</c:v>
                </c:pt>
                <c:pt idx="20">
                  <c:v>8.6771428571428562</c:v>
                </c:pt>
                <c:pt idx="21">
                  <c:v>8.7714285714285722</c:v>
                </c:pt>
                <c:pt idx="22">
                  <c:v>8.887142857142857</c:v>
                </c:pt>
                <c:pt idx="23">
                  <c:v>9.04142857142857</c:v>
                </c:pt>
                <c:pt idx="24">
                  <c:v>9.1542857142857166</c:v>
                </c:pt>
                <c:pt idx="25">
                  <c:v>8.9385714285714268</c:v>
                </c:pt>
                <c:pt idx="26">
                  <c:v>8.8742857142857154</c:v>
                </c:pt>
                <c:pt idx="27">
                  <c:v>9.1328571428571443</c:v>
                </c:pt>
                <c:pt idx="28">
                  <c:v>9.2228571428571424</c:v>
                </c:pt>
                <c:pt idx="29">
                  <c:v>9.3200000000000021</c:v>
                </c:pt>
                <c:pt idx="30">
                  <c:v>9.3185714285714294</c:v>
                </c:pt>
                <c:pt idx="31">
                  <c:v>9.4614285714285717</c:v>
                </c:pt>
                <c:pt idx="32">
                  <c:v>9.6857142857142851</c:v>
                </c:pt>
                <c:pt idx="33">
                  <c:v>9.69</c:v>
                </c:pt>
                <c:pt idx="34">
                  <c:v>9.6514285714285712</c:v>
                </c:pt>
                <c:pt idx="35">
                  <c:v>9.1814285714285706</c:v>
                </c:pt>
                <c:pt idx="36">
                  <c:v>7.839999999999999</c:v>
                </c:pt>
                <c:pt idx="37">
                  <c:v>6.3999999999999995</c:v>
                </c:pt>
                <c:pt idx="38">
                  <c:v>6.4385714285714286</c:v>
                </c:pt>
                <c:pt idx="39">
                  <c:v>6.282857142857142</c:v>
                </c:pt>
                <c:pt idx="40">
                  <c:v>6.2371428571428567</c:v>
                </c:pt>
                <c:pt idx="41">
                  <c:v>6.1842857142857142</c:v>
                </c:pt>
                <c:pt idx="42">
                  <c:v>6.4128571428571428</c:v>
                </c:pt>
                <c:pt idx="43">
                  <c:v>7.6599999999999993</c:v>
                </c:pt>
                <c:pt idx="44">
                  <c:v>8.9414285714285722</c:v>
                </c:pt>
                <c:pt idx="45">
                  <c:v>8.9385714285714286</c:v>
                </c:pt>
                <c:pt idx="46">
                  <c:v>8.9771428571428569</c:v>
                </c:pt>
                <c:pt idx="47">
                  <c:v>9.06</c:v>
                </c:pt>
                <c:pt idx="48">
                  <c:v>9.1985714285714284</c:v>
                </c:pt>
                <c:pt idx="49">
                  <c:v>9.2314285714285713</c:v>
                </c:pt>
                <c:pt idx="50">
                  <c:v>9.36</c:v>
                </c:pt>
                <c:pt idx="51">
                  <c:v>9.4828571428571422</c:v>
                </c:pt>
                <c:pt idx="52">
                  <c:v>9.4028571428571421</c:v>
                </c:pt>
                <c:pt idx="53">
                  <c:v>9.338571428571429</c:v>
                </c:pt>
                <c:pt idx="54">
                  <c:v>9.2614285714285707</c:v>
                </c:pt>
                <c:pt idx="55">
                  <c:v>9.31</c:v>
                </c:pt>
                <c:pt idx="56">
                  <c:v>9.3771428571428572</c:v>
                </c:pt>
                <c:pt idx="57">
                  <c:v>9.3342857142857145</c:v>
                </c:pt>
                <c:pt idx="58">
                  <c:v>9.3585714285714268</c:v>
                </c:pt>
                <c:pt idx="59">
                  <c:v>9.5128571428571433</c:v>
                </c:pt>
                <c:pt idx="60">
                  <c:v>9.67</c:v>
                </c:pt>
                <c:pt idx="61">
                  <c:v>9.7900000000000009</c:v>
                </c:pt>
                <c:pt idx="62">
                  <c:v>9.8928571428571423</c:v>
                </c:pt>
                <c:pt idx="63">
                  <c:v>9.92</c:v>
                </c:pt>
                <c:pt idx="64">
                  <c:v>9.8614285714285721</c:v>
                </c:pt>
                <c:pt idx="65">
                  <c:v>9.7999999999999989</c:v>
                </c:pt>
                <c:pt idx="66">
                  <c:v>9.5971428571428579</c:v>
                </c:pt>
                <c:pt idx="67">
                  <c:v>9.4942857142857147</c:v>
                </c:pt>
                <c:pt idx="68">
                  <c:v>9.4571428571428573</c:v>
                </c:pt>
                <c:pt idx="69">
                  <c:v>9.081428571428571</c:v>
                </c:pt>
                <c:pt idx="70">
                  <c:v>9.017142857142856</c:v>
                </c:pt>
                <c:pt idx="71">
                  <c:v>8.9499999999999993</c:v>
                </c:pt>
                <c:pt idx="72">
                  <c:v>8.7642857142857142</c:v>
                </c:pt>
                <c:pt idx="73">
                  <c:v>8.6285714285714281</c:v>
                </c:pt>
                <c:pt idx="74">
                  <c:v>8.4042857142857148</c:v>
                </c:pt>
                <c:pt idx="75">
                  <c:v>8.218571428571428</c:v>
                </c:pt>
                <c:pt idx="76">
                  <c:v>8.4</c:v>
                </c:pt>
                <c:pt idx="77">
                  <c:v>8.4071428571428584</c:v>
                </c:pt>
                <c:pt idx="78">
                  <c:v>8.3828571428571443</c:v>
                </c:pt>
                <c:pt idx="79">
                  <c:v>8.6071428571428577</c:v>
                </c:pt>
                <c:pt idx="80">
                  <c:v>8.7099999999999991</c:v>
                </c:pt>
                <c:pt idx="81">
                  <c:v>8.925714285714287</c:v>
                </c:pt>
                <c:pt idx="82">
                  <c:v>9.2228571428571424</c:v>
                </c:pt>
                <c:pt idx="83">
                  <c:v>9.3442857142857161</c:v>
                </c:pt>
                <c:pt idx="84">
                  <c:v>9.3842857142857135</c:v>
                </c:pt>
                <c:pt idx="85">
                  <c:v>9.694285714285714</c:v>
                </c:pt>
                <c:pt idx="86">
                  <c:v>9.5985714285714288</c:v>
                </c:pt>
                <c:pt idx="87">
                  <c:v>9.838571428571429</c:v>
                </c:pt>
                <c:pt idx="88">
                  <c:v>9.8071428571428587</c:v>
                </c:pt>
                <c:pt idx="89">
                  <c:v>9.6557142857142839</c:v>
                </c:pt>
                <c:pt idx="90">
                  <c:v>9.5457142857142863</c:v>
                </c:pt>
                <c:pt idx="91">
                  <c:v>9.5542857142857134</c:v>
                </c:pt>
                <c:pt idx="92">
                  <c:v>9.2371428571428567</c:v>
                </c:pt>
                <c:pt idx="93">
                  <c:v>9</c:v>
                </c:pt>
                <c:pt idx="94">
                  <c:v>8.6857142857142851</c:v>
                </c:pt>
                <c:pt idx="95">
                  <c:v>8.637142857142857</c:v>
                </c:pt>
                <c:pt idx="96">
                  <c:v>8.6399999999999988</c:v>
                </c:pt>
                <c:pt idx="97">
                  <c:v>8.6571428571428566</c:v>
                </c:pt>
                <c:pt idx="98">
                  <c:v>8.6114285714285721</c:v>
                </c:pt>
                <c:pt idx="99">
                  <c:v>8.7442857142857129</c:v>
                </c:pt>
                <c:pt idx="100">
                  <c:v>8.8842857142857152</c:v>
                </c:pt>
                <c:pt idx="101">
                  <c:v>9.0271428571428576</c:v>
                </c:pt>
                <c:pt idx="102">
                  <c:v>9.1357142857142861</c:v>
                </c:pt>
                <c:pt idx="103">
                  <c:v>9.2057142857142846</c:v>
                </c:pt>
                <c:pt idx="104">
                  <c:v>9.2099999999999991</c:v>
                </c:pt>
                <c:pt idx="105">
                  <c:v>9.2871428571428574</c:v>
                </c:pt>
                <c:pt idx="106">
                  <c:v>9.2042857142857137</c:v>
                </c:pt>
                <c:pt idx="107">
                  <c:v>9.29142857142857</c:v>
                </c:pt>
                <c:pt idx="108">
                  <c:v>9.3114285714285696</c:v>
                </c:pt>
                <c:pt idx="109">
                  <c:v>9.2385714285714293</c:v>
                </c:pt>
                <c:pt idx="110">
                  <c:v>9.2414285714285711</c:v>
                </c:pt>
                <c:pt idx="111">
                  <c:v>9.2785714285714285</c:v>
                </c:pt>
                <c:pt idx="112">
                  <c:v>9.2171428571428571</c:v>
                </c:pt>
                <c:pt idx="113">
                  <c:v>9.1271428571428572</c:v>
                </c:pt>
                <c:pt idx="114">
                  <c:v>9.0442857142857136</c:v>
                </c:pt>
                <c:pt idx="115">
                  <c:v>9.0257142857142849</c:v>
                </c:pt>
                <c:pt idx="116">
                  <c:v>9.0528571428571425</c:v>
                </c:pt>
                <c:pt idx="117">
                  <c:v>8.9814285714285713</c:v>
                </c:pt>
                <c:pt idx="118">
                  <c:v>8.968571428571428</c:v>
                </c:pt>
                <c:pt idx="119">
                  <c:v>8.9528571428571428</c:v>
                </c:pt>
                <c:pt idx="120">
                  <c:v>9.08</c:v>
                </c:pt>
                <c:pt idx="121">
                  <c:v>9.19</c:v>
                </c:pt>
                <c:pt idx="122">
                  <c:v>9.2628571428571416</c:v>
                </c:pt>
                <c:pt idx="123">
                  <c:v>9.2314285714285713</c:v>
                </c:pt>
                <c:pt idx="124">
                  <c:v>9.1471428571428568</c:v>
                </c:pt>
                <c:pt idx="125">
                  <c:v>8.9299999999999979</c:v>
                </c:pt>
                <c:pt idx="126">
                  <c:v>8.9085714285714293</c:v>
                </c:pt>
                <c:pt idx="127">
                  <c:v>9.0442857142857136</c:v>
                </c:pt>
                <c:pt idx="128">
                  <c:v>8.9942857142857147</c:v>
                </c:pt>
                <c:pt idx="129">
                  <c:v>8.8471428571428579</c:v>
                </c:pt>
                <c:pt idx="130">
                  <c:v>8.774285714285714</c:v>
                </c:pt>
                <c:pt idx="131">
                  <c:v>8.8414285714285707</c:v>
                </c:pt>
                <c:pt idx="132">
                  <c:v>8.8114285714285714</c:v>
                </c:pt>
                <c:pt idx="133">
                  <c:v>8.8828571428571426</c:v>
                </c:pt>
                <c:pt idx="134">
                  <c:v>8.8985714285714277</c:v>
                </c:pt>
                <c:pt idx="135">
                  <c:v>9.1042857142857141</c:v>
                </c:pt>
                <c:pt idx="136">
                  <c:v>9.2128571428571444</c:v>
                </c:pt>
                <c:pt idx="137">
                  <c:v>9.4342857142857159</c:v>
                </c:pt>
                <c:pt idx="138">
                  <c:v>9.5357142857142865</c:v>
                </c:pt>
                <c:pt idx="139">
                  <c:v>9.7471428571428582</c:v>
                </c:pt>
                <c:pt idx="140">
                  <c:v>9.6385714285714279</c:v>
                </c:pt>
                <c:pt idx="141">
                  <c:v>9.5257142857142849</c:v>
                </c:pt>
                <c:pt idx="142">
                  <c:v>9.2385714285714293</c:v>
                </c:pt>
                <c:pt idx="143">
                  <c:v>9.171428571428569</c:v>
                </c:pt>
                <c:pt idx="144">
                  <c:v>9.0442857142857118</c:v>
                </c:pt>
                <c:pt idx="145">
                  <c:v>8.8357142857142854</c:v>
                </c:pt>
                <c:pt idx="146">
                  <c:v>8.9271428571428562</c:v>
                </c:pt>
                <c:pt idx="147">
                  <c:v>9.074285714285713</c:v>
                </c:pt>
                <c:pt idx="148">
                  <c:v>9.1657142857142855</c:v>
                </c:pt>
                <c:pt idx="149">
                  <c:v>9.2771428571428576</c:v>
                </c:pt>
                <c:pt idx="150">
                  <c:v>9.2457142857142856</c:v>
                </c:pt>
                <c:pt idx="151">
                  <c:v>9.3671428571428557</c:v>
                </c:pt>
                <c:pt idx="152">
                  <c:v>9.4971428571428564</c:v>
                </c:pt>
                <c:pt idx="153">
                  <c:v>9.4471428571428557</c:v>
                </c:pt>
                <c:pt idx="154">
                  <c:v>9.4485714285714284</c:v>
                </c:pt>
                <c:pt idx="155">
                  <c:v>9.4828571428571422</c:v>
                </c:pt>
                <c:pt idx="156">
                  <c:v>9.5342857142857156</c:v>
                </c:pt>
                <c:pt idx="157">
                  <c:v>9.7799999999999994</c:v>
                </c:pt>
                <c:pt idx="158">
                  <c:v>9.6857142857142851</c:v>
                </c:pt>
                <c:pt idx="159">
                  <c:v>9.7157142857142862</c:v>
                </c:pt>
                <c:pt idx="160">
                  <c:v>9.6885714285714268</c:v>
                </c:pt>
                <c:pt idx="161">
                  <c:v>9.4371428571428559</c:v>
                </c:pt>
                <c:pt idx="162">
                  <c:v>9.274285714285714</c:v>
                </c:pt>
                <c:pt idx="163">
                  <c:v>9.33</c:v>
                </c:pt>
                <c:pt idx="164">
                  <c:v>9.0571428571428569</c:v>
                </c:pt>
                <c:pt idx="165">
                  <c:v>9.1399999999999988</c:v>
                </c:pt>
                <c:pt idx="166">
                  <c:v>9.1514285714285712</c:v>
                </c:pt>
                <c:pt idx="167">
                  <c:v>9.1842857142857159</c:v>
                </c:pt>
                <c:pt idx="168">
                  <c:v>9.475714285714286</c:v>
                </c:pt>
                <c:pt idx="169">
                  <c:v>9.4957142857142856</c:v>
                </c:pt>
                <c:pt idx="170">
                  <c:v>9.6185714285714283</c:v>
                </c:pt>
                <c:pt idx="171">
                  <c:v>9.694285714285714</c:v>
                </c:pt>
                <c:pt idx="172">
                  <c:v>9.6914285714285722</c:v>
                </c:pt>
                <c:pt idx="173">
                  <c:v>9.6328571428571426</c:v>
                </c:pt>
                <c:pt idx="174">
                  <c:v>9.4457142857142848</c:v>
                </c:pt>
                <c:pt idx="175">
                  <c:v>9.3885714285714279</c:v>
                </c:pt>
                <c:pt idx="176">
                  <c:v>9.5042857142857162</c:v>
                </c:pt>
                <c:pt idx="177">
                  <c:v>9.2800000000000011</c:v>
                </c:pt>
                <c:pt idx="178">
                  <c:v>9.5500000000000007</c:v>
                </c:pt>
                <c:pt idx="179">
                  <c:v>9.5771428571428565</c:v>
                </c:pt>
                <c:pt idx="180">
                  <c:v>9.6357142857142861</c:v>
                </c:pt>
                <c:pt idx="181">
                  <c:v>9.7228571428571424</c:v>
                </c:pt>
                <c:pt idx="182">
                  <c:v>9.7528571428571418</c:v>
                </c:pt>
                <c:pt idx="183">
                  <c:v>9.5371428571428556</c:v>
                </c:pt>
                <c:pt idx="184">
                  <c:v>9.61</c:v>
                </c:pt>
                <c:pt idx="185">
                  <c:v>9.4542857142857155</c:v>
                </c:pt>
                <c:pt idx="186">
                  <c:v>9.444285714285714</c:v>
                </c:pt>
                <c:pt idx="187">
                  <c:v>9.5457142857142845</c:v>
                </c:pt>
                <c:pt idx="188">
                  <c:v>9.8571428571428577</c:v>
                </c:pt>
                <c:pt idx="189">
                  <c:v>9.9599999999999991</c:v>
                </c:pt>
                <c:pt idx="190">
                  <c:v>10.194285714285714</c:v>
                </c:pt>
                <c:pt idx="191">
                  <c:v>10.162857142857144</c:v>
                </c:pt>
                <c:pt idx="192">
                  <c:v>10.114285714285714</c:v>
                </c:pt>
                <c:pt idx="193">
                  <c:v>10.08</c:v>
                </c:pt>
                <c:pt idx="194">
                  <c:v>10.071428571428571</c:v>
                </c:pt>
                <c:pt idx="195">
                  <c:v>9.9842857142857149</c:v>
                </c:pt>
                <c:pt idx="196">
                  <c:v>9.9314285714285724</c:v>
                </c:pt>
                <c:pt idx="197">
                  <c:v>9.6957142857142884</c:v>
                </c:pt>
                <c:pt idx="198">
                  <c:v>9.7971428571428589</c:v>
                </c:pt>
                <c:pt idx="199">
                  <c:v>9.8657142857142865</c:v>
                </c:pt>
                <c:pt idx="200">
                  <c:v>9.8442857142857143</c:v>
                </c:pt>
                <c:pt idx="201">
                  <c:v>9.8228571428571438</c:v>
                </c:pt>
                <c:pt idx="202">
                  <c:v>9.7542857142857144</c:v>
                </c:pt>
                <c:pt idx="203">
                  <c:v>9.8342857142857127</c:v>
                </c:pt>
                <c:pt idx="204">
                  <c:v>10.031428571428572</c:v>
                </c:pt>
                <c:pt idx="205">
                  <c:v>9.98</c:v>
                </c:pt>
                <c:pt idx="206">
                  <c:v>10.184285714285712</c:v>
                </c:pt>
                <c:pt idx="207">
                  <c:v>10.204285714285714</c:v>
                </c:pt>
                <c:pt idx="208">
                  <c:v>10.241428571428573</c:v>
                </c:pt>
                <c:pt idx="209">
                  <c:v>10.324285714285713</c:v>
                </c:pt>
                <c:pt idx="210">
                  <c:v>10.401428571428571</c:v>
                </c:pt>
                <c:pt idx="211">
                  <c:v>10.458571428571428</c:v>
                </c:pt>
                <c:pt idx="212">
                  <c:v>10.538571428571428</c:v>
                </c:pt>
                <c:pt idx="213">
                  <c:v>10.304285714285713</c:v>
                </c:pt>
                <c:pt idx="214">
                  <c:v>10.415714285714285</c:v>
                </c:pt>
                <c:pt idx="215">
                  <c:v>10.257142857142856</c:v>
                </c:pt>
                <c:pt idx="216">
                  <c:v>10.292857142857143</c:v>
                </c:pt>
                <c:pt idx="217">
                  <c:v>10.091428571428571</c:v>
                </c:pt>
                <c:pt idx="218">
                  <c:v>10.051428571428572</c:v>
                </c:pt>
                <c:pt idx="219">
                  <c:v>9.8985714285714277</c:v>
                </c:pt>
                <c:pt idx="220">
                  <c:v>9.8371428571428563</c:v>
                </c:pt>
                <c:pt idx="221">
                  <c:v>9.76</c:v>
                </c:pt>
                <c:pt idx="222">
                  <c:v>9.8271428571428583</c:v>
                </c:pt>
                <c:pt idx="223">
                  <c:v>9.6814285714285724</c:v>
                </c:pt>
                <c:pt idx="224">
                  <c:v>9.6157142857142865</c:v>
                </c:pt>
                <c:pt idx="225">
                  <c:v>9.5757142857142856</c:v>
                </c:pt>
                <c:pt idx="226">
                  <c:v>9.6385714285714279</c:v>
                </c:pt>
                <c:pt idx="227">
                  <c:v>9.7028571428571428</c:v>
                </c:pt>
                <c:pt idx="228">
                  <c:v>9.7099999999999991</c:v>
                </c:pt>
                <c:pt idx="229">
                  <c:v>9.69</c:v>
                </c:pt>
                <c:pt idx="230">
                  <c:v>9.862857142857143</c:v>
                </c:pt>
                <c:pt idx="231">
                  <c:v>9.9742857142857133</c:v>
                </c:pt>
                <c:pt idx="232">
                  <c:v>10.090000000000002</c:v>
                </c:pt>
                <c:pt idx="233">
                  <c:v>10.057142857142859</c:v>
                </c:pt>
                <c:pt idx="234">
                  <c:v>10.084285714285715</c:v>
                </c:pt>
                <c:pt idx="235">
                  <c:v>9.9642857142857135</c:v>
                </c:pt>
                <c:pt idx="236">
                  <c:v>10.040000000000001</c:v>
                </c:pt>
                <c:pt idx="237">
                  <c:v>9.8828571428571443</c:v>
                </c:pt>
                <c:pt idx="238">
                  <c:v>9.8642857142857139</c:v>
                </c:pt>
                <c:pt idx="239">
                  <c:v>9.7528571428571418</c:v>
                </c:pt>
                <c:pt idx="240">
                  <c:v>9.8928571428571423</c:v>
                </c:pt>
                <c:pt idx="241">
                  <c:v>9.9357142857142851</c:v>
                </c:pt>
                <c:pt idx="242">
                  <c:v>10.091428571428571</c:v>
                </c:pt>
                <c:pt idx="243">
                  <c:v>10.11</c:v>
                </c:pt>
                <c:pt idx="244">
                  <c:v>10.175714285714283</c:v>
                </c:pt>
                <c:pt idx="245">
                  <c:v>10.172857142857142</c:v>
                </c:pt>
                <c:pt idx="246">
                  <c:v>10.155714285714286</c:v>
                </c:pt>
                <c:pt idx="247">
                  <c:v>10.271428571428572</c:v>
                </c:pt>
                <c:pt idx="248">
                  <c:v>10.428571428571429</c:v>
                </c:pt>
                <c:pt idx="249">
                  <c:v>10.33</c:v>
                </c:pt>
                <c:pt idx="250">
                  <c:v>10.314285714285715</c:v>
                </c:pt>
                <c:pt idx="251">
                  <c:v>10.268571428571429</c:v>
                </c:pt>
                <c:pt idx="252">
                  <c:v>10.312857142857142</c:v>
                </c:pt>
                <c:pt idx="253">
                  <c:v>10.334285714285715</c:v>
                </c:pt>
                <c:pt idx="254">
                  <c:v>10.145714285714288</c:v>
                </c:pt>
                <c:pt idx="255">
                  <c:v>10.211428571428572</c:v>
                </c:pt>
                <c:pt idx="256">
                  <c:v>10.43857142857143</c:v>
                </c:pt>
                <c:pt idx="257">
                  <c:v>10.428571428571429</c:v>
                </c:pt>
                <c:pt idx="258">
                  <c:v>10.561428571428573</c:v>
                </c:pt>
                <c:pt idx="259">
                  <c:v>10.705714285714285</c:v>
                </c:pt>
                <c:pt idx="260">
                  <c:v>10.709999999999999</c:v>
                </c:pt>
                <c:pt idx="261">
                  <c:v>10.765714285714283</c:v>
                </c:pt>
                <c:pt idx="262">
                  <c:v>10.602857142857143</c:v>
                </c:pt>
                <c:pt idx="263">
                  <c:v>10.654285714285717</c:v>
                </c:pt>
                <c:pt idx="264">
                  <c:v>10.748571428571429</c:v>
                </c:pt>
                <c:pt idx="265">
                  <c:v>10.707142857142857</c:v>
                </c:pt>
                <c:pt idx="266">
                  <c:v>10.54857142857143</c:v>
                </c:pt>
                <c:pt idx="267">
                  <c:v>10.765714285714285</c:v>
                </c:pt>
                <c:pt idx="268">
                  <c:v>10.891428571428573</c:v>
                </c:pt>
                <c:pt idx="269">
                  <c:v>11.075714285714286</c:v>
                </c:pt>
                <c:pt idx="270">
                  <c:v>11.167142857142858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C-D042-8493-C750A79795E2}"/>
            </c:ext>
          </c:extLst>
        </c:ser>
        <c:ser>
          <c:idx val="4"/>
          <c:order val="3"/>
          <c:tx>
            <c:strRef>
              <c:f>city_data!$H$1</c:f>
              <c:strCache>
                <c:ptCount val="1"/>
                <c:pt idx="0">
                  <c:v>10 Year Average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city_data!$A$2:$C$272</c15:sqref>
                  </c15:fullRef>
                  <c15:levelRef>
                    <c15:sqref>city_data!$A$2:$A$272</c15:sqref>
                  </c15:levelRef>
                </c:ext>
              </c:extLst>
              <c:f>city_data!$A$2:$A$272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city_data!$H$2:$H$272</c:f>
              <c:numCache>
                <c:formatCode>General</c:formatCode>
                <c:ptCount val="271"/>
                <c:pt idx="9">
                  <c:v>3.972</c:v>
                </c:pt>
                <c:pt idx="10">
                  <c:v>4.5980000000000008</c:v>
                </c:pt>
                <c:pt idx="11">
                  <c:v>4.42</c:v>
                </c:pt>
                <c:pt idx="12">
                  <c:v>4.968</c:v>
                </c:pt>
                <c:pt idx="13">
                  <c:v>5.9620000000000006</c:v>
                </c:pt>
                <c:pt idx="14">
                  <c:v>6.8510000000000009</c:v>
                </c:pt>
                <c:pt idx="15">
                  <c:v>7.6659999999999995</c:v>
                </c:pt>
                <c:pt idx="16">
                  <c:v>8.5669999999999984</c:v>
                </c:pt>
                <c:pt idx="17">
                  <c:v>8.333000000000002</c:v>
                </c:pt>
                <c:pt idx="18">
                  <c:v>8.2720000000000002</c:v>
                </c:pt>
                <c:pt idx="19">
                  <c:v>8.9459999999999997</c:v>
                </c:pt>
                <c:pt idx="20">
                  <c:v>8.7169999999999987</c:v>
                </c:pt>
                <c:pt idx="21">
                  <c:v>8.6840000000000011</c:v>
                </c:pt>
                <c:pt idx="22">
                  <c:v>8.9190000000000005</c:v>
                </c:pt>
                <c:pt idx="23">
                  <c:v>8.9340000000000011</c:v>
                </c:pt>
                <c:pt idx="24">
                  <c:v>8.897000000000002</c:v>
                </c:pt>
                <c:pt idx="25">
                  <c:v>8.9490000000000016</c:v>
                </c:pt>
                <c:pt idx="26">
                  <c:v>8.9580000000000002</c:v>
                </c:pt>
                <c:pt idx="27">
                  <c:v>9.0890000000000022</c:v>
                </c:pt>
                <c:pt idx="28">
                  <c:v>9.0890000000000004</c:v>
                </c:pt>
                <c:pt idx="29">
                  <c:v>9.0980000000000025</c:v>
                </c:pt>
                <c:pt idx="30">
                  <c:v>9.3829999999999991</c:v>
                </c:pt>
                <c:pt idx="31">
                  <c:v>9.3800000000000008</c:v>
                </c:pt>
                <c:pt idx="32">
                  <c:v>9.5079999999999991</c:v>
                </c:pt>
                <c:pt idx="33">
                  <c:v>9.411999999999999</c:v>
                </c:pt>
                <c:pt idx="34">
                  <c:v>9.4369999999999994</c:v>
                </c:pt>
                <c:pt idx="35">
                  <c:v>9.2589999999999968</c:v>
                </c:pt>
                <c:pt idx="36">
                  <c:v>8.3739999999999988</c:v>
                </c:pt>
                <c:pt idx="37">
                  <c:v>7.4699999999999989</c:v>
                </c:pt>
                <c:pt idx="38">
                  <c:v>7.431</c:v>
                </c:pt>
                <c:pt idx="39">
                  <c:v>7.3819999999999997</c:v>
                </c:pt>
                <c:pt idx="40">
                  <c:v>7.2549999999999999</c:v>
                </c:pt>
                <c:pt idx="41">
                  <c:v>7.1430000000000007</c:v>
                </c:pt>
                <c:pt idx="42">
                  <c:v>6.9679999999999991</c:v>
                </c:pt>
                <c:pt idx="43">
                  <c:v>6.9530000000000003</c:v>
                </c:pt>
                <c:pt idx="44">
                  <c:v>6.9730000000000008</c:v>
                </c:pt>
                <c:pt idx="45">
                  <c:v>7.2610000000000001</c:v>
                </c:pt>
                <c:pt idx="46">
                  <c:v>8.1780000000000008</c:v>
                </c:pt>
                <c:pt idx="47">
                  <c:v>9.1170000000000009</c:v>
                </c:pt>
                <c:pt idx="48">
                  <c:v>9.0750000000000011</c:v>
                </c:pt>
                <c:pt idx="49">
                  <c:v>9.032</c:v>
                </c:pt>
                <c:pt idx="50">
                  <c:v>9.1389999999999993</c:v>
                </c:pt>
                <c:pt idx="51">
                  <c:v>9.282</c:v>
                </c:pt>
                <c:pt idx="52">
                  <c:v>9.3539999999999992</c:v>
                </c:pt>
                <c:pt idx="53">
                  <c:v>9.3529999999999998</c:v>
                </c:pt>
                <c:pt idx="54">
                  <c:v>9.3409999999999993</c:v>
                </c:pt>
                <c:pt idx="55">
                  <c:v>9.3350000000000009</c:v>
                </c:pt>
                <c:pt idx="56">
                  <c:v>9.3120000000000012</c:v>
                </c:pt>
                <c:pt idx="57">
                  <c:v>9.3309999999999995</c:v>
                </c:pt>
                <c:pt idx="58">
                  <c:v>9.3939999999999984</c:v>
                </c:pt>
                <c:pt idx="59">
                  <c:v>9.5510000000000002</c:v>
                </c:pt>
                <c:pt idx="60">
                  <c:v>9.57</c:v>
                </c:pt>
                <c:pt idx="61">
                  <c:v>9.5560000000000009</c:v>
                </c:pt>
                <c:pt idx="62">
                  <c:v>9.6780000000000008</c:v>
                </c:pt>
                <c:pt idx="63">
                  <c:v>9.7189999999999994</c:v>
                </c:pt>
                <c:pt idx="64">
                  <c:v>9.7509999999999994</c:v>
                </c:pt>
                <c:pt idx="65">
                  <c:v>9.7369999999999983</c:v>
                </c:pt>
                <c:pt idx="66">
                  <c:v>9.7050000000000001</c:v>
                </c:pt>
                <c:pt idx="67">
                  <c:v>9.6819999999999986</c:v>
                </c:pt>
                <c:pt idx="68">
                  <c:v>9.625</c:v>
                </c:pt>
                <c:pt idx="69">
                  <c:v>9.3759999999999994</c:v>
                </c:pt>
                <c:pt idx="70">
                  <c:v>9.2620000000000005</c:v>
                </c:pt>
                <c:pt idx="71">
                  <c:v>9.1630000000000003</c:v>
                </c:pt>
                <c:pt idx="72">
                  <c:v>8.9469999999999992</c:v>
                </c:pt>
                <c:pt idx="73">
                  <c:v>8.8010000000000002</c:v>
                </c:pt>
                <c:pt idx="74">
                  <c:v>8.6620000000000008</c:v>
                </c:pt>
                <c:pt idx="75">
                  <c:v>8.5179999999999989</c:v>
                </c:pt>
                <c:pt idx="76">
                  <c:v>8.5380000000000003</c:v>
                </c:pt>
                <c:pt idx="77">
                  <c:v>8.5009999999999994</c:v>
                </c:pt>
                <c:pt idx="78">
                  <c:v>8.4109999999999996</c:v>
                </c:pt>
                <c:pt idx="79">
                  <c:v>8.6150000000000002</c:v>
                </c:pt>
                <c:pt idx="80">
                  <c:v>8.5860000000000003</c:v>
                </c:pt>
                <c:pt idx="81">
                  <c:v>8.6449999999999996</c:v>
                </c:pt>
                <c:pt idx="82">
                  <c:v>8.8390000000000004</c:v>
                </c:pt>
                <c:pt idx="83">
                  <c:v>9.0390000000000015</c:v>
                </c:pt>
                <c:pt idx="84">
                  <c:v>9.1870000000000012</c:v>
                </c:pt>
                <c:pt idx="85">
                  <c:v>9.4439999999999991</c:v>
                </c:pt>
                <c:pt idx="86">
                  <c:v>9.4540000000000006</c:v>
                </c:pt>
                <c:pt idx="87">
                  <c:v>9.588000000000001</c:v>
                </c:pt>
                <c:pt idx="88">
                  <c:v>9.6419999999999995</c:v>
                </c:pt>
                <c:pt idx="89">
                  <c:v>9.5729999999999968</c:v>
                </c:pt>
                <c:pt idx="90">
                  <c:v>9.6240000000000006</c:v>
                </c:pt>
                <c:pt idx="91">
                  <c:v>9.6270000000000007</c:v>
                </c:pt>
                <c:pt idx="92">
                  <c:v>9.4540000000000006</c:v>
                </c:pt>
                <c:pt idx="93">
                  <c:v>9.213000000000001</c:v>
                </c:pt>
                <c:pt idx="94">
                  <c:v>9.0990000000000002</c:v>
                </c:pt>
                <c:pt idx="95">
                  <c:v>8.9019999999999992</c:v>
                </c:pt>
                <c:pt idx="96">
                  <c:v>8.9019999999999975</c:v>
                </c:pt>
                <c:pt idx="97">
                  <c:v>8.7970000000000006</c:v>
                </c:pt>
                <c:pt idx="98">
                  <c:v>8.7900000000000009</c:v>
                </c:pt>
                <c:pt idx="99">
                  <c:v>8.8159999999999989</c:v>
                </c:pt>
                <c:pt idx="100">
                  <c:v>8.75</c:v>
                </c:pt>
                <c:pt idx="101">
                  <c:v>8.73</c:v>
                </c:pt>
                <c:pt idx="102">
                  <c:v>8.8310000000000013</c:v>
                </c:pt>
                <c:pt idx="103">
                  <c:v>9.0460000000000012</c:v>
                </c:pt>
                <c:pt idx="104">
                  <c:v>9.1639999999999997</c:v>
                </c:pt>
                <c:pt idx="105">
                  <c:v>9.245000000000001</c:v>
                </c:pt>
                <c:pt idx="106">
                  <c:v>9.2109999999999985</c:v>
                </c:pt>
                <c:pt idx="107">
                  <c:v>9.1939999999999991</c:v>
                </c:pt>
                <c:pt idx="108">
                  <c:v>9.2199999999999989</c:v>
                </c:pt>
                <c:pt idx="109">
                  <c:v>9.1769999999999996</c:v>
                </c:pt>
                <c:pt idx="110">
                  <c:v>9.2959999999999994</c:v>
                </c:pt>
                <c:pt idx="111">
                  <c:v>9.34</c:v>
                </c:pt>
                <c:pt idx="112">
                  <c:v>9.3019999999999996</c:v>
                </c:pt>
                <c:pt idx="113">
                  <c:v>9.1559999999999988</c:v>
                </c:pt>
                <c:pt idx="114">
                  <c:v>9.0779999999999994</c:v>
                </c:pt>
                <c:pt idx="115">
                  <c:v>9.036999999999999</c:v>
                </c:pt>
                <c:pt idx="116">
                  <c:v>9.0709999999999997</c:v>
                </c:pt>
                <c:pt idx="117">
                  <c:v>9.0790000000000024</c:v>
                </c:pt>
                <c:pt idx="118">
                  <c:v>9.1000000000000014</c:v>
                </c:pt>
                <c:pt idx="119">
                  <c:v>9.1020000000000003</c:v>
                </c:pt>
                <c:pt idx="120">
                  <c:v>9.043000000000001</c:v>
                </c:pt>
                <c:pt idx="121">
                  <c:v>9.016</c:v>
                </c:pt>
                <c:pt idx="122">
                  <c:v>9.0689999999999991</c:v>
                </c:pt>
                <c:pt idx="123">
                  <c:v>9.1440000000000001</c:v>
                </c:pt>
                <c:pt idx="124">
                  <c:v>9.1509999999999998</c:v>
                </c:pt>
                <c:pt idx="125">
                  <c:v>9.0329999999999995</c:v>
                </c:pt>
                <c:pt idx="126">
                  <c:v>9.0009999999999994</c:v>
                </c:pt>
                <c:pt idx="127">
                  <c:v>9.0869999999999997</c:v>
                </c:pt>
                <c:pt idx="128">
                  <c:v>9.0340000000000007</c:v>
                </c:pt>
                <c:pt idx="129">
                  <c:v>8.995000000000001</c:v>
                </c:pt>
                <c:pt idx="130">
                  <c:v>8.9300000000000015</c:v>
                </c:pt>
                <c:pt idx="131">
                  <c:v>8.907</c:v>
                </c:pt>
                <c:pt idx="132">
                  <c:v>8.7170000000000005</c:v>
                </c:pt>
                <c:pt idx="133">
                  <c:v>8.7569999999999997</c:v>
                </c:pt>
                <c:pt idx="134">
                  <c:v>8.9130000000000003</c:v>
                </c:pt>
                <c:pt idx="135">
                  <c:v>9.1560000000000006</c:v>
                </c:pt>
                <c:pt idx="136">
                  <c:v>9.208000000000002</c:v>
                </c:pt>
                <c:pt idx="137">
                  <c:v>9.2029999999999994</c:v>
                </c:pt>
                <c:pt idx="138">
                  <c:v>9.2859999999999996</c:v>
                </c:pt>
                <c:pt idx="139">
                  <c:v>9.3469999999999995</c:v>
                </c:pt>
                <c:pt idx="140">
                  <c:v>9.3619999999999983</c:v>
                </c:pt>
                <c:pt idx="141">
                  <c:v>9.3919999999999995</c:v>
                </c:pt>
                <c:pt idx="142">
                  <c:v>9.4550000000000001</c:v>
                </c:pt>
                <c:pt idx="143">
                  <c:v>9.41</c:v>
                </c:pt>
                <c:pt idx="144">
                  <c:v>9.3049999999999979</c:v>
                </c:pt>
                <c:pt idx="145">
                  <c:v>9.097999999999999</c:v>
                </c:pt>
                <c:pt idx="146">
                  <c:v>9.1469999999999985</c:v>
                </c:pt>
                <c:pt idx="147">
                  <c:v>9.11</c:v>
                </c:pt>
                <c:pt idx="148">
                  <c:v>9.1329999999999991</c:v>
                </c:pt>
                <c:pt idx="149">
                  <c:v>9.1260000000000012</c:v>
                </c:pt>
                <c:pt idx="150">
                  <c:v>9.1350000000000016</c:v>
                </c:pt>
                <c:pt idx="151">
                  <c:v>9.1939999999999991</c:v>
                </c:pt>
                <c:pt idx="152">
                  <c:v>9.2789999999999999</c:v>
                </c:pt>
                <c:pt idx="153">
                  <c:v>9.34</c:v>
                </c:pt>
                <c:pt idx="154">
                  <c:v>9.3930000000000007</c:v>
                </c:pt>
                <c:pt idx="155">
                  <c:v>9.5860000000000003</c:v>
                </c:pt>
                <c:pt idx="156">
                  <c:v>9.5510000000000019</c:v>
                </c:pt>
                <c:pt idx="157">
                  <c:v>9.6289999999999996</c:v>
                </c:pt>
                <c:pt idx="158">
                  <c:v>9.5580000000000016</c:v>
                </c:pt>
                <c:pt idx="159">
                  <c:v>9.5860000000000021</c:v>
                </c:pt>
                <c:pt idx="160">
                  <c:v>9.65</c:v>
                </c:pt>
                <c:pt idx="161">
                  <c:v>9.4419999999999984</c:v>
                </c:pt>
                <c:pt idx="162">
                  <c:v>9.43</c:v>
                </c:pt>
                <c:pt idx="163">
                  <c:v>9.4689999999999994</c:v>
                </c:pt>
                <c:pt idx="164">
                  <c:v>9.3550000000000004</c:v>
                </c:pt>
                <c:pt idx="165">
                  <c:v>9.3180000000000014</c:v>
                </c:pt>
                <c:pt idx="166">
                  <c:v>9.3180000000000014</c:v>
                </c:pt>
                <c:pt idx="167">
                  <c:v>9.2330000000000005</c:v>
                </c:pt>
                <c:pt idx="168">
                  <c:v>9.2950000000000017</c:v>
                </c:pt>
                <c:pt idx="169">
                  <c:v>9.2759999999999998</c:v>
                </c:pt>
                <c:pt idx="170">
                  <c:v>9.42</c:v>
                </c:pt>
                <c:pt idx="171">
                  <c:v>9.5350000000000001</c:v>
                </c:pt>
                <c:pt idx="172">
                  <c:v>9.6100000000000012</c:v>
                </c:pt>
                <c:pt idx="173">
                  <c:v>9.5299999999999994</c:v>
                </c:pt>
                <c:pt idx="174">
                  <c:v>9.504999999999999</c:v>
                </c:pt>
                <c:pt idx="175">
                  <c:v>9.4689999999999994</c:v>
                </c:pt>
                <c:pt idx="176">
                  <c:v>9.5229999999999997</c:v>
                </c:pt>
                <c:pt idx="177">
                  <c:v>9.4870000000000001</c:v>
                </c:pt>
                <c:pt idx="178">
                  <c:v>9.5869999999999997</c:v>
                </c:pt>
                <c:pt idx="179">
                  <c:v>9.666999999999998</c:v>
                </c:pt>
                <c:pt idx="180">
                  <c:v>9.541999999999998</c:v>
                </c:pt>
                <c:pt idx="181">
                  <c:v>9.5249999999999986</c:v>
                </c:pt>
                <c:pt idx="182">
                  <c:v>9.5119999999999987</c:v>
                </c:pt>
                <c:pt idx="183">
                  <c:v>9.4559999999999995</c:v>
                </c:pt>
                <c:pt idx="184">
                  <c:v>9.6020000000000003</c:v>
                </c:pt>
                <c:pt idx="185">
                  <c:v>9.6329999999999991</c:v>
                </c:pt>
                <c:pt idx="186">
                  <c:v>9.625</c:v>
                </c:pt>
                <c:pt idx="187">
                  <c:v>9.7279999999999998</c:v>
                </c:pt>
                <c:pt idx="188">
                  <c:v>9.74</c:v>
                </c:pt>
                <c:pt idx="189">
                  <c:v>9.7799999999999994</c:v>
                </c:pt>
                <c:pt idx="190">
                  <c:v>9.8469999999999995</c:v>
                </c:pt>
                <c:pt idx="191">
                  <c:v>9.91</c:v>
                </c:pt>
                <c:pt idx="192">
                  <c:v>9.886000000000001</c:v>
                </c:pt>
                <c:pt idx="193">
                  <c:v>10.004999999999999</c:v>
                </c:pt>
                <c:pt idx="194">
                  <c:v>10.050999999999998</c:v>
                </c:pt>
                <c:pt idx="195">
                  <c:v>10.111000000000001</c:v>
                </c:pt>
                <c:pt idx="196">
                  <c:v>10.121</c:v>
                </c:pt>
                <c:pt idx="197">
                  <c:v>9.9520000000000017</c:v>
                </c:pt>
                <c:pt idx="198">
                  <c:v>9.8680000000000003</c:v>
                </c:pt>
                <c:pt idx="199">
                  <c:v>9.8200000000000021</c:v>
                </c:pt>
                <c:pt idx="200">
                  <c:v>9.7600000000000016</c:v>
                </c:pt>
                <c:pt idx="201">
                  <c:v>9.8130000000000006</c:v>
                </c:pt>
                <c:pt idx="202">
                  <c:v>9.859</c:v>
                </c:pt>
                <c:pt idx="203">
                  <c:v>9.9489999999999998</c:v>
                </c:pt>
                <c:pt idx="204">
                  <c:v>9.9239999999999995</c:v>
                </c:pt>
                <c:pt idx="205">
                  <c:v>9.8650000000000002</c:v>
                </c:pt>
                <c:pt idx="206">
                  <c:v>9.9969999999999999</c:v>
                </c:pt>
                <c:pt idx="207">
                  <c:v>10.116</c:v>
                </c:pt>
                <c:pt idx="208">
                  <c:v>10.124000000000001</c:v>
                </c:pt>
                <c:pt idx="209">
                  <c:v>10.18</c:v>
                </c:pt>
                <c:pt idx="210">
                  <c:v>10.339</c:v>
                </c:pt>
                <c:pt idx="211">
                  <c:v>10.368999999999998</c:v>
                </c:pt>
                <c:pt idx="212">
                  <c:v>10.413999999999998</c:v>
                </c:pt>
                <c:pt idx="213">
                  <c:v>10.325999999999999</c:v>
                </c:pt>
                <c:pt idx="214">
                  <c:v>10.385</c:v>
                </c:pt>
                <c:pt idx="215">
                  <c:v>10.318</c:v>
                </c:pt>
                <c:pt idx="216">
                  <c:v>10.255999999999998</c:v>
                </c:pt>
                <c:pt idx="217">
                  <c:v>10.26</c:v>
                </c:pt>
                <c:pt idx="218">
                  <c:v>10.236000000000001</c:v>
                </c:pt>
                <c:pt idx="219">
                  <c:v>10.116</c:v>
                </c:pt>
                <c:pt idx="220">
                  <c:v>9.9310000000000009</c:v>
                </c:pt>
                <c:pt idx="221">
                  <c:v>9.895999999999999</c:v>
                </c:pt>
                <c:pt idx="222">
                  <c:v>9.82</c:v>
                </c:pt>
                <c:pt idx="223">
                  <c:v>9.82</c:v>
                </c:pt>
                <c:pt idx="224">
                  <c:v>9.6999999999999993</c:v>
                </c:pt>
                <c:pt idx="225">
                  <c:v>9.7590000000000003</c:v>
                </c:pt>
                <c:pt idx="226">
                  <c:v>9.6579999999999995</c:v>
                </c:pt>
                <c:pt idx="227">
                  <c:v>9.6590000000000007</c:v>
                </c:pt>
                <c:pt idx="228">
                  <c:v>9.657</c:v>
                </c:pt>
                <c:pt idx="229">
                  <c:v>9.6739999999999977</c:v>
                </c:pt>
                <c:pt idx="230">
                  <c:v>9.8379999999999992</c:v>
                </c:pt>
                <c:pt idx="231">
                  <c:v>9.8499999999999979</c:v>
                </c:pt>
                <c:pt idx="232">
                  <c:v>9.9430000000000014</c:v>
                </c:pt>
                <c:pt idx="233">
                  <c:v>9.9210000000000012</c:v>
                </c:pt>
                <c:pt idx="234">
                  <c:v>9.9870000000000001</c:v>
                </c:pt>
                <c:pt idx="235">
                  <c:v>9.9290000000000003</c:v>
                </c:pt>
                <c:pt idx="236">
                  <c:v>9.9550000000000001</c:v>
                </c:pt>
                <c:pt idx="237">
                  <c:v>9.9640000000000022</c:v>
                </c:pt>
                <c:pt idx="238">
                  <c:v>9.9580000000000002</c:v>
                </c:pt>
                <c:pt idx="239">
                  <c:v>9.9870000000000001</c:v>
                </c:pt>
                <c:pt idx="240">
                  <c:v>9.9420000000000002</c:v>
                </c:pt>
                <c:pt idx="241">
                  <c:v>9.9599999999999991</c:v>
                </c:pt>
                <c:pt idx="242">
                  <c:v>9.9300000000000015</c:v>
                </c:pt>
                <c:pt idx="243">
                  <c:v>9.9919999999999991</c:v>
                </c:pt>
                <c:pt idx="244">
                  <c:v>10.027999999999999</c:v>
                </c:pt>
                <c:pt idx="245">
                  <c:v>10.103999999999999</c:v>
                </c:pt>
                <c:pt idx="246">
                  <c:v>10.068000000000001</c:v>
                </c:pt>
                <c:pt idx="247">
                  <c:v>10.214000000000002</c:v>
                </c:pt>
                <c:pt idx="248">
                  <c:v>10.355</c:v>
                </c:pt>
                <c:pt idx="249">
                  <c:v>10.334000000000001</c:v>
                </c:pt>
                <c:pt idx="250">
                  <c:v>10.287000000000003</c:v>
                </c:pt>
                <c:pt idx="251">
                  <c:v>10.260999999999999</c:v>
                </c:pt>
                <c:pt idx="252">
                  <c:v>10.259</c:v>
                </c:pt>
                <c:pt idx="253">
                  <c:v>10.225</c:v>
                </c:pt>
                <c:pt idx="254">
                  <c:v>10.193000000000001</c:v>
                </c:pt>
                <c:pt idx="255">
                  <c:v>10.382</c:v>
                </c:pt>
                <c:pt idx="256">
                  <c:v>10.532000000000002</c:v>
                </c:pt>
                <c:pt idx="257">
                  <c:v>10.396999999999998</c:v>
                </c:pt>
                <c:pt idx="258">
                  <c:v>10.353999999999999</c:v>
                </c:pt>
                <c:pt idx="259">
                  <c:v>10.522</c:v>
                </c:pt>
                <c:pt idx="260">
                  <c:v>10.501999999999999</c:v>
                </c:pt>
                <c:pt idx="261">
                  <c:v>10.540999999999999</c:v>
                </c:pt>
                <c:pt idx="262">
                  <c:v>10.584999999999999</c:v>
                </c:pt>
                <c:pt idx="263">
                  <c:v>10.756</c:v>
                </c:pt>
                <c:pt idx="264">
                  <c:v>10.818999999999999</c:v>
                </c:pt>
                <c:pt idx="265">
                  <c:v>10.700999999999999</c:v>
                </c:pt>
                <c:pt idx="266">
                  <c:v>10.599</c:v>
                </c:pt>
                <c:pt idx="267">
                  <c:v>10.738</c:v>
                </c:pt>
                <c:pt idx="268">
                  <c:v>10.772000000000002</c:v>
                </c:pt>
                <c:pt idx="269">
                  <c:v>10.844000000000001</c:v>
                </c:pt>
                <c:pt idx="270">
                  <c:v>11.076000000000001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C-D042-8493-C750A797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244352"/>
        <c:axId val="1346246048"/>
      </c:lineChart>
      <c:catAx>
        <c:axId val="1346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46048"/>
        <c:crosses val="autoZero"/>
        <c:auto val="1"/>
        <c:lblAlgn val="ctr"/>
        <c:lblOffset val="100"/>
        <c:noMultiLvlLbl val="0"/>
      </c:catAx>
      <c:valAx>
        <c:axId val="13462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Avg TemP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NYC WEATHER TREND (10 year moving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city_data!$H$1</c:f>
              <c:strCache>
                <c:ptCount val="1"/>
                <c:pt idx="0">
                  <c:v>10 Year Average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city_data!$A$2:$C$272</c15:sqref>
                  </c15:fullRef>
                  <c15:levelRef>
                    <c15:sqref>city_data!$A$2:$A$272</c15:sqref>
                  </c15:levelRef>
                </c:ext>
              </c:extLst>
              <c:f>city_data!$A$2:$A$272</c:f>
              <c:strCache>
                <c:ptCount val="271"/>
                <c:pt idx="0">
                  <c:v>1743</c:v>
                </c:pt>
                <c:pt idx="1">
                  <c:v>1744</c:v>
                </c:pt>
                <c:pt idx="2">
                  <c:v>1745</c:v>
                </c:pt>
                <c:pt idx="3">
                  <c:v>1746</c:v>
                </c:pt>
                <c:pt idx="4">
                  <c:v>1747</c:v>
                </c:pt>
                <c:pt idx="5">
                  <c:v>1748</c:v>
                </c:pt>
                <c:pt idx="6">
                  <c:v>1749</c:v>
                </c:pt>
                <c:pt idx="7">
                  <c:v>1750</c:v>
                </c:pt>
                <c:pt idx="8">
                  <c:v>1751</c:v>
                </c:pt>
                <c:pt idx="9">
                  <c:v>1752</c:v>
                </c:pt>
                <c:pt idx="10">
                  <c:v>1753</c:v>
                </c:pt>
                <c:pt idx="11">
                  <c:v>1754</c:v>
                </c:pt>
                <c:pt idx="12">
                  <c:v>1755</c:v>
                </c:pt>
                <c:pt idx="13">
                  <c:v>1756</c:v>
                </c:pt>
                <c:pt idx="14">
                  <c:v>1757</c:v>
                </c:pt>
                <c:pt idx="15">
                  <c:v>1758</c:v>
                </c:pt>
                <c:pt idx="16">
                  <c:v>1759</c:v>
                </c:pt>
                <c:pt idx="17">
                  <c:v>1760</c:v>
                </c:pt>
                <c:pt idx="18">
                  <c:v>1761</c:v>
                </c:pt>
                <c:pt idx="19">
                  <c:v>1762</c:v>
                </c:pt>
                <c:pt idx="20">
                  <c:v>1763</c:v>
                </c:pt>
                <c:pt idx="21">
                  <c:v>1764</c:v>
                </c:pt>
                <c:pt idx="22">
                  <c:v>1765</c:v>
                </c:pt>
                <c:pt idx="23">
                  <c:v>1766</c:v>
                </c:pt>
                <c:pt idx="24">
                  <c:v>1767</c:v>
                </c:pt>
                <c:pt idx="25">
                  <c:v>1768</c:v>
                </c:pt>
                <c:pt idx="26">
                  <c:v>1769</c:v>
                </c:pt>
                <c:pt idx="27">
                  <c:v>1770</c:v>
                </c:pt>
                <c:pt idx="28">
                  <c:v>1771</c:v>
                </c:pt>
                <c:pt idx="29">
                  <c:v>1772</c:v>
                </c:pt>
                <c:pt idx="30">
                  <c:v>1773</c:v>
                </c:pt>
                <c:pt idx="31">
                  <c:v>1774</c:v>
                </c:pt>
                <c:pt idx="32">
                  <c:v>1775</c:v>
                </c:pt>
                <c:pt idx="33">
                  <c:v>1776</c:v>
                </c:pt>
                <c:pt idx="34">
                  <c:v>1777</c:v>
                </c:pt>
                <c:pt idx="35">
                  <c:v>1778</c:v>
                </c:pt>
                <c:pt idx="36">
                  <c:v>1779</c:v>
                </c:pt>
                <c:pt idx="37">
                  <c:v>1780</c:v>
                </c:pt>
                <c:pt idx="38">
                  <c:v>1781</c:v>
                </c:pt>
                <c:pt idx="39">
                  <c:v>1782</c:v>
                </c:pt>
                <c:pt idx="40">
                  <c:v>1783</c:v>
                </c:pt>
                <c:pt idx="41">
                  <c:v>1784</c:v>
                </c:pt>
                <c:pt idx="42">
                  <c:v>1785</c:v>
                </c:pt>
                <c:pt idx="43">
                  <c:v>1786</c:v>
                </c:pt>
                <c:pt idx="44">
                  <c:v>1787</c:v>
                </c:pt>
                <c:pt idx="45">
                  <c:v>1788</c:v>
                </c:pt>
                <c:pt idx="46">
                  <c:v>1789</c:v>
                </c:pt>
                <c:pt idx="47">
                  <c:v>1790</c:v>
                </c:pt>
                <c:pt idx="48">
                  <c:v>1791</c:v>
                </c:pt>
                <c:pt idx="49">
                  <c:v>1792</c:v>
                </c:pt>
                <c:pt idx="50">
                  <c:v>1793</c:v>
                </c:pt>
                <c:pt idx="51">
                  <c:v>1794</c:v>
                </c:pt>
                <c:pt idx="52">
                  <c:v>1795</c:v>
                </c:pt>
                <c:pt idx="53">
                  <c:v>1796</c:v>
                </c:pt>
                <c:pt idx="54">
                  <c:v>1797</c:v>
                </c:pt>
                <c:pt idx="55">
                  <c:v>1798</c:v>
                </c:pt>
                <c:pt idx="56">
                  <c:v>1799</c:v>
                </c:pt>
                <c:pt idx="57">
                  <c:v>1800</c:v>
                </c:pt>
                <c:pt idx="58">
                  <c:v>1801</c:v>
                </c:pt>
                <c:pt idx="59">
                  <c:v>1802</c:v>
                </c:pt>
                <c:pt idx="60">
                  <c:v>1803</c:v>
                </c:pt>
                <c:pt idx="61">
                  <c:v>1804</c:v>
                </c:pt>
                <c:pt idx="62">
                  <c:v>1805</c:v>
                </c:pt>
                <c:pt idx="63">
                  <c:v>1806</c:v>
                </c:pt>
                <c:pt idx="64">
                  <c:v>1807</c:v>
                </c:pt>
                <c:pt idx="65">
                  <c:v>1808</c:v>
                </c:pt>
                <c:pt idx="66">
                  <c:v>1809</c:v>
                </c:pt>
                <c:pt idx="67">
                  <c:v>1810</c:v>
                </c:pt>
                <c:pt idx="68">
                  <c:v>1811</c:v>
                </c:pt>
                <c:pt idx="69">
                  <c:v>1812</c:v>
                </c:pt>
                <c:pt idx="70">
                  <c:v>1813</c:v>
                </c:pt>
                <c:pt idx="71">
                  <c:v>1814</c:v>
                </c:pt>
                <c:pt idx="72">
                  <c:v>1815</c:v>
                </c:pt>
                <c:pt idx="73">
                  <c:v>1816</c:v>
                </c:pt>
                <c:pt idx="74">
                  <c:v>1817</c:v>
                </c:pt>
                <c:pt idx="75">
                  <c:v>1818</c:v>
                </c:pt>
                <c:pt idx="76">
                  <c:v>1819</c:v>
                </c:pt>
                <c:pt idx="77">
                  <c:v>1820</c:v>
                </c:pt>
                <c:pt idx="78">
                  <c:v>1821</c:v>
                </c:pt>
                <c:pt idx="79">
                  <c:v>1822</c:v>
                </c:pt>
                <c:pt idx="80">
                  <c:v>1823</c:v>
                </c:pt>
                <c:pt idx="81">
                  <c:v>1824</c:v>
                </c:pt>
                <c:pt idx="82">
                  <c:v>1825</c:v>
                </c:pt>
                <c:pt idx="83">
                  <c:v>1826</c:v>
                </c:pt>
                <c:pt idx="84">
                  <c:v>1827</c:v>
                </c:pt>
                <c:pt idx="85">
                  <c:v>1828</c:v>
                </c:pt>
                <c:pt idx="86">
                  <c:v>1829</c:v>
                </c:pt>
                <c:pt idx="87">
                  <c:v>1830</c:v>
                </c:pt>
                <c:pt idx="88">
                  <c:v>1831</c:v>
                </c:pt>
                <c:pt idx="89">
                  <c:v>1832</c:v>
                </c:pt>
                <c:pt idx="90">
                  <c:v>1833</c:v>
                </c:pt>
                <c:pt idx="91">
                  <c:v>1834</c:v>
                </c:pt>
                <c:pt idx="92">
                  <c:v>1835</c:v>
                </c:pt>
                <c:pt idx="93">
                  <c:v>1836</c:v>
                </c:pt>
                <c:pt idx="94">
                  <c:v>1837</c:v>
                </c:pt>
                <c:pt idx="95">
                  <c:v>1838</c:v>
                </c:pt>
                <c:pt idx="96">
                  <c:v>1839</c:v>
                </c:pt>
                <c:pt idx="97">
                  <c:v>1840</c:v>
                </c:pt>
                <c:pt idx="98">
                  <c:v>1841</c:v>
                </c:pt>
                <c:pt idx="99">
                  <c:v>1842</c:v>
                </c:pt>
                <c:pt idx="100">
                  <c:v>1843</c:v>
                </c:pt>
                <c:pt idx="101">
                  <c:v>1844</c:v>
                </c:pt>
                <c:pt idx="102">
                  <c:v>1845</c:v>
                </c:pt>
                <c:pt idx="103">
                  <c:v>1846</c:v>
                </c:pt>
                <c:pt idx="104">
                  <c:v>1847</c:v>
                </c:pt>
                <c:pt idx="105">
                  <c:v>1848</c:v>
                </c:pt>
                <c:pt idx="106">
                  <c:v>1849</c:v>
                </c:pt>
                <c:pt idx="107">
                  <c:v>1850</c:v>
                </c:pt>
                <c:pt idx="108">
                  <c:v>1851</c:v>
                </c:pt>
                <c:pt idx="109">
                  <c:v>1852</c:v>
                </c:pt>
                <c:pt idx="110">
                  <c:v>1853</c:v>
                </c:pt>
                <c:pt idx="111">
                  <c:v>1854</c:v>
                </c:pt>
                <c:pt idx="112">
                  <c:v>1855</c:v>
                </c:pt>
                <c:pt idx="113">
                  <c:v>1856</c:v>
                </c:pt>
                <c:pt idx="114">
                  <c:v>1857</c:v>
                </c:pt>
                <c:pt idx="115">
                  <c:v>1858</c:v>
                </c:pt>
                <c:pt idx="116">
                  <c:v>1859</c:v>
                </c:pt>
                <c:pt idx="117">
                  <c:v>1860</c:v>
                </c:pt>
                <c:pt idx="118">
                  <c:v>1861</c:v>
                </c:pt>
                <c:pt idx="119">
                  <c:v>1862</c:v>
                </c:pt>
                <c:pt idx="120">
                  <c:v>1863</c:v>
                </c:pt>
                <c:pt idx="121">
                  <c:v>1864</c:v>
                </c:pt>
                <c:pt idx="122">
                  <c:v>1865</c:v>
                </c:pt>
                <c:pt idx="123">
                  <c:v>1866</c:v>
                </c:pt>
                <c:pt idx="124">
                  <c:v>1867</c:v>
                </c:pt>
                <c:pt idx="125">
                  <c:v>1868</c:v>
                </c:pt>
                <c:pt idx="126">
                  <c:v>1869</c:v>
                </c:pt>
                <c:pt idx="127">
                  <c:v>1870</c:v>
                </c:pt>
                <c:pt idx="128">
                  <c:v>1871</c:v>
                </c:pt>
                <c:pt idx="129">
                  <c:v>1872</c:v>
                </c:pt>
                <c:pt idx="130">
                  <c:v>1873</c:v>
                </c:pt>
                <c:pt idx="131">
                  <c:v>1874</c:v>
                </c:pt>
                <c:pt idx="132">
                  <c:v>1875</c:v>
                </c:pt>
                <c:pt idx="133">
                  <c:v>1876</c:v>
                </c:pt>
                <c:pt idx="134">
                  <c:v>1877</c:v>
                </c:pt>
                <c:pt idx="135">
                  <c:v>1878</c:v>
                </c:pt>
                <c:pt idx="136">
                  <c:v>1879</c:v>
                </c:pt>
                <c:pt idx="137">
                  <c:v>1880</c:v>
                </c:pt>
                <c:pt idx="138">
                  <c:v>1881</c:v>
                </c:pt>
                <c:pt idx="139">
                  <c:v>1882</c:v>
                </c:pt>
                <c:pt idx="140">
                  <c:v>1883</c:v>
                </c:pt>
                <c:pt idx="141">
                  <c:v>1884</c:v>
                </c:pt>
                <c:pt idx="142">
                  <c:v>1885</c:v>
                </c:pt>
                <c:pt idx="143">
                  <c:v>1886</c:v>
                </c:pt>
                <c:pt idx="144">
                  <c:v>1887</c:v>
                </c:pt>
                <c:pt idx="145">
                  <c:v>1888</c:v>
                </c:pt>
                <c:pt idx="146">
                  <c:v>1889</c:v>
                </c:pt>
                <c:pt idx="147">
                  <c:v>1890</c:v>
                </c:pt>
                <c:pt idx="148">
                  <c:v>1891</c:v>
                </c:pt>
                <c:pt idx="149">
                  <c:v>1892</c:v>
                </c:pt>
                <c:pt idx="150">
                  <c:v>1893</c:v>
                </c:pt>
                <c:pt idx="151">
                  <c:v>1894</c:v>
                </c:pt>
                <c:pt idx="152">
                  <c:v>1895</c:v>
                </c:pt>
                <c:pt idx="153">
                  <c:v>1896</c:v>
                </c:pt>
                <c:pt idx="154">
                  <c:v>1897</c:v>
                </c:pt>
                <c:pt idx="155">
                  <c:v>1898</c:v>
                </c:pt>
                <c:pt idx="156">
                  <c:v>1899</c:v>
                </c:pt>
                <c:pt idx="157">
                  <c:v>1900</c:v>
                </c:pt>
                <c:pt idx="158">
                  <c:v>1901</c:v>
                </c:pt>
                <c:pt idx="159">
                  <c:v>1902</c:v>
                </c:pt>
                <c:pt idx="160">
                  <c:v>1903</c:v>
                </c:pt>
                <c:pt idx="161">
                  <c:v>1904</c:v>
                </c:pt>
                <c:pt idx="162">
                  <c:v>1905</c:v>
                </c:pt>
                <c:pt idx="163">
                  <c:v>1906</c:v>
                </c:pt>
                <c:pt idx="164">
                  <c:v>1907</c:v>
                </c:pt>
                <c:pt idx="165">
                  <c:v>1908</c:v>
                </c:pt>
                <c:pt idx="166">
                  <c:v>1909</c:v>
                </c:pt>
                <c:pt idx="167">
                  <c:v>1910</c:v>
                </c:pt>
                <c:pt idx="168">
                  <c:v>1911</c:v>
                </c:pt>
                <c:pt idx="169">
                  <c:v>1912</c:v>
                </c:pt>
                <c:pt idx="170">
                  <c:v>1913</c:v>
                </c:pt>
                <c:pt idx="171">
                  <c:v>1914</c:v>
                </c:pt>
                <c:pt idx="172">
                  <c:v>1915</c:v>
                </c:pt>
                <c:pt idx="173">
                  <c:v>1916</c:v>
                </c:pt>
                <c:pt idx="174">
                  <c:v>1917</c:v>
                </c:pt>
                <c:pt idx="175">
                  <c:v>1918</c:v>
                </c:pt>
                <c:pt idx="176">
                  <c:v>1919</c:v>
                </c:pt>
                <c:pt idx="177">
                  <c:v>1920</c:v>
                </c:pt>
                <c:pt idx="178">
                  <c:v>1921</c:v>
                </c:pt>
                <c:pt idx="179">
                  <c:v>1922</c:v>
                </c:pt>
                <c:pt idx="180">
                  <c:v>1923</c:v>
                </c:pt>
                <c:pt idx="181">
                  <c:v>1924</c:v>
                </c:pt>
                <c:pt idx="182">
                  <c:v>1925</c:v>
                </c:pt>
                <c:pt idx="183">
                  <c:v>1926</c:v>
                </c:pt>
                <c:pt idx="184">
                  <c:v>1927</c:v>
                </c:pt>
                <c:pt idx="185">
                  <c:v>1928</c:v>
                </c:pt>
                <c:pt idx="186">
                  <c:v>1929</c:v>
                </c:pt>
                <c:pt idx="187">
                  <c:v>1930</c:v>
                </c:pt>
                <c:pt idx="188">
                  <c:v>1931</c:v>
                </c:pt>
                <c:pt idx="189">
                  <c:v>1932</c:v>
                </c:pt>
                <c:pt idx="190">
                  <c:v>1933</c:v>
                </c:pt>
                <c:pt idx="191">
                  <c:v>1934</c:v>
                </c:pt>
                <c:pt idx="192">
                  <c:v>1935</c:v>
                </c:pt>
                <c:pt idx="193">
                  <c:v>1936</c:v>
                </c:pt>
                <c:pt idx="194">
                  <c:v>1937</c:v>
                </c:pt>
                <c:pt idx="195">
                  <c:v>1938</c:v>
                </c:pt>
                <c:pt idx="196">
                  <c:v>1939</c:v>
                </c:pt>
                <c:pt idx="197">
                  <c:v>1940</c:v>
                </c:pt>
                <c:pt idx="198">
                  <c:v>1941</c:v>
                </c:pt>
                <c:pt idx="199">
                  <c:v>1942</c:v>
                </c:pt>
                <c:pt idx="200">
                  <c:v>1943</c:v>
                </c:pt>
                <c:pt idx="201">
                  <c:v>1944</c:v>
                </c:pt>
                <c:pt idx="202">
                  <c:v>1945</c:v>
                </c:pt>
                <c:pt idx="203">
                  <c:v>1946</c:v>
                </c:pt>
                <c:pt idx="204">
                  <c:v>1947</c:v>
                </c:pt>
                <c:pt idx="205">
                  <c:v>1948</c:v>
                </c:pt>
                <c:pt idx="206">
                  <c:v>1949</c:v>
                </c:pt>
                <c:pt idx="207">
                  <c:v>1950</c:v>
                </c:pt>
                <c:pt idx="208">
                  <c:v>1951</c:v>
                </c:pt>
                <c:pt idx="209">
                  <c:v>1952</c:v>
                </c:pt>
                <c:pt idx="210">
                  <c:v>1953</c:v>
                </c:pt>
                <c:pt idx="211">
                  <c:v>1954</c:v>
                </c:pt>
                <c:pt idx="212">
                  <c:v>1955</c:v>
                </c:pt>
                <c:pt idx="213">
                  <c:v>1956</c:v>
                </c:pt>
                <c:pt idx="214">
                  <c:v>1957</c:v>
                </c:pt>
                <c:pt idx="215">
                  <c:v>1958</c:v>
                </c:pt>
                <c:pt idx="216">
                  <c:v>1959</c:v>
                </c:pt>
                <c:pt idx="217">
                  <c:v>1960</c:v>
                </c:pt>
                <c:pt idx="218">
                  <c:v>1961</c:v>
                </c:pt>
                <c:pt idx="219">
                  <c:v>1962</c:v>
                </c:pt>
                <c:pt idx="220">
                  <c:v>1963</c:v>
                </c:pt>
                <c:pt idx="221">
                  <c:v>1964</c:v>
                </c:pt>
                <c:pt idx="222">
                  <c:v>1965</c:v>
                </c:pt>
                <c:pt idx="223">
                  <c:v>1966</c:v>
                </c:pt>
                <c:pt idx="224">
                  <c:v>1967</c:v>
                </c:pt>
                <c:pt idx="225">
                  <c:v>1968</c:v>
                </c:pt>
                <c:pt idx="226">
                  <c:v>1969</c:v>
                </c:pt>
                <c:pt idx="227">
                  <c:v>1970</c:v>
                </c:pt>
                <c:pt idx="228">
                  <c:v>1971</c:v>
                </c:pt>
                <c:pt idx="229">
                  <c:v>1972</c:v>
                </c:pt>
                <c:pt idx="230">
                  <c:v>1973</c:v>
                </c:pt>
                <c:pt idx="231">
                  <c:v>1974</c:v>
                </c:pt>
                <c:pt idx="232">
                  <c:v>1975</c:v>
                </c:pt>
                <c:pt idx="233">
                  <c:v>1976</c:v>
                </c:pt>
                <c:pt idx="234">
                  <c:v>1977</c:v>
                </c:pt>
                <c:pt idx="235">
                  <c:v>1978</c:v>
                </c:pt>
                <c:pt idx="236">
                  <c:v>1979</c:v>
                </c:pt>
                <c:pt idx="237">
                  <c:v>1980</c:v>
                </c:pt>
                <c:pt idx="238">
                  <c:v>1981</c:v>
                </c:pt>
                <c:pt idx="239">
                  <c:v>1982</c:v>
                </c:pt>
                <c:pt idx="240">
                  <c:v>1983</c:v>
                </c:pt>
                <c:pt idx="241">
                  <c:v>1984</c:v>
                </c:pt>
                <c:pt idx="242">
                  <c:v>1985</c:v>
                </c:pt>
                <c:pt idx="243">
                  <c:v>1986</c:v>
                </c:pt>
                <c:pt idx="244">
                  <c:v>1987</c:v>
                </c:pt>
                <c:pt idx="245">
                  <c:v>1988</c:v>
                </c:pt>
                <c:pt idx="246">
                  <c:v>1989</c:v>
                </c:pt>
                <c:pt idx="247">
                  <c:v>1990</c:v>
                </c:pt>
                <c:pt idx="248">
                  <c:v>1991</c:v>
                </c:pt>
                <c:pt idx="249">
                  <c:v>1992</c:v>
                </c:pt>
                <c:pt idx="250">
                  <c:v>1993</c:v>
                </c:pt>
                <c:pt idx="251">
                  <c:v>1994</c:v>
                </c:pt>
                <c:pt idx="252">
                  <c:v>1995</c:v>
                </c:pt>
                <c:pt idx="253">
                  <c:v>1996</c:v>
                </c:pt>
                <c:pt idx="254">
                  <c:v>1997</c:v>
                </c:pt>
                <c:pt idx="255">
                  <c:v>1998</c:v>
                </c:pt>
                <c:pt idx="256">
                  <c:v>1999</c:v>
                </c:pt>
                <c:pt idx="257">
                  <c:v>2000</c:v>
                </c:pt>
                <c:pt idx="258">
                  <c:v>2001</c:v>
                </c:pt>
                <c:pt idx="259">
                  <c:v>2002</c:v>
                </c:pt>
                <c:pt idx="260">
                  <c:v>2003</c:v>
                </c:pt>
                <c:pt idx="261">
                  <c:v>2004</c:v>
                </c:pt>
                <c:pt idx="262">
                  <c:v>2005</c:v>
                </c:pt>
                <c:pt idx="263">
                  <c:v>2006</c:v>
                </c:pt>
                <c:pt idx="264">
                  <c:v>2007</c:v>
                </c:pt>
                <c:pt idx="265">
                  <c:v>2008</c:v>
                </c:pt>
                <c:pt idx="266">
                  <c:v>2009</c:v>
                </c:pt>
                <c:pt idx="267">
                  <c:v>2010</c:v>
                </c:pt>
                <c:pt idx="268">
                  <c:v>2011</c:v>
                </c:pt>
                <c:pt idx="269">
                  <c:v>2012</c:v>
                </c:pt>
                <c:pt idx="270">
                  <c:v>2013</c:v>
                </c:pt>
              </c:strCache>
            </c:strRef>
          </c:cat>
          <c:val>
            <c:numRef>
              <c:f>city_data!$H$2:$H$272</c:f>
              <c:numCache>
                <c:formatCode>General</c:formatCode>
                <c:ptCount val="271"/>
                <c:pt idx="9">
                  <c:v>3.972</c:v>
                </c:pt>
                <c:pt idx="10">
                  <c:v>4.5980000000000008</c:v>
                </c:pt>
                <c:pt idx="11">
                  <c:v>4.42</c:v>
                </c:pt>
                <c:pt idx="12">
                  <c:v>4.968</c:v>
                </c:pt>
                <c:pt idx="13">
                  <c:v>5.9620000000000006</c:v>
                </c:pt>
                <c:pt idx="14">
                  <c:v>6.8510000000000009</c:v>
                </c:pt>
                <c:pt idx="15">
                  <c:v>7.6659999999999995</c:v>
                </c:pt>
                <c:pt idx="16">
                  <c:v>8.5669999999999984</c:v>
                </c:pt>
                <c:pt idx="17">
                  <c:v>8.333000000000002</c:v>
                </c:pt>
                <c:pt idx="18">
                  <c:v>8.2720000000000002</c:v>
                </c:pt>
                <c:pt idx="19">
                  <c:v>8.9459999999999997</c:v>
                </c:pt>
                <c:pt idx="20">
                  <c:v>8.7169999999999987</c:v>
                </c:pt>
                <c:pt idx="21">
                  <c:v>8.6840000000000011</c:v>
                </c:pt>
                <c:pt idx="22">
                  <c:v>8.9190000000000005</c:v>
                </c:pt>
                <c:pt idx="23">
                  <c:v>8.9340000000000011</c:v>
                </c:pt>
                <c:pt idx="24">
                  <c:v>8.897000000000002</c:v>
                </c:pt>
                <c:pt idx="25">
                  <c:v>8.9490000000000016</c:v>
                </c:pt>
                <c:pt idx="26">
                  <c:v>8.9580000000000002</c:v>
                </c:pt>
                <c:pt idx="27">
                  <c:v>9.0890000000000022</c:v>
                </c:pt>
                <c:pt idx="28">
                  <c:v>9.0890000000000004</c:v>
                </c:pt>
                <c:pt idx="29">
                  <c:v>9.0980000000000025</c:v>
                </c:pt>
                <c:pt idx="30">
                  <c:v>9.3829999999999991</c:v>
                </c:pt>
                <c:pt idx="31">
                  <c:v>9.3800000000000008</c:v>
                </c:pt>
                <c:pt idx="32">
                  <c:v>9.5079999999999991</c:v>
                </c:pt>
                <c:pt idx="33">
                  <c:v>9.411999999999999</c:v>
                </c:pt>
                <c:pt idx="34">
                  <c:v>9.4369999999999994</c:v>
                </c:pt>
                <c:pt idx="35">
                  <c:v>9.2589999999999968</c:v>
                </c:pt>
                <c:pt idx="36">
                  <c:v>8.3739999999999988</c:v>
                </c:pt>
                <c:pt idx="37">
                  <c:v>7.4699999999999989</c:v>
                </c:pt>
                <c:pt idx="38">
                  <c:v>7.431</c:v>
                </c:pt>
                <c:pt idx="39">
                  <c:v>7.3819999999999997</c:v>
                </c:pt>
                <c:pt idx="40">
                  <c:v>7.2549999999999999</c:v>
                </c:pt>
                <c:pt idx="41">
                  <c:v>7.1430000000000007</c:v>
                </c:pt>
                <c:pt idx="42">
                  <c:v>6.9679999999999991</c:v>
                </c:pt>
                <c:pt idx="43">
                  <c:v>6.9530000000000003</c:v>
                </c:pt>
                <c:pt idx="44">
                  <c:v>6.9730000000000008</c:v>
                </c:pt>
                <c:pt idx="45">
                  <c:v>7.2610000000000001</c:v>
                </c:pt>
                <c:pt idx="46">
                  <c:v>8.1780000000000008</c:v>
                </c:pt>
                <c:pt idx="47">
                  <c:v>9.1170000000000009</c:v>
                </c:pt>
                <c:pt idx="48">
                  <c:v>9.0750000000000011</c:v>
                </c:pt>
                <c:pt idx="49">
                  <c:v>9.032</c:v>
                </c:pt>
                <c:pt idx="50">
                  <c:v>9.1389999999999993</c:v>
                </c:pt>
                <c:pt idx="51">
                  <c:v>9.282</c:v>
                </c:pt>
                <c:pt idx="52">
                  <c:v>9.3539999999999992</c:v>
                </c:pt>
                <c:pt idx="53">
                  <c:v>9.3529999999999998</c:v>
                </c:pt>
                <c:pt idx="54">
                  <c:v>9.3409999999999993</c:v>
                </c:pt>
                <c:pt idx="55">
                  <c:v>9.3350000000000009</c:v>
                </c:pt>
                <c:pt idx="56">
                  <c:v>9.3120000000000012</c:v>
                </c:pt>
                <c:pt idx="57">
                  <c:v>9.3309999999999995</c:v>
                </c:pt>
                <c:pt idx="58">
                  <c:v>9.3939999999999984</c:v>
                </c:pt>
                <c:pt idx="59">
                  <c:v>9.5510000000000002</c:v>
                </c:pt>
                <c:pt idx="60">
                  <c:v>9.57</c:v>
                </c:pt>
                <c:pt idx="61">
                  <c:v>9.5560000000000009</c:v>
                </c:pt>
                <c:pt idx="62">
                  <c:v>9.6780000000000008</c:v>
                </c:pt>
                <c:pt idx="63">
                  <c:v>9.7189999999999994</c:v>
                </c:pt>
                <c:pt idx="64">
                  <c:v>9.7509999999999994</c:v>
                </c:pt>
                <c:pt idx="65">
                  <c:v>9.7369999999999983</c:v>
                </c:pt>
                <c:pt idx="66">
                  <c:v>9.7050000000000001</c:v>
                </c:pt>
                <c:pt idx="67">
                  <c:v>9.6819999999999986</c:v>
                </c:pt>
                <c:pt idx="68">
                  <c:v>9.625</c:v>
                </c:pt>
                <c:pt idx="69">
                  <c:v>9.3759999999999994</c:v>
                </c:pt>
                <c:pt idx="70">
                  <c:v>9.2620000000000005</c:v>
                </c:pt>
                <c:pt idx="71">
                  <c:v>9.1630000000000003</c:v>
                </c:pt>
                <c:pt idx="72">
                  <c:v>8.9469999999999992</c:v>
                </c:pt>
                <c:pt idx="73">
                  <c:v>8.8010000000000002</c:v>
                </c:pt>
                <c:pt idx="74">
                  <c:v>8.6620000000000008</c:v>
                </c:pt>
                <c:pt idx="75">
                  <c:v>8.5179999999999989</c:v>
                </c:pt>
                <c:pt idx="76">
                  <c:v>8.5380000000000003</c:v>
                </c:pt>
                <c:pt idx="77">
                  <c:v>8.5009999999999994</c:v>
                </c:pt>
                <c:pt idx="78">
                  <c:v>8.4109999999999996</c:v>
                </c:pt>
                <c:pt idx="79">
                  <c:v>8.6150000000000002</c:v>
                </c:pt>
                <c:pt idx="80">
                  <c:v>8.5860000000000003</c:v>
                </c:pt>
                <c:pt idx="81">
                  <c:v>8.6449999999999996</c:v>
                </c:pt>
                <c:pt idx="82">
                  <c:v>8.8390000000000004</c:v>
                </c:pt>
                <c:pt idx="83">
                  <c:v>9.0390000000000015</c:v>
                </c:pt>
                <c:pt idx="84">
                  <c:v>9.1870000000000012</c:v>
                </c:pt>
                <c:pt idx="85">
                  <c:v>9.4439999999999991</c:v>
                </c:pt>
                <c:pt idx="86">
                  <c:v>9.4540000000000006</c:v>
                </c:pt>
                <c:pt idx="87">
                  <c:v>9.588000000000001</c:v>
                </c:pt>
                <c:pt idx="88">
                  <c:v>9.6419999999999995</c:v>
                </c:pt>
                <c:pt idx="89">
                  <c:v>9.5729999999999968</c:v>
                </c:pt>
                <c:pt idx="90">
                  <c:v>9.6240000000000006</c:v>
                </c:pt>
                <c:pt idx="91">
                  <c:v>9.6270000000000007</c:v>
                </c:pt>
                <c:pt idx="92">
                  <c:v>9.4540000000000006</c:v>
                </c:pt>
                <c:pt idx="93">
                  <c:v>9.213000000000001</c:v>
                </c:pt>
                <c:pt idx="94">
                  <c:v>9.0990000000000002</c:v>
                </c:pt>
                <c:pt idx="95">
                  <c:v>8.9019999999999992</c:v>
                </c:pt>
                <c:pt idx="96">
                  <c:v>8.9019999999999975</c:v>
                </c:pt>
                <c:pt idx="97">
                  <c:v>8.7970000000000006</c:v>
                </c:pt>
                <c:pt idx="98">
                  <c:v>8.7900000000000009</c:v>
                </c:pt>
                <c:pt idx="99">
                  <c:v>8.8159999999999989</c:v>
                </c:pt>
                <c:pt idx="100">
                  <c:v>8.75</c:v>
                </c:pt>
                <c:pt idx="101">
                  <c:v>8.73</c:v>
                </c:pt>
                <c:pt idx="102">
                  <c:v>8.8310000000000013</c:v>
                </c:pt>
                <c:pt idx="103">
                  <c:v>9.0460000000000012</c:v>
                </c:pt>
                <c:pt idx="104">
                  <c:v>9.1639999999999997</c:v>
                </c:pt>
                <c:pt idx="105">
                  <c:v>9.245000000000001</c:v>
                </c:pt>
                <c:pt idx="106">
                  <c:v>9.2109999999999985</c:v>
                </c:pt>
                <c:pt idx="107">
                  <c:v>9.1939999999999991</c:v>
                </c:pt>
                <c:pt idx="108">
                  <c:v>9.2199999999999989</c:v>
                </c:pt>
                <c:pt idx="109">
                  <c:v>9.1769999999999996</c:v>
                </c:pt>
                <c:pt idx="110">
                  <c:v>9.2959999999999994</c:v>
                </c:pt>
                <c:pt idx="111">
                  <c:v>9.34</c:v>
                </c:pt>
                <c:pt idx="112">
                  <c:v>9.3019999999999996</c:v>
                </c:pt>
                <c:pt idx="113">
                  <c:v>9.1559999999999988</c:v>
                </c:pt>
                <c:pt idx="114">
                  <c:v>9.0779999999999994</c:v>
                </c:pt>
                <c:pt idx="115">
                  <c:v>9.036999999999999</c:v>
                </c:pt>
                <c:pt idx="116">
                  <c:v>9.0709999999999997</c:v>
                </c:pt>
                <c:pt idx="117">
                  <c:v>9.0790000000000024</c:v>
                </c:pt>
                <c:pt idx="118">
                  <c:v>9.1000000000000014</c:v>
                </c:pt>
                <c:pt idx="119">
                  <c:v>9.1020000000000003</c:v>
                </c:pt>
                <c:pt idx="120">
                  <c:v>9.043000000000001</c:v>
                </c:pt>
                <c:pt idx="121">
                  <c:v>9.016</c:v>
                </c:pt>
                <c:pt idx="122">
                  <c:v>9.0689999999999991</c:v>
                </c:pt>
                <c:pt idx="123">
                  <c:v>9.1440000000000001</c:v>
                </c:pt>
                <c:pt idx="124">
                  <c:v>9.1509999999999998</c:v>
                </c:pt>
                <c:pt idx="125">
                  <c:v>9.0329999999999995</c:v>
                </c:pt>
                <c:pt idx="126">
                  <c:v>9.0009999999999994</c:v>
                </c:pt>
                <c:pt idx="127">
                  <c:v>9.0869999999999997</c:v>
                </c:pt>
                <c:pt idx="128">
                  <c:v>9.0340000000000007</c:v>
                </c:pt>
                <c:pt idx="129">
                  <c:v>8.995000000000001</c:v>
                </c:pt>
                <c:pt idx="130">
                  <c:v>8.9300000000000015</c:v>
                </c:pt>
                <c:pt idx="131">
                  <c:v>8.907</c:v>
                </c:pt>
                <c:pt idx="132">
                  <c:v>8.7170000000000005</c:v>
                </c:pt>
                <c:pt idx="133">
                  <c:v>8.7569999999999997</c:v>
                </c:pt>
                <c:pt idx="134">
                  <c:v>8.9130000000000003</c:v>
                </c:pt>
                <c:pt idx="135">
                  <c:v>9.1560000000000006</c:v>
                </c:pt>
                <c:pt idx="136">
                  <c:v>9.208000000000002</c:v>
                </c:pt>
                <c:pt idx="137">
                  <c:v>9.2029999999999994</c:v>
                </c:pt>
                <c:pt idx="138">
                  <c:v>9.2859999999999996</c:v>
                </c:pt>
                <c:pt idx="139">
                  <c:v>9.3469999999999995</c:v>
                </c:pt>
                <c:pt idx="140">
                  <c:v>9.3619999999999983</c:v>
                </c:pt>
                <c:pt idx="141">
                  <c:v>9.3919999999999995</c:v>
                </c:pt>
                <c:pt idx="142">
                  <c:v>9.4550000000000001</c:v>
                </c:pt>
                <c:pt idx="143">
                  <c:v>9.41</c:v>
                </c:pt>
                <c:pt idx="144">
                  <c:v>9.3049999999999979</c:v>
                </c:pt>
                <c:pt idx="145">
                  <c:v>9.097999999999999</c:v>
                </c:pt>
                <c:pt idx="146">
                  <c:v>9.1469999999999985</c:v>
                </c:pt>
                <c:pt idx="147">
                  <c:v>9.11</c:v>
                </c:pt>
                <c:pt idx="148">
                  <c:v>9.1329999999999991</c:v>
                </c:pt>
                <c:pt idx="149">
                  <c:v>9.1260000000000012</c:v>
                </c:pt>
                <c:pt idx="150">
                  <c:v>9.1350000000000016</c:v>
                </c:pt>
                <c:pt idx="151">
                  <c:v>9.1939999999999991</c:v>
                </c:pt>
                <c:pt idx="152">
                  <c:v>9.2789999999999999</c:v>
                </c:pt>
                <c:pt idx="153">
                  <c:v>9.34</c:v>
                </c:pt>
                <c:pt idx="154">
                  <c:v>9.3930000000000007</c:v>
                </c:pt>
                <c:pt idx="155">
                  <c:v>9.5860000000000003</c:v>
                </c:pt>
                <c:pt idx="156">
                  <c:v>9.5510000000000019</c:v>
                </c:pt>
                <c:pt idx="157">
                  <c:v>9.6289999999999996</c:v>
                </c:pt>
                <c:pt idx="158">
                  <c:v>9.5580000000000016</c:v>
                </c:pt>
                <c:pt idx="159">
                  <c:v>9.5860000000000021</c:v>
                </c:pt>
                <c:pt idx="160">
                  <c:v>9.65</c:v>
                </c:pt>
                <c:pt idx="161">
                  <c:v>9.4419999999999984</c:v>
                </c:pt>
                <c:pt idx="162">
                  <c:v>9.43</c:v>
                </c:pt>
                <c:pt idx="163">
                  <c:v>9.4689999999999994</c:v>
                </c:pt>
                <c:pt idx="164">
                  <c:v>9.3550000000000004</c:v>
                </c:pt>
                <c:pt idx="165">
                  <c:v>9.3180000000000014</c:v>
                </c:pt>
                <c:pt idx="166">
                  <c:v>9.3180000000000014</c:v>
                </c:pt>
                <c:pt idx="167">
                  <c:v>9.2330000000000005</c:v>
                </c:pt>
                <c:pt idx="168">
                  <c:v>9.2950000000000017</c:v>
                </c:pt>
                <c:pt idx="169">
                  <c:v>9.2759999999999998</c:v>
                </c:pt>
                <c:pt idx="170">
                  <c:v>9.42</c:v>
                </c:pt>
                <c:pt idx="171">
                  <c:v>9.5350000000000001</c:v>
                </c:pt>
                <c:pt idx="172">
                  <c:v>9.6100000000000012</c:v>
                </c:pt>
                <c:pt idx="173">
                  <c:v>9.5299999999999994</c:v>
                </c:pt>
                <c:pt idx="174">
                  <c:v>9.504999999999999</c:v>
                </c:pt>
                <c:pt idx="175">
                  <c:v>9.4689999999999994</c:v>
                </c:pt>
                <c:pt idx="176">
                  <c:v>9.5229999999999997</c:v>
                </c:pt>
                <c:pt idx="177">
                  <c:v>9.4870000000000001</c:v>
                </c:pt>
                <c:pt idx="178">
                  <c:v>9.5869999999999997</c:v>
                </c:pt>
                <c:pt idx="179">
                  <c:v>9.666999999999998</c:v>
                </c:pt>
                <c:pt idx="180">
                  <c:v>9.541999999999998</c:v>
                </c:pt>
                <c:pt idx="181">
                  <c:v>9.5249999999999986</c:v>
                </c:pt>
                <c:pt idx="182">
                  <c:v>9.5119999999999987</c:v>
                </c:pt>
                <c:pt idx="183">
                  <c:v>9.4559999999999995</c:v>
                </c:pt>
                <c:pt idx="184">
                  <c:v>9.6020000000000003</c:v>
                </c:pt>
                <c:pt idx="185">
                  <c:v>9.6329999999999991</c:v>
                </c:pt>
                <c:pt idx="186">
                  <c:v>9.625</c:v>
                </c:pt>
                <c:pt idx="187">
                  <c:v>9.7279999999999998</c:v>
                </c:pt>
                <c:pt idx="188">
                  <c:v>9.74</c:v>
                </c:pt>
                <c:pt idx="189">
                  <c:v>9.7799999999999994</c:v>
                </c:pt>
                <c:pt idx="190">
                  <c:v>9.8469999999999995</c:v>
                </c:pt>
                <c:pt idx="191">
                  <c:v>9.91</c:v>
                </c:pt>
                <c:pt idx="192">
                  <c:v>9.886000000000001</c:v>
                </c:pt>
                <c:pt idx="193">
                  <c:v>10.004999999999999</c:v>
                </c:pt>
                <c:pt idx="194">
                  <c:v>10.050999999999998</c:v>
                </c:pt>
                <c:pt idx="195">
                  <c:v>10.111000000000001</c:v>
                </c:pt>
                <c:pt idx="196">
                  <c:v>10.121</c:v>
                </c:pt>
                <c:pt idx="197">
                  <c:v>9.9520000000000017</c:v>
                </c:pt>
                <c:pt idx="198">
                  <c:v>9.8680000000000003</c:v>
                </c:pt>
                <c:pt idx="199">
                  <c:v>9.8200000000000021</c:v>
                </c:pt>
                <c:pt idx="200">
                  <c:v>9.7600000000000016</c:v>
                </c:pt>
                <c:pt idx="201">
                  <c:v>9.8130000000000006</c:v>
                </c:pt>
                <c:pt idx="202">
                  <c:v>9.859</c:v>
                </c:pt>
                <c:pt idx="203">
                  <c:v>9.9489999999999998</c:v>
                </c:pt>
                <c:pt idx="204">
                  <c:v>9.9239999999999995</c:v>
                </c:pt>
                <c:pt idx="205">
                  <c:v>9.8650000000000002</c:v>
                </c:pt>
                <c:pt idx="206">
                  <c:v>9.9969999999999999</c:v>
                </c:pt>
                <c:pt idx="207">
                  <c:v>10.116</c:v>
                </c:pt>
                <c:pt idx="208">
                  <c:v>10.124000000000001</c:v>
                </c:pt>
                <c:pt idx="209">
                  <c:v>10.18</c:v>
                </c:pt>
                <c:pt idx="210">
                  <c:v>10.339</c:v>
                </c:pt>
                <c:pt idx="211">
                  <c:v>10.368999999999998</c:v>
                </c:pt>
                <c:pt idx="212">
                  <c:v>10.413999999999998</c:v>
                </c:pt>
                <c:pt idx="213">
                  <c:v>10.325999999999999</c:v>
                </c:pt>
                <c:pt idx="214">
                  <c:v>10.385</c:v>
                </c:pt>
                <c:pt idx="215">
                  <c:v>10.318</c:v>
                </c:pt>
                <c:pt idx="216">
                  <c:v>10.255999999999998</c:v>
                </c:pt>
                <c:pt idx="217">
                  <c:v>10.26</c:v>
                </c:pt>
                <c:pt idx="218">
                  <c:v>10.236000000000001</c:v>
                </c:pt>
                <c:pt idx="219">
                  <c:v>10.116</c:v>
                </c:pt>
                <c:pt idx="220">
                  <c:v>9.9310000000000009</c:v>
                </c:pt>
                <c:pt idx="221">
                  <c:v>9.895999999999999</c:v>
                </c:pt>
                <c:pt idx="222">
                  <c:v>9.82</c:v>
                </c:pt>
                <c:pt idx="223">
                  <c:v>9.82</c:v>
                </c:pt>
                <c:pt idx="224">
                  <c:v>9.6999999999999993</c:v>
                </c:pt>
                <c:pt idx="225">
                  <c:v>9.7590000000000003</c:v>
                </c:pt>
                <c:pt idx="226">
                  <c:v>9.6579999999999995</c:v>
                </c:pt>
                <c:pt idx="227">
                  <c:v>9.6590000000000007</c:v>
                </c:pt>
                <c:pt idx="228">
                  <c:v>9.657</c:v>
                </c:pt>
                <c:pt idx="229">
                  <c:v>9.6739999999999977</c:v>
                </c:pt>
                <c:pt idx="230">
                  <c:v>9.8379999999999992</c:v>
                </c:pt>
                <c:pt idx="231">
                  <c:v>9.8499999999999979</c:v>
                </c:pt>
                <c:pt idx="232">
                  <c:v>9.9430000000000014</c:v>
                </c:pt>
                <c:pt idx="233">
                  <c:v>9.9210000000000012</c:v>
                </c:pt>
                <c:pt idx="234">
                  <c:v>9.9870000000000001</c:v>
                </c:pt>
                <c:pt idx="235">
                  <c:v>9.9290000000000003</c:v>
                </c:pt>
                <c:pt idx="236">
                  <c:v>9.9550000000000001</c:v>
                </c:pt>
                <c:pt idx="237">
                  <c:v>9.9640000000000022</c:v>
                </c:pt>
                <c:pt idx="238">
                  <c:v>9.9580000000000002</c:v>
                </c:pt>
                <c:pt idx="239">
                  <c:v>9.9870000000000001</c:v>
                </c:pt>
                <c:pt idx="240">
                  <c:v>9.9420000000000002</c:v>
                </c:pt>
                <c:pt idx="241">
                  <c:v>9.9599999999999991</c:v>
                </c:pt>
                <c:pt idx="242">
                  <c:v>9.9300000000000015</c:v>
                </c:pt>
                <c:pt idx="243">
                  <c:v>9.9919999999999991</c:v>
                </c:pt>
                <c:pt idx="244">
                  <c:v>10.027999999999999</c:v>
                </c:pt>
                <c:pt idx="245">
                  <c:v>10.103999999999999</c:v>
                </c:pt>
                <c:pt idx="246">
                  <c:v>10.068000000000001</c:v>
                </c:pt>
                <c:pt idx="247">
                  <c:v>10.214000000000002</c:v>
                </c:pt>
                <c:pt idx="248">
                  <c:v>10.355</c:v>
                </c:pt>
                <c:pt idx="249">
                  <c:v>10.334000000000001</c:v>
                </c:pt>
                <c:pt idx="250">
                  <c:v>10.287000000000003</c:v>
                </c:pt>
                <c:pt idx="251">
                  <c:v>10.260999999999999</c:v>
                </c:pt>
                <c:pt idx="252">
                  <c:v>10.259</c:v>
                </c:pt>
                <c:pt idx="253">
                  <c:v>10.225</c:v>
                </c:pt>
                <c:pt idx="254">
                  <c:v>10.193000000000001</c:v>
                </c:pt>
                <c:pt idx="255">
                  <c:v>10.382</c:v>
                </c:pt>
                <c:pt idx="256">
                  <c:v>10.532000000000002</c:v>
                </c:pt>
                <c:pt idx="257">
                  <c:v>10.396999999999998</c:v>
                </c:pt>
                <c:pt idx="258">
                  <c:v>10.353999999999999</c:v>
                </c:pt>
                <c:pt idx="259">
                  <c:v>10.522</c:v>
                </c:pt>
                <c:pt idx="260">
                  <c:v>10.501999999999999</c:v>
                </c:pt>
                <c:pt idx="261">
                  <c:v>10.540999999999999</c:v>
                </c:pt>
                <c:pt idx="262">
                  <c:v>10.584999999999999</c:v>
                </c:pt>
                <c:pt idx="263">
                  <c:v>10.756</c:v>
                </c:pt>
                <c:pt idx="264">
                  <c:v>10.818999999999999</c:v>
                </c:pt>
                <c:pt idx="265">
                  <c:v>10.700999999999999</c:v>
                </c:pt>
                <c:pt idx="266">
                  <c:v>10.599</c:v>
                </c:pt>
                <c:pt idx="267">
                  <c:v>10.738</c:v>
                </c:pt>
                <c:pt idx="268">
                  <c:v>10.772000000000002</c:v>
                </c:pt>
                <c:pt idx="269">
                  <c:v>10.844000000000001</c:v>
                </c:pt>
                <c:pt idx="270">
                  <c:v>11.076000000000001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C-D147-ADCF-D0D55578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244352"/>
        <c:axId val="1346246048"/>
      </c:lineChart>
      <c:catAx>
        <c:axId val="1346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46048"/>
        <c:crosses val="autoZero"/>
        <c:auto val="1"/>
        <c:lblAlgn val="ctr"/>
        <c:lblOffset val="100"/>
        <c:noMultiLvlLbl val="0"/>
      </c:catAx>
      <c:valAx>
        <c:axId val="13462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cap="all" baseline="0">
                    <a:effectLst/>
                  </a:rPr>
                  <a:t>Avg TemP (ºC)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Last 50 Years: GLOBAL VS. NYC WEATHER TREND (10 year moving average)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global_data!$C$1</c:f>
              <c:strCache>
                <c:ptCount val="1"/>
                <c:pt idx="0">
                  <c:v>Global 10 Year Moving Avg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global_data!$A$2:$A$265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global_data!$C$2:$C$265</c:f>
              <c:numCache>
                <c:formatCode>General</c:formatCode>
                <c:ptCount val="264"/>
                <c:pt idx="9">
                  <c:v>8.0299999999999994</c:v>
                </c:pt>
                <c:pt idx="10">
                  <c:v>7.8769999999999998</c:v>
                </c:pt>
                <c:pt idx="11">
                  <c:v>7.9560000000000013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8.1429999999999989</c:v>
                </c:pt>
                <c:pt idx="15">
                  <c:v>8.1319999999999997</c:v>
                </c:pt>
                <c:pt idx="16">
                  <c:v>8.0879999999999974</c:v>
                </c:pt>
                <c:pt idx="17">
                  <c:v>8.0079999999999991</c:v>
                </c:pt>
                <c:pt idx="18">
                  <c:v>8.0119999999999987</c:v>
                </c:pt>
                <c:pt idx="19">
                  <c:v>7.9819999999999993</c:v>
                </c:pt>
                <c:pt idx="20">
                  <c:v>8.032</c:v>
                </c:pt>
                <c:pt idx="21">
                  <c:v>7.9399999999999995</c:v>
                </c:pt>
                <c:pt idx="22">
                  <c:v>7.8980000000000006</c:v>
                </c:pt>
                <c:pt idx="23">
                  <c:v>7.9700000000000006</c:v>
                </c:pt>
                <c:pt idx="24">
                  <c:v>8.0069999999999997</c:v>
                </c:pt>
                <c:pt idx="25">
                  <c:v>8.0999999999999979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8.2689999999999984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8.5679999999999996</c:v>
                </c:pt>
                <c:pt idx="33">
                  <c:v>8.5139999999999993</c:v>
                </c:pt>
                <c:pt idx="34">
                  <c:v>8.4229999999999983</c:v>
                </c:pt>
                <c:pt idx="35">
                  <c:v>8.2409999999999997</c:v>
                </c:pt>
                <c:pt idx="36">
                  <c:v>8.2370000000000019</c:v>
                </c:pt>
                <c:pt idx="37">
                  <c:v>8.2140000000000022</c:v>
                </c:pt>
                <c:pt idx="38">
                  <c:v>8.2050000000000001</c:v>
                </c:pt>
                <c:pt idx="39">
                  <c:v>8.14</c:v>
                </c:pt>
                <c:pt idx="40">
                  <c:v>7.9949999999999992</c:v>
                </c:pt>
                <c:pt idx="41">
                  <c:v>8.0080000000000009</c:v>
                </c:pt>
                <c:pt idx="42">
                  <c:v>8.027000000000001</c:v>
                </c:pt>
                <c:pt idx="43">
                  <c:v>8.0820000000000007</c:v>
                </c:pt>
                <c:pt idx="44">
                  <c:v>8.1490000000000009</c:v>
                </c:pt>
                <c:pt idx="45">
                  <c:v>8.2480000000000011</c:v>
                </c:pt>
                <c:pt idx="46">
                  <c:v>8.2490000000000006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8.3369999999999997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8.4989999999999988</c:v>
                </c:pt>
                <c:pt idx="54">
                  <c:v>8.5299999999999994</c:v>
                </c:pt>
                <c:pt idx="55">
                  <c:v>8.5509999999999984</c:v>
                </c:pt>
                <c:pt idx="56">
                  <c:v>8.5670000000000019</c:v>
                </c:pt>
                <c:pt idx="57">
                  <c:v>8.5440000000000005</c:v>
                </c:pt>
                <c:pt idx="58">
                  <c:v>8.4400000000000013</c:v>
                </c:pt>
                <c:pt idx="59">
                  <c:v>8.2970000000000006</c:v>
                </c:pt>
                <c:pt idx="60">
                  <c:v>8.141</c:v>
                </c:pt>
                <c:pt idx="61">
                  <c:v>7.9679999999999991</c:v>
                </c:pt>
                <c:pt idx="62">
                  <c:v>7.8150000000000004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7.4819999999999993</c:v>
                </c:pt>
                <c:pt idx="66">
                  <c:v>7.3330000000000002</c:v>
                </c:pt>
                <c:pt idx="67">
                  <c:v>7.2030000000000003</c:v>
                </c:pt>
                <c:pt idx="68">
                  <c:v>7.222999999999999</c:v>
                </c:pt>
                <c:pt idx="69">
                  <c:v>7.2520000000000007</c:v>
                </c:pt>
                <c:pt idx="70">
                  <c:v>7.322000000000001</c:v>
                </c:pt>
                <c:pt idx="71">
                  <c:v>7.4449999999999985</c:v>
                </c:pt>
                <c:pt idx="72">
                  <c:v>7.5589999999999993</c:v>
                </c:pt>
                <c:pt idx="73">
                  <c:v>7.5569999999999995</c:v>
                </c:pt>
                <c:pt idx="74">
                  <c:v>7.6529999999999987</c:v>
                </c:pt>
                <c:pt idx="75">
                  <c:v>7.7679999999999989</c:v>
                </c:pt>
                <c:pt idx="76">
                  <c:v>7.9099999999999993</c:v>
                </c:pt>
                <c:pt idx="77">
                  <c:v>8.093</c:v>
                </c:pt>
                <c:pt idx="78">
                  <c:v>8.1270000000000007</c:v>
                </c:pt>
                <c:pt idx="79">
                  <c:v>8.1840000000000011</c:v>
                </c:pt>
                <c:pt idx="80">
                  <c:v>8.2740000000000009</c:v>
                </c:pt>
                <c:pt idx="81">
                  <c:v>8.229000000000001</c:v>
                </c:pt>
                <c:pt idx="82">
                  <c:v>8.1549999999999994</c:v>
                </c:pt>
                <c:pt idx="83">
                  <c:v>8.1840000000000011</c:v>
                </c:pt>
                <c:pt idx="84">
                  <c:v>8.1440000000000001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7.8349999999999991</c:v>
                </c:pt>
                <c:pt idx="88">
                  <c:v>7.7690000000000001</c:v>
                </c:pt>
                <c:pt idx="89">
                  <c:v>7.7379999999999995</c:v>
                </c:pt>
                <c:pt idx="90">
                  <c:v>7.6659999999999995</c:v>
                </c:pt>
                <c:pt idx="91">
                  <c:v>7.6710000000000012</c:v>
                </c:pt>
                <c:pt idx="92">
                  <c:v>7.7280000000000015</c:v>
                </c:pt>
                <c:pt idx="93">
                  <c:v>7.7440000000000015</c:v>
                </c:pt>
                <c:pt idx="94">
                  <c:v>7.694</c:v>
                </c:pt>
                <c:pt idx="95">
                  <c:v>7.74</c:v>
                </c:pt>
                <c:pt idx="96">
                  <c:v>7.8249999999999984</c:v>
                </c:pt>
                <c:pt idx="97">
                  <c:v>7.895999999999999</c:v>
                </c:pt>
                <c:pt idx="98">
                  <c:v>7.9429999999999996</c:v>
                </c:pt>
                <c:pt idx="99">
                  <c:v>7.9779999999999998</c:v>
                </c:pt>
                <c:pt idx="100">
                  <c:v>7.9879999999999995</c:v>
                </c:pt>
                <c:pt idx="101">
                  <c:v>8.036999999999999</c:v>
                </c:pt>
                <c:pt idx="102">
                  <c:v>8.0449999999999999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8.0590000000000011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8.0650000000000013</c:v>
                </c:pt>
                <c:pt idx="110">
                  <c:v>8.0710000000000015</c:v>
                </c:pt>
                <c:pt idx="111">
                  <c:v>8.0380000000000003</c:v>
                </c:pt>
                <c:pt idx="112">
                  <c:v>7.984</c:v>
                </c:pt>
                <c:pt idx="113">
                  <c:v>7.9909999999999997</c:v>
                </c:pt>
                <c:pt idx="114">
                  <c:v>7.9679999999999991</c:v>
                </c:pt>
                <c:pt idx="115">
                  <c:v>7.9749999999999996</c:v>
                </c:pt>
                <c:pt idx="116">
                  <c:v>8.0040000000000013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8.1049999999999986</c:v>
                </c:pt>
                <c:pt idx="120">
                  <c:v>8.1289999999999996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8.2429999999999986</c:v>
                </c:pt>
                <c:pt idx="124">
                  <c:v>8.2880000000000003</c:v>
                </c:pt>
                <c:pt idx="125">
                  <c:v>8.2559999999999967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8.3030000000000008</c:v>
                </c:pt>
                <c:pt idx="129">
                  <c:v>8.277000000000001</c:v>
                </c:pt>
                <c:pt idx="130">
                  <c:v>8.2690000000000001</c:v>
                </c:pt>
                <c:pt idx="131">
                  <c:v>8.2839999999999989</c:v>
                </c:pt>
                <c:pt idx="132">
                  <c:v>8.2780000000000005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8.1810000000000009</c:v>
                </c:pt>
                <c:pt idx="136">
                  <c:v>8.1679999999999975</c:v>
                </c:pt>
                <c:pt idx="137">
                  <c:v>8.1050000000000004</c:v>
                </c:pt>
                <c:pt idx="138">
                  <c:v>8.0310000000000024</c:v>
                </c:pt>
                <c:pt idx="139">
                  <c:v>8.0460000000000012</c:v>
                </c:pt>
                <c:pt idx="140">
                  <c:v>8.0310000000000006</c:v>
                </c:pt>
                <c:pt idx="141">
                  <c:v>8.0060000000000002</c:v>
                </c:pt>
                <c:pt idx="142">
                  <c:v>8</c:v>
                </c:pt>
                <c:pt idx="143">
                  <c:v>8.0079999999999991</c:v>
                </c:pt>
                <c:pt idx="144">
                  <c:v>8.0470000000000006</c:v>
                </c:pt>
                <c:pt idx="145">
                  <c:v>8.07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8.1509999999999998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8.2789999999999999</c:v>
                </c:pt>
                <c:pt idx="153">
                  <c:v>8.2949999999999999</c:v>
                </c:pt>
                <c:pt idx="154">
                  <c:v>8.288000000000002</c:v>
                </c:pt>
                <c:pt idx="155">
                  <c:v>8.2960000000000012</c:v>
                </c:pt>
                <c:pt idx="156">
                  <c:v>8.3129999999999988</c:v>
                </c:pt>
                <c:pt idx="157">
                  <c:v>8.2790000000000017</c:v>
                </c:pt>
                <c:pt idx="158">
                  <c:v>8.2800000000000011</c:v>
                </c:pt>
                <c:pt idx="159">
                  <c:v>8.2579999999999991</c:v>
                </c:pt>
                <c:pt idx="160">
                  <c:v>8.23</c:v>
                </c:pt>
                <c:pt idx="161">
                  <c:v>8.1939999999999991</c:v>
                </c:pt>
                <c:pt idx="162">
                  <c:v>8.1810000000000009</c:v>
                </c:pt>
                <c:pt idx="163">
                  <c:v>8.1890000000000001</c:v>
                </c:pt>
                <c:pt idx="164">
                  <c:v>8.2390000000000008</c:v>
                </c:pt>
                <c:pt idx="165">
                  <c:v>8.2750000000000004</c:v>
                </c:pt>
                <c:pt idx="166">
                  <c:v>8.2600000000000016</c:v>
                </c:pt>
                <c:pt idx="167">
                  <c:v>8.2670000000000012</c:v>
                </c:pt>
                <c:pt idx="168">
                  <c:v>8.261000000000001</c:v>
                </c:pt>
                <c:pt idx="169">
                  <c:v>8.2810000000000006</c:v>
                </c:pt>
                <c:pt idx="170">
                  <c:v>8.2950000000000017</c:v>
                </c:pt>
                <c:pt idx="171">
                  <c:v>8.3340000000000014</c:v>
                </c:pt>
                <c:pt idx="172">
                  <c:v>8.3580000000000005</c:v>
                </c:pt>
                <c:pt idx="173">
                  <c:v>8.370000000000001</c:v>
                </c:pt>
                <c:pt idx="174">
                  <c:v>8.3620000000000001</c:v>
                </c:pt>
                <c:pt idx="175">
                  <c:v>8.3559999999999999</c:v>
                </c:pt>
                <c:pt idx="176">
                  <c:v>8.4059999999999988</c:v>
                </c:pt>
                <c:pt idx="177">
                  <c:v>8.4559999999999995</c:v>
                </c:pt>
                <c:pt idx="178">
                  <c:v>8.5059999999999985</c:v>
                </c:pt>
                <c:pt idx="179">
                  <c:v>8.4920000000000009</c:v>
                </c:pt>
                <c:pt idx="180">
                  <c:v>8.5190000000000001</c:v>
                </c:pt>
                <c:pt idx="181">
                  <c:v>8.5340000000000025</c:v>
                </c:pt>
                <c:pt idx="182">
                  <c:v>8.5640000000000018</c:v>
                </c:pt>
                <c:pt idx="183">
                  <c:v>8.5560000000000009</c:v>
                </c:pt>
                <c:pt idx="184">
                  <c:v>8.5680000000000014</c:v>
                </c:pt>
                <c:pt idx="185">
                  <c:v>8.5670000000000002</c:v>
                </c:pt>
                <c:pt idx="186">
                  <c:v>8.5489999999999995</c:v>
                </c:pt>
                <c:pt idx="187">
                  <c:v>8.5669999999999984</c:v>
                </c:pt>
                <c:pt idx="188">
                  <c:v>8.59</c:v>
                </c:pt>
                <c:pt idx="189">
                  <c:v>8.6419999999999995</c:v>
                </c:pt>
                <c:pt idx="190">
                  <c:v>8.6549999999999976</c:v>
                </c:pt>
                <c:pt idx="191">
                  <c:v>8.66</c:v>
                </c:pt>
                <c:pt idx="192">
                  <c:v>8.661999999999999</c:v>
                </c:pt>
                <c:pt idx="193">
                  <c:v>8.7039999999999988</c:v>
                </c:pt>
                <c:pt idx="194">
                  <c:v>8.7259999999999991</c:v>
                </c:pt>
                <c:pt idx="195">
                  <c:v>8.7319999999999993</c:v>
                </c:pt>
                <c:pt idx="196">
                  <c:v>8.7449999999999992</c:v>
                </c:pt>
                <c:pt idx="197">
                  <c:v>8.7550000000000008</c:v>
                </c:pt>
                <c:pt idx="198">
                  <c:v>8.7440000000000015</c:v>
                </c:pt>
                <c:pt idx="199">
                  <c:v>8.7270000000000003</c:v>
                </c:pt>
                <c:pt idx="200">
                  <c:v>8.6880000000000006</c:v>
                </c:pt>
                <c:pt idx="201">
                  <c:v>8.6740000000000013</c:v>
                </c:pt>
                <c:pt idx="202">
                  <c:v>8.6650000000000009</c:v>
                </c:pt>
                <c:pt idx="203">
                  <c:v>8.6759999999999984</c:v>
                </c:pt>
                <c:pt idx="204">
                  <c:v>8.6469999999999985</c:v>
                </c:pt>
                <c:pt idx="205">
                  <c:v>8.652000000000001</c:v>
                </c:pt>
                <c:pt idx="206">
                  <c:v>8.6119999999999983</c:v>
                </c:pt>
                <c:pt idx="207">
                  <c:v>8.6050000000000004</c:v>
                </c:pt>
                <c:pt idx="208">
                  <c:v>8.6070000000000011</c:v>
                </c:pt>
                <c:pt idx="209">
                  <c:v>8.6210000000000004</c:v>
                </c:pt>
                <c:pt idx="210">
                  <c:v>8.6419999999999995</c:v>
                </c:pt>
                <c:pt idx="211">
                  <c:v>8.6590000000000007</c:v>
                </c:pt>
                <c:pt idx="212">
                  <c:v>8.67</c:v>
                </c:pt>
                <c:pt idx="213">
                  <c:v>8.6690000000000005</c:v>
                </c:pt>
                <c:pt idx="214">
                  <c:v>8.6539999999999999</c:v>
                </c:pt>
                <c:pt idx="215">
                  <c:v>8.6440000000000001</c:v>
                </c:pt>
                <c:pt idx="216">
                  <c:v>8.6760000000000002</c:v>
                </c:pt>
                <c:pt idx="217">
                  <c:v>8.6729999999999983</c:v>
                </c:pt>
                <c:pt idx="218">
                  <c:v>8.6479999999999997</c:v>
                </c:pt>
                <c:pt idx="219">
                  <c:v>8.6349999999999998</c:v>
                </c:pt>
                <c:pt idx="220">
                  <c:v>8.6470000000000002</c:v>
                </c:pt>
                <c:pt idx="221">
                  <c:v>8.6270000000000007</c:v>
                </c:pt>
                <c:pt idx="222">
                  <c:v>8.6020000000000003</c:v>
                </c:pt>
                <c:pt idx="223">
                  <c:v>8.6110000000000007</c:v>
                </c:pt>
                <c:pt idx="224">
                  <c:v>8.6170000000000009</c:v>
                </c:pt>
                <c:pt idx="225">
                  <c:v>8.6379999999999999</c:v>
                </c:pt>
                <c:pt idx="226">
                  <c:v>8.6129999999999995</c:v>
                </c:pt>
                <c:pt idx="227">
                  <c:v>8.6279999999999983</c:v>
                </c:pt>
                <c:pt idx="228">
                  <c:v>8.6449999999999996</c:v>
                </c:pt>
                <c:pt idx="229">
                  <c:v>8.6579999999999995</c:v>
                </c:pt>
                <c:pt idx="230">
                  <c:v>8.6859999999999999</c:v>
                </c:pt>
                <c:pt idx="231">
                  <c:v>8.7430000000000003</c:v>
                </c:pt>
                <c:pt idx="232">
                  <c:v>8.7570000000000014</c:v>
                </c:pt>
                <c:pt idx="233">
                  <c:v>8.7650000000000006</c:v>
                </c:pt>
                <c:pt idx="234">
                  <c:v>8.786999999999999</c:v>
                </c:pt>
                <c:pt idx="235">
                  <c:v>8.7789999999999999</c:v>
                </c:pt>
                <c:pt idx="236">
                  <c:v>8.827</c:v>
                </c:pt>
                <c:pt idx="237">
                  <c:v>8.8410000000000011</c:v>
                </c:pt>
                <c:pt idx="238">
                  <c:v>8.8919999999999995</c:v>
                </c:pt>
                <c:pt idx="239">
                  <c:v>8.9109999999999996</c:v>
                </c:pt>
                <c:pt idx="240">
                  <c:v>8.9359999999999999</c:v>
                </c:pt>
                <c:pt idx="241">
                  <c:v>8.9370000000000012</c:v>
                </c:pt>
                <c:pt idx="242">
                  <c:v>8.9570000000000007</c:v>
                </c:pt>
                <c:pt idx="243">
                  <c:v>8.9410000000000007</c:v>
                </c:pt>
                <c:pt idx="244">
                  <c:v>8.9759999999999991</c:v>
                </c:pt>
                <c:pt idx="245">
                  <c:v>9.0449999999999982</c:v>
                </c:pt>
                <c:pt idx="246">
                  <c:v>9.0659999999999989</c:v>
                </c:pt>
                <c:pt idx="247">
                  <c:v>9.0869999999999997</c:v>
                </c:pt>
                <c:pt idx="248">
                  <c:v>9.1189999999999998</c:v>
                </c:pt>
                <c:pt idx="249">
                  <c:v>9.1560000000000024</c:v>
                </c:pt>
                <c:pt idx="250">
                  <c:v>9.1530000000000005</c:v>
                </c:pt>
                <c:pt idx="251">
                  <c:v>9.1760000000000019</c:v>
                </c:pt>
                <c:pt idx="252">
                  <c:v>9.2489999999999988</c:v>
                </c:pt>
                <c:pt idx="253">
                  <c:v>9.3149999999999977</c:v>
                </c:pt>
                <c:pt idx="254">
                  <c:v>9.343</c:v>
                </c:pt>
                <c:pt idx="255">
                  <c:v>9.3780000000000001</c:v>
                </c:pt>
                <c:pt idx="256">
                  <c:v>9.4270000000000014</c:v>
                </c:pt>
                <c:pt idx="257">
                  <c:v>9.48</c:v>
                </c:pt>
                <c:pt idx="258">
                  <c:v>9.4710000000000001</c:v>
                </c:pt>
                <c:pt idx="259">
                  <c:v>9.4929999999999986</c:v>
                </c:pt>
                <c:pt idx="260">
                  <c:v>9.543000000000001</c:v>
                </c:pt>
                <c:pt idx="261">
                  <c:v>9.5539999999999985</c:v>
                </c:pt>
                <c:pt idx="262">
                  <c:v>9.5480000000000018</c:v>
                </c:pt>
                <c:pt idx="263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C-4E41-9696-F4F56D0BF7FC}"/>
            </c:ext>
          </c:extLst>
        </c:ser>
        <c:ser>
          <c:idx val="3"/>
          <c:order val="1"/>
          <c:tx>
            <c:strRef>
              <c:f>global_data!$E$1</c:f>
              <c:strCache>
                <c:ptCount val="1"/>
                <c:pt idx="0">
                  <c:v>NYC 10 Year Moving Avg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global_data!$A$2:$A$265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global_data!$E$2:$E$265</c:f>
              <c:numCache>
                <c:formatCode>General</c:formatCode>
                <c:ptCount val="264"/>
                <c:pt idx="9">
                  <c:v>8.5669999999999984</c:v>
                </c:pt>
                <c:pt idx="10">
                  <c:v>8.333000000000002</c:v>
                </c:pt>
                <c:pt idx="11">
                  <c:v>8.2720000000000002</c:v>
                </c:pt>
                <c:pt idx="12">
                  <c:v>8.9459999999999997</c:v>
                </c:pt>
                <c:pt idx="13">
                  <c:v>8.7169999999999987</c:v>
                </c:pt>
                <c:pt idx="14">
                  <c:v>8.6840000000000011</c:v>
                </c:pt>
                <c:pt idx="15">
                  <c:v>8.9190000000000005</c:v>
                </c:pt>
                <c:pt idx="16">
                  <c:v>8.9340000000000011</c:v>
                </c:pt>
                <c:pt idx="17">
                  <c:v>8.897000000000002</c:v>
                </c:pt>
                <c:pt idx="18">
                  <c:v>8.9490000000000016</c:v>
                </c:pt>
                <c:pt idx="19">
                  <c:v>8.9580000000000002</c:v>
                </c:pt>
                <c:pt idx="20">
                  <c:v>9.0890000000000022</c:v>
                </c:pt>
                <c:pt idx="21">
                  <c:v>9.0890000000000004</c:v>
                </c:pt>
                <c:pt idx="22">
                  <c:v>9.0980000000000025</c:v>
                </c:pt>
                <c:pt idx="23">
                  <c:v>9.3829999999999991</c:v>
                </c:pt>
                <c:pt idx="24">
                  <c:v>9.3800000000000008</c:v>
                </c:pt>
                <c:pt idx="25">
                  <c:v>9.5079999999999991</c:v>
                </c:pt>
                <c:pt idx="26">
                  <c:v>9.411999999999999</c:v>
                </c:pt>
                <c:pt idx="27">
                  <c:v>9.4369999999999994</c:v>
                </c:pt>
                <c:pt idx="28">
                  <c:v>9.2589999999999968</c:v>
                </c:pt>
                <c:pt idx="29">
                  <c:v>8.3739999999999988</c:v>
                </c:pt>
                <c:pt idx="30">
                  <c:v>7.4699999999999989</c:v>
                </c:pt>
                <c:pt idx="31">
                  <c:v>7.431</c:v>
                </c:pt>
                <c:pt idx="32">
                  <c:v>7.3819999999999997</c:v>
                </c:pt>
                <c:pt idx="33">
                  <c:v>7.2549999999999999</c:v>
                </c:pt>
                <c:pt idx="34">
                  <c:v>7.1430000000000007</c:v>
                </c:pt>
                <c:pt idx="35">
                  <c:v>6.9679999999999991</c:v>
                </c:pt>
                <c:pt idx="36">
                  <c:v>6.9530000000000003</c:v>
                </c:pt>
                <c:pt idx="37">
                  <c:v>6.9730000000000008</c:v>
                </c:pt>
                <c:pt idx="38">
                  <c:v>7.2610000000000001</c:v>
                </c:pt>
                <c:pt idx="39">
                  <c:v>8.1780000000000008</c:v>
                </c:pt>
                <c:pt idx="40">
                  <c:v>9.1170000000000009</c:v>
                </c:pt>
                <c:pt idx="41">
                  <c:v>9.0750000000000011</c:v>
                </c:pt>
                <c:pt idx="42">
                  <c:v>9.032</c:v>
                </c:pt>
                <c:pt idx="43">
                  <c:v>9.1389999999999993</c:v>
                </c:pt>
                <c:pt idx="44">
                  <c:v>9.282</c:v>
                </c:pt>
                <c:pt idx="45">
                  <c:v>9.3539999999999992</c:v>
                </c:pt>
                <c:pt idx="46">
                  <c:v>9.3529999999999998</c:v>
                </c:pt>
                <c:pt idx="47">
                  <c:v>9.3409999999999993</c:v>
                </c:pt>
                <c:pt idx="48">
                  <c:v>9.3350000000000009</c:v>
                </c:pt>
                <c:pt idx="49">
                  <c:v>9.3120000000000012</c:v>
                </c:pt>
                <c:pt idx="50">
                  <c:v>9.3309999999999995</c:v>
                </c:pt>
                <c:pt idx="51">
                  <c:v>9.3939999999999984</c:v>
                </c:pt>
                <c:pt idx="52">
                  <c:v>9.5510000000000002</c:v>
                </c:pt>
                <c:pt idx="53">
                  <c:v>9.57</c:v>
                </c:pt>
                <c:pt idx="54">
                  <c:v>9.5560000000000009</c:v>
                </c:pt>
                <c:pt idx="55">
                  <c:v>9.6780000000000008</c:v>
                </c:pt>
                <c:pt idx="56">
                  <c:v>9.7189999999999994</c:v>
                </c:pt>
                <c:pt idx="57">
                  <c:v>9.7509999999999994</c:v>
                </c:pt>
                <c:pt idx="58">
                  <c:v>9.7369999999999983</c:v>
                </c:pt>
                <c:pt idx="59">
                  <c:v>9.7050000000000001</c:v>
                </c:pt>
                <c:pt idx="60">
                  <c:v>9.6819999999999986</c:v>
                </c:pt>
                <c:pt idx="61">
                  <c:v>9.625</c:v>
                </c:pt>
                <c:pt idx="62">
                  <c:v>9.3759999999999994</c:v>
                </c:pt>
                <c:pt idx="63">
                  <c:v>9.2620000000000005</c:v>
                </c:pt>
                <c:pt idx="64">
                  <c:v>9.1630000000000003</c:v>
                </c:pt>
                <c:pt idx="65">
                  <c:v>8.9469999999999992</c:v>
                </c:pt>
                <c:pt idx="66">
                  <c:v>8.8010000000000002</c:v>
                </c:pt>
                <c:pt idx="67">
                  <c:v>8.6620000000000008</c:v>
                </c:pt>
                <c:pt idx="68">
                  <c:v>8.5179999999999989</c:v>
                </c:pt>
                <c:pt idx="69">
                  <c:v>8.5380000000000003</c:v>
                </c:pt>
                <c:pt idx="70">
                  <c:v>8.5009999999999994</c:v>
                </c:pt>
                <c:pt idx="71">
                  <c:v>8.4109999999999996</c:v>
                </c:pt>
                <c:pt idx="72">
                  <c:v>8.6150000000000002</c:v>
                </c:pt>
                <c:pt idx="73">
                  <c:v>8.5860000000000003</c:v>
                </c:pt>
                <c:pt idx="74">
                  <c:v>8.6449999999999996</c:v>
                </c:pt>
                <c:pt idx="75">
                  <c:v>8.8390000000000004</c:v>
                </c:pt>
                <c:pt idx="76">
                  <c:v>9.0390000000000015</c:v>
                </c:pt>
                <c:pt idx="77">
                  <c:v>9.1870000000000012</c:v>
                </c:pt>
                <c:pt idx="78">
                  <c:v>9.4439999999999991</c:v>
                </c:pt>
                <c:pt idx="79">
                  <c:v>9.4540000000000006</c:v>
                </c:pt>
                <c:pt idx="80">
                  <c:v>9.588000000000001</c:v>
                </c:pt>
                <c:pt idx="81">
                  <c:v>9.6419999999999995</c:v>
                </c:pt>
                <c:pt idx="82">
                  <c:v>9.5729999999999968</c:v>
                </c:pt>
                <c:pt idx="83">
                  <c:v>9.6240000000000006</c:v>
                </c:pt>
                <c:pt idx="84">
                  <c:v>9.6270000000000007</c:v>
                </c:pt>
                <c:pt idx="85">
                  <c:v>9.4540000000000006</c:v>
                </c:pt>
                <c:pt idx="86">
                  <c:v>9.213000000000001</c:v>
                </c:pt>
                <c:pt idx="87">
                  <c:v>9.0990000000000002</c:v>
                </c:pt>
                <c:pt idx="88">
                  <c:v>8.9019999999999992</c:v>
                </c:pt>
                <c:pt idx="89">
                  <c:v>8.9019999999999975</c:v>
                </c:pt>
                <c:pt idx="90">
                  <c:v>8.7970000000000006</c:v>
                </c:pt>
                <c:pt idx="91">
                  <c:v>8.7900000000000009</c:v>
                </c:pt>
                <c:pt idx="92">
                  <c:v>8.8159999999999989</c:v>
                </c:pt>
                <c:pt idx="93">
                  <c:v>8.75</c:v>
                </c:pt>
                <c:pt idx="94">
                  <c:v>8.73</c:v>
                </c:pt>
                <c:pt idx="95">
                  <c:v>8.8310000000000013</c:v>
                </c:pt>
                <c:pt idx="96">
                  <c:v>9.0460000000000012</c:v>
                </c:pt>
                <c:pt idx="97">
                  <c:v>9.1639999999999997</c:v>
                </c:pt>
                <c:pt idx="98">
                  <c:v>9.245000000000001</c:v>
                </c:pt>
                <c:pt idx="99">
                  <c:v>9.2109999999999985</c:v>
                </c:pt>
                <c:pt idx="100">
                  <c:v>9.1939999999999991</c:v>
                </c:pt>
                <c:pt idx="101">
                  <c:v>9.2199999999999989</c:v>
                </c:pt>
                <c:pt idx="102">
                  <c:v>9.1769999999999996</c:v>
                </c:pt>
                <c:pt idx="103">
                  <c:v>9.2959999999999994</c:v>
                </c:pt>
                <c:pt idx="104">
                  <c:v>9.34</c:v>
                </c:pt>
                <c:pt idx="105">
                  <c:v>9.3019999999999996</c:v>
                </c:pt>
                <c:pt idx="106">
                  <c:v>9.1559999999999988</c:v>
                </c:pt>
                <c:pt idx="107">
                  <c:v>9.0779999999999994</c:v>
                </c:pt>
                <c:pt idx="108">
                  <c:v>9.036999999999999</c:v>
                </c:pt>
                <c:pt idx="109">
                  <c:v>9.0709999999999997</c:v>
                </c:pt>
                <c:pt idx="110">
                  <c:v>9.0790000000000024</c:v>
                </c:pt>
                <c:pt idx="111">
                  <c:v>9.1000000000000014</c:v>
                </c:pt>
                <c:pt idx="112">
                  <c:v>9.1020000000000003</c:v>
                </c:pt>
                <c:pt idx="113">
                  <c:v>9.043000000000001</c:v>
                </c:pt>
                <c:pt idx="114">
                  <c:v>9.016</c:v>
                </c:pt>
                <c:pt idx="115">
                  <c:v>9.0689999999999991</c:v>
                </c:pt>
                <c:pt idx="116">
                  <c:v>9.1440000000000001</c:v>
                </c:pt>
                <c:pt idx="117">
                  <c:v>9.1509999999999998</c:v>
                </c:pt>
                <c:pt idx="118">
                  <c:v>9.0329999999999995</c:v>
                </c:pt>
                <c:pt idx="119">
                  <c:v>9.0009999999999994</c:v>
                </c:pt>
                <c:pt idx="120">
                  <c:v>9.0869999999999997</c:v>
                </c:pt>
                <c:pt idx="121">
                  <c:v>9.0340000000000007</c:v>
                </c:pt>
                <c:pt idx="122">
                  <c:v>8.995000000000001</c:v>
                </c:pt>
                <c:pt idx="123">
                  <c:v>8.9300000000000015</c:v>
                </c:pt>
                <c:pt idx="124">
                  <c:v>8.907</c:v>
                </c:pt>
                <c:pt idx="125">
                  <c:v>8.7170000000000005</c:v>
                </c:pt>
                <c:pt idx="126">
                  <c:v>8.7569999999999997</c:v>
                </c:pt>
                <c:pt idx="127">
                  <c:v>8.9130000000000003</c:v>
                </c:pt>
                <c:pt idx="128">
                  <c:v>9.1560000000000006</c:v>
                </c:pt>
                <c:pt idx="129">
                  <c:v>9.208000000000002</c:v>
                </c:pt>
                <c:pt idx="130">
                  <c:v>9.2029999999999994</c:v>
                </c:pt>
                <c:pt idx="131">
                  <c:v>9.2859999999999996</c:v>
                </c:pt>
                <c:pt idx="132">
                  <c:v>9.3469999999999995</c:v>
                </c:pt>
                <c:pt idx="133">
                  <c:v>9.3619999999999983</c:v>
                </c:pt>
                <c:pt idx="134">
                  <c:v>9.3919999999999995</c:v>
                </c:pt>
                <c:pt idx="135">
                  <c:v>9.4550000000000001</c:v>
                </c:pt>
                <c:pt idx="136">
                  <c:v>9.41</c:v>
                </c:pt>
                <c:pt idx="137">
                  <c:v>9.3049999999999979</c:v>
                </c:pt>
                <c:pt idx="138">
                  <c:v>9.097999999999999</c:v>
                </c:pt>
                <c:pt idx="139">
                  <c:v>9.1469999999999985</c:v>
                </c:pt>
                <c:pt idx="140">
                  <c:v>9.11</c:v>
                </c:pt>
                <c:pt idx="141">
                  <c:v>9.1329999999999991</c:v>
                </c:pt>
                <c:pt idx="142">
                  <c:v>9.1260000000000012</c:v>
                </c:pt>
                <c:pt idx="143">
                  <c:v>9.1350000000000016</c:v>
                </c:pt>
                <c:pt idx="144">
                  <c:v>9.1939999999999991</c:v>
                </c:pt>
                <c:pt idx="145">
                  <c:v>9.2789999999999999</c:v>
                </c:pt>
                <c:pt idx="146">
                  <c:v>9.34</c:v>
                </c:pt>
                <c:pt idx="147">
                  <c:v>9.3930000000000007</c:v>
                </c:pt>
                <c:pt idx="148">
                  <c:v>9.5860000000000003</c:v>
                </c:pt>
                <c:pt idx="149">
                  <c:v>9.5510000000000019</c:v>
                </c:pt>
                <c:pt idx="150">
                  <c:v>9.6289999999999996</c:v>
                </c:pt>
                <c:pt idx="151">
                  <c:v>9.5580000000000016</c:v>
                </c:pt>
                <c:pt idx="152">
                  <c:v>9.5860000000000021</c:v>
                </c:pt>
                <c:pt idx="153">
                  <c:v>9.65</c:v>
                </c:pt>
                <c:pt idx="154">
                  <c:v>9.4419999999999984</c:v>
                </c:pt>
                <c:pt idx="155">
                  <c:v>9.43</c:v>
                </c:pt>
                <c:pt idx="156">
                  <c:v>9.4689999999999994</c:v>
                </c:pt>
                <c:pt idx="157">
                  <c:v>9.3550000000000004</c:v>
                </c:pt>
                <c:pt idx="158">
                  <c:v>9.3180000000000014</c:v>
                </c:pt>
                <c:pt idx="159">
                  <c:v>9.3180000000000014</c:v>
                </c:pt>
                <c:pt idx="160">
                  <c:v>9.2330000000000005</c:v>
                </c:pt>
                <c:pt idx="161">
                  <c:v>9.2950000000000017</c:v>
                </c:pt>
                <c:pt idx="162">
                  <c:v>9.2759999999999998</c:v>
                </c:pt>
                <c:pt idx="163">
                  <c:v>9.42</c:v>
                </c:pt>
                <c:pt idx="164">
                  <c:v>9.5350000000000001</c:v>
                </c:pt>
                <c:pt idx="165">
                  <c:v>9.6100000000000012</c:v>
                </c:pt>
                <c:pt idx="166">
                  <c:v>9.5299999999999994</c:v>
                </c:pt>
                <c:pt idx="167">
                  <c:v>9.504999999999999</c:v>
                </c:pt>
                <c:pt idx="168">
                  <c:v>9.4689999999999994</c:v>
                </c:pt>
                <c:pt idx="169">
                  <c:v>9.5229999999999997</c:v>
                </c:pt>
                <c:pt idx="170">
                  <c:v>9.4870000000000001</c:v>
                </c:pt>
                <c:pt idx="171">
                  <c:v>9.5869999999999997</c:v>
                </c:pt>
                <c:pt idx="172">
                  <c:v>9.666999999999998</c:v>
                </c:pt>
                <c:pt idx="173">
                  <c:v>9.541999999999998</c:v>
                </c:pt>
                <c:pt idx="174">
                  <c:v>9.5249999999999986</c:v>
                </c:pt>
                <c:pt idx="175">
                  <c:v>9.5119999999999987</c:v>
                </c:pt>
                <c:pt idx="176">
                  <c:v>9.4559999999999995</c:v>
                </c:pt>
                <c:pt idx="177">
                  <c:v>9.6020000000000003</c:v>
                </c:pt>
                <c:pt idx="178">
                  <c:v>9.6329999999999991</c:v>
                </c:pt>
                <c:pt idx="179">
                  <c:v>9.625</c:v>
                </c:pt>
                <c:pt idx="180">
                  <c:v>9.7279999999999998</c:v>
                </c:pt>
                <c:pt idx="181">
                  <c:v>9.74</c:v>
                </c:pt>
                <c:pt idx="182">
                  <c:v>9.7799999999999994</c:v>
                </c:pt>
                <c:pt idx="183">
                  <c:v>9.8469999999999995</c:v>
                </c:pt>
                <c:pt idx="184">
                  <c:v>9.91</c:v>
                </c:pt>
                <c:pt idx="185">
                  <c:v>9.886000000000001</c:v>
                </c:pt>
                <c:pt idx="186">
                  <c:v>10.004999999999999</c:v>
                </c:pt>
                <c:pt idx="187">
                  <c:v>10.050999999999998</c:v>
                </c:pt>
                <c:pt idx="188">
                  <c:v>10.111000000000001</c:v>
                </c:pt>
                <c:pt idx="189">
                  <c:v>10.121</c:v>
                </c:pt>
                <c:pt idx="190">
                  <c:v>9.9520000000000017</c:v>
                </c:pt>
                <c:pt idx="191">
                  <c:v>9.8680000000000003</c:v>
                </c:pt>
                <c:pt idx="192">
                  <c:v>9.8200000000000021</c:v>
                </c:pt>
                <c:pt idx="193">
                  <c:v>9.7600000000000016</c:v>
                </c:pt>
                <c:pt idx="194">
                  <c:v>9.8130000000000006</c:v>
                </c:pt>
                <c:pt idx="195">
                  <c:v>9.859</c:v>
                </c:pt>
                <c:pt idx="196">
                  <c:v>9.9489999999999998</c:v>
                </c:pt>
                <c:pt idx="197">
                  <c:v>9.9239999999999995</c:v>
                </c:pt>
                <c:pt idx="198">
                  <c:v>9.8650000000000002</c:v>
                </c:pt>
                <c:pt idx="199">
                  <c:v>9.9969999999999999</c:v>
                </c:pt>
                <c:pt idx="200">
                  <c:v>10.116</c:v>
                </c:pt>
                <c:pt idx="201">
                  <c:v>10.124000000000001</c:v>
                </c:pt>
                <c:pt idx="202">
                  <c:v>10.18</c:v>
                </c:pt>
                <c:pt idx="203">
                  <c:v>10.339</c:v>
                </c:pt>
                <c:pt idx="204">
                  <c:v>10.368999999999998</c:v>
                </c:pt>
                <c:pt idx="205">
                  <c:v>10.413999999999998</c:v>
                </c:pt>
                <c:pt idx="206">
                  <c:v>10.325999999999999</c:v>
                </c:pt>
                <c:pt idx="207">
                  <c:v>10.385</c:v>
                </c:pt>
                <c:pt idx="208">
                  <c:v>10.318</c:v>
                </c:pt>
                <c:pt idx="209">
                  <c:v>10.255999999999998</c:v>
                </c:pt>
                <c:pt idx="210">
                  <c:v>10.26</c:v>
                </c:pt>
                <c:pt idx="211">
                  <c:v>10.236000000000001</c:v>
                </c:pt>
                <c:pt idx="212">
                  <c:v>10.116</c:v>
                </c:pt>
                <c:pt idx="213">
                  <c:v>9.9310000000000009</c:v>
                </c:pt>
                <c:pt idx="214">
                  <c:v>9.895999999999999</c:v>
                </c:pt>
                <c:pt idx="215">
                  <c:v>9.82</c:v>
                </c:pt>
                <c:pt idx="216">
                  <c:v>9.82</c:v>
                </c:pt>
                <c:pt idx="217">
                  <c:v>9.6999999999999993</c:v>
                </c:pt>
                <c:pt idx="218">
                  <c:v>9.7590000000000003</c:v>
                </c:pt>
                <c:pt idx="219">
                  <c:v>9.6579999999999995</c:v>
                </c:pt>
                <c:pt idx="220">
                  <c:v>9.6590000000000007</c:v>
                </c:pt>
                <c:pt idx="221">
                  <c:v>9.657</c:v>
                </c:pt>
                <c:pt idx="222">
                  <c:v>9.6739999999999977</c:v>
                </c:pt>
                <c:pt idx="223">
                  <c:v>9.8379999999999992</c:v>
                </c:pt>
                <c:pt idx="224">
                  <c:v>9.8499999999999979</c:v>
                </c:pt>
                <c:pt idx="225">
                  <c:v>9.9430000000000014</c:v>
                </c:pt>
                <c:pt idx="226">
                  <c:v>9.9210000000000012</c:v>
                </c:pt>
                <c:pt idx="227">
                  <c:v>9.9870000000000001</c:v>
                </c:pt>
                <c:pt idx="228">
                  <c:v>9.9290000000000003</c:v>
                </c:pt>
                <c:pt idx="229">
                  <c:v>9.9550000000000001</c:v>
                </c:pt>
                <c:pt idx="230">
                  <c:v>9.9640000000000022</c:v>
                </c:pt>
                <c:pt idx="231">
                  <c:v>9.9580000000000002</c:v>
                </c:pt>
                <c:pt idx="232">
                  <c:v>9.9870000000000001</c:v>
                </c:pt>
                <c:pt idx="233">
                  <c:v>9.9420000000000002</c:v>
                </c:pt>
                <c:pt idx="234">
                  <c:v>9.9599999999999991</c:v>
                </c:pt>
                <c:pt idx="235">
                  <c:v>9.9300000000000015</c:v>
                </c:pt>
                <c:pt idx="236">
                  <c:v>9.9919999999999991</c:v>
                </c:pt>
                <c:pt idx="237">
                  <c:v>10.027999999999999</c:v>
                </c:pt>
                <c:pt idx="238">
                  <c:v>10.103999999999999</c:v>
                </c:pt>
                <c:pt idx="239">
                  <c:v>10.068000000000001</c:v>
                </c:pt>
                <c:pt idx="240">
                  <c:v>10.214000000000002</c:v>
                </c:pt>
                <c:pt idx="241">
                  <c:v>10.355</c:v>
                </c:pt>
                <c:pt idx="242">
                  <c:v>10.334000000000001</c:v>
                </c:pt>
                <c:pt idx="243">
                  <c:v>10.287000000000003</c:v>
                </c:pt>
                <c:pt idx="244">
                  <c:v>10.260999999999999</c:v>
                </c:pt>
                <c:pt idx="245">
                  <c:v>10.259</c:v>
                </c:pt>
                <c:pt idx="246">
                  <c:v>10.225</c:v>
                </c:pt>
                <c:pt idx="247">
                  <c:v>10.193000000000001</c:v>
                </c:pt>
                <c:pt idx="248">
                  <c:v>10.382</c:v>
                </c:pt>
                <c:pt idx="249">
                  <c:v>10.532000000000002</c:v>
                </c:pt>
                <c:pt idx="250">
                  <c:v>10.396999999999998</c:v>
                </c:pt>
                <c:pt idx="251">
                  <c:v>10.353999999999999</c:v>
                </c:pt>
                <c:pt idx="252">
                  <c:v>10.522</c:v>
                </c:pt>
                <c:pt idx="253">
                  <c:v>10.501999999999999</c:v>
                </c:pt>
                <c:pt idx="254">
                  <c:v>10.540999999999999</c:v>
                </c:pt>
                <c:pt idx="255">
                  <c:v>10.584999999999999</c:v>
                </c:pt>
                <c:pt idx="256">
                  <c:v>10.756</c:v>
                </c:pt>
                <c:pt idx="257">
                  <c:v>10.818999999999999</c:v>
                </c:pt>
                <c:pt idx="258">
                  <c:v>10.700999999999999</c:v>
                </c:pt>
                <c:pt idx="259">
                  <c:v>10.599</c:v>
                </c:pt>
                <c:pt idx="260">
                  <c:v>10.738</c:v>
                </c:pt>
                <c:pt idx="261">
                  <c:v>10.772000000000002</c:v>
                </c:pt>
                <c:pt idx="262">
                  <c:v>10.844000000000001</c:v>
                </c:pt>
                <c:pt idx="263">
                  <c:v>11.076000000000001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C-4E41-9696-F4F56D0B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59135"/>
        <c:axId val="929560831"/>
      </c:lineChart>
      <c:catAx>
        <c:axId val="9295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0831"/>
        <c:crosses val="autoZero"/>
        <c:auto val="1"/>
        <c:lblAlgn val="ctr"/>
        <c:lblOffset val="100"/>
        <c:noMultiLvlLbl val="0"/>
      </c:catAx>
      <c:valAx>
        <c:axId val="9295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cap="all" baseline="0">
                    <a:effectLst/>
                  </a:rPr>
                  <a:t>Avg TemP (ºC)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Last 50 Years: GLOBAL VS. NYC WEATHER TREND (10 year moving average)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'global_data (2)'!$C$1</c:f>
              <c:strCache>
                <c:ptCount val="1"/>
                <c:pt idx="0">
                  <c:v>Global 10 Year Moving Avg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'global_data (2)'!$A$2:$A$265</c:f>
              <c:numCache>
                <c:formatCode>General</c:formatCode>
                <c:ptCount val="51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</c:numCache>
            </c:numRef>
          </c:cat>
          <c:val>
            <c:numRef>
              <c:f>'global_data (2)'!$C$2:$C$265</c:f>
              <c:numCache>
                <c:formatCode>General</c:formatCode>
                <c:ptCount val="51"/>
                <c:pt idx="0">
                  <c:v>8.6690000000000005</c:v>
                </c:pt>
                <c:pt idx="1">
                  <c:v>8.6539999999999999</c:v>
                </c:pt>
                <c:pt idx="2">
                  <c:v>8.6440000000000001</c:v>
                </c:pt>
                <c:pt idx="3">
                  <c:v>8.6760000000000002</c:v>
                </c:pt>
                <c:pt idx="4">
                  <c:v>8.6729999999999983</c:v>
                </c:pt>
                <c:pt idx="5">
                  <c:v>8.6479999999999997</c:v>
                </c:pt>
                <c:pt idx="6">
                  <c:v>8.6349999999999998</c:v>
                </c:pt>
                <c:pt idx="7">
                  <c:v>8.6470000000000002</c:v>
                </c:pt>
                <c:pt idx="8">
                  <c:v>8.6270000000000007</c:v>
                </c:pt>
                <c:pt idx="9">
                  <c:v>8.6020000000000003</c:v>
                </c:pt>
                <c:pt idx="10">
                  <c:v>8.6110000000000007</c:v>
                </c:pt>
                <c:pt idx="11">
                  <c:v>8.6170000000000009</c:v>
                </c:pt>
                <c:pt idx="12">
                  <c:v>8.6379999999999999</c:v>
                </c:pt>
                <c:pt idx="13">
                  <c:v>8.6129999999999995</c:v>
                </c:pt>
                <c:pt idx="14">
                  <c:v>8.6279999999999983</c:v>
                </c:pt>
                <c:pt idx="15">
                  <c:v>8.6449999999999996</c:v>
                </c:pt>
                <c:pt idx="16">
                  <c:v>8.6579999999999995</c:v>
                </c:pt>
                <c:pt idx="17">
                  <c:v>8.6859999999999999</c:v>
                </c:pt>
                <c:pt idx="18">
                  <c:v>8.7430000000000003</c:v>
                </c:pt>
                <c:pt idx="19">
                  <c:v>8.7570000000000014</c:v>
                </c:pt>
                <c:pt idx="20">
                  <c:v>8.7650000000000006</c:v>
                </c:pt>
                <c:pt idx="21">
                  <c:v>8.786999999999999</c:v>
                </c:pt>
                <c:pt idx="22">
                  <c:v>8.7789999999999999</c:v>
                </c:pt>
                <c:pt idx="23">
                  <c:v>8.827</c:v>
                </c:pt>
                <c:pt idx="24">
                  <c:v>8.8410000000000011</c:v>
                </c:pt>
                <c:pt idx="25">
                  <c:v>8.8919999999999995</c:v>
                </c:pt>
                <c:pt idx="26">
                  <c:v>8.9109999999999996</c:v>
                </c:pt>
                <c:pt idx="27">
                  <c:v>8.9359999999999999</c:v>
                </c:pt>
                <c:pt idx="28">
                  <c:v>8.9370000000000012</c:v>
                </c:pt>
                <c:pt idx="29">
                  <c:v>8.9570000000000007</c:v>
                </c:pt>
                <c:pt idx="30">
                  <c:v>8.9410000000000007</c:v>
                </c:pt>
                <c:pt idx="31">
                  <c:v>8.9759999999999991</c:v>
                </c:pt>
                <c:pt idx="32">
                  <c:v>9.0449999999999982</c:v>
                </c:pt>
                <c:pt idx="33">
                  <c:v>9.0659999999999989</c:v>
                </c:pt>
                <c:pt idx="34">
                  <c:v>9.0869999999999997</c:v>
                </c:pt>
                <c:pt idx="35">
                  <c:v>9.1189999999999998</c:v>
                </c:pt>
                <c:pt idx="36">
                  <c:v>9.1560000000000024</c:v>
                </c:pt>
                <c:pt idx="37">
                  <c:v>9.1530000000000005</c:v>
                </c:pt>
                <c:pt idx="38">
                  <c:v>9.1760000000000019</c:v>
                </c:pt>
                <c:pt idx="39">
                  <c:v>9.2489999999999988</c:v>
                </c:pt>
                <c:pt idx="40">
                  <c:v>9.3149999999999977</c:v>
                </c:pt>
                <c:pt idx="41">
                  <c:v>9.343</c:v>
                </c:pt>
                <c:pt idx="42">
                  <c:v>9.3780000000000001</c:v>
                </c:pt>
                <c:pt idx="43">
                  <c:v>9.4270000000000014</c:v>
                </c:pt>
                <c:pt idx="44">
                  <c:v>9.48</c:v>
                </c:pt>
                <c:pt idx="45">
                  <c:v>9.4710000000000001</c:v>
                </c:pt>
                <c:pt idx="46">
                  <c:v>9.4929999999999986</c:v>
                </c:pt>
                <c:pt idx="47">
                  <c:v>9.543000000000001</c:v>
                </c:pt>
                <c:pt idx="48">
                  <c:v>9.5539999999999985</c:v>
                </c:pt>
                <c:pt idx="49">
                  <c:v>9.5480000000000018</c:v>
                </c:pt>
                <c:pt idx="50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4-FC44-9757-EDD5BF9FCF3F}"/>
            </c:ext>
          </c:extLst>
        </c:ser>
        <c:ser>
          <c:idx val="3"/>
          <c:order val="1"/>
          <c:tx>
            <c:strRef>
              <c:f>'global_data (2)'!$E$1</c:f>
              <c:strCache>
                <c:ptCount val="1"/>
                <c:pt idx="0">
                  <c:v>NYC 10 Year Moving Avg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'global_data (2)'!$A$2:$A$265</c:f>
              <c:numCache>
                <c:formatCode>General</c:formatCode>
                <c:ptCount val="51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</c:numCache>
            </c:numRef>
          </c:cat>
          <c:val>
            <c:numRef>
              <c:f>'global_data (2)'!$E$2:$E$265</c:f>
              <c:numCache>
                <c:formatCode>General</c:formatCode>
                <c:ptCount val="51"/>
                <c:pt idx="0">
                  <c:v>9.9310000000000009</c:v>
                </c:pt>
                <c:pt idx="1">
                  <c:v>9.895999999999999</c:v>
                </c:pt>
                <c:pt idx="2">
                  <c:v>9.82</c:v>
                </c:pt>
                <c:pt idx="3">
                  <c:v>9.82</c:v>
                </c:pt>
                <c:pt idx="4">
                  <c:v>9.6999999999999993</c:v>
                </c:pt>
                <c:pt idx="5">
                  <c:v>9.7590000000000003</c:v>
                </c:pt>
                <c:pt idx="6">
                  <c:v>9.6579999999999995</c:v>
                </c:pt>
                <c:pt idx="7">
                  <c:v>9.6590000000000007</c:v>
                </c:pt>
                <c:pt idx="8">
                  <c:v>9.657</c:v>
                </c:pt>
                <c:pt idx="9">
                  <c:v>9.6739999999999977</c:v>
                </c:pt>
                <c:pt idx="10">
                  <c:v>9.8379999999999992</c:v>
                </c:pt>
                <c:pt idx="11">
                  <c:v>9.8499999999999979</c:v>
                </c:pt>
                <c:pt idx="12">
                  <c:v>9.9430000000000014</c:v>
                </c:pt>
                <c:pt idx="13">
                  <c:v>9.9210000000000012</c:v>
                </c:pt>
                <c:pt idx="14">
                  <c:v>9.9870000000000001</c:v>
                </c:pt>
                <c:pt idx="15">
                  <c:v>9.9290000000000003</c:v>
                </c:pt>
                <c:pt idx="16">
                  <c:v>9.9550000000000001</c:v>
                </c:pt>
                <c:pt idx="17">
                  <c:v>9.9640000000000022</c:v>
                </c:pt>
                <c:pt idx="18">
                  <c:v>9.9580000000000002</c:v>
                </c:pt>
                <c:pt idx="19">
                  <c:v>9.9870000000000001</c:v>
                </c:pt>
                <c:pt idx="20">
                  <c:v>9.9420000000000002</c:v>
                </c:pt>
                <c:pt idx="21">
                  <c:v>9.9599999999999991</c:v>
                </c:pt>
                <c:pt idx="22">
                  <c:v>9.9300000000000015</c:v>
                </c:pt>
                <c:pt idx="23">
                  <c:v>9.9919999999999991</c:v>
                </c:pt>
                <c:pt idx="24">
                  <c:v>10.027999999999999</c:v>
                </c:pt>
                <c:pt idx="25">
                  <c:v>10.103999999999999</c:v>
                </c:pt>
                <c:pt idx="26">
                  <c:v>10.068000000000001</c:v>
                </c:pt>
                <c:pt idx="27">
                  <c:v>10.214000000000002</c:v>
                </c:pt>
                <c:pt idx="28">
                  <c:v>10.355</c:v>
                </c:pt>
                <c:pt idx="29">
                  <c:v>10.334000000000001</c:v>
                </c:pt>
                <c:pt idx="30">
                  <c:v>10.287000000000003</c:v>
                </c:pt>
                <c:pt idx="31">
                  <c:v>10.260999999999999</c:v>
                </c:pt>
                <c:pt idx="32">
                  <c:v>10.259</c:v>
                </c:pt>
                <c:pt idx="33">
                  <c:v>10.225</c:v>
                </c:pt>
                <c:pt idx="34">
                  <c:v>10.193000000000001</c:v>
                </c:pt>
                <c:pt idx="35">
                  <c:v>10.382</c:v>
                </c:pt>
                <c:pt idx="36">
                  <c:v>10.532000000000002</c:v>
                </c:pt>
                <c:pt idx="37">
                  <c:v>10.396999999999998</c:v>
                </c:pt>
                <c:pt idx="38">
                  <c:v>10.353999999999999</c:v>
                </c:pt>
                <c:pt idx="39">
                  <c:v>10.522</c:v>
                </c:pt>
                <c:pt idx="40">
                  <c:v>10.501999999999999</c:v>
                </c:pt>
                <c:pt idx="41">
                  <c:v>10.540999999999999</c:v>
                </c:pt>
                <c:pt idx="42">
                  <c:v>10.584999999999999</c:v>
                </c:pt>
                <c:pt idx="43">
                  <c:v>10.756</c:v>
                </c:pt>
                <c:pt idx="44">
                  <c:v>10.818999999999999</c:v>
                </c:pt>
                <c:pt idx="45">
                  <c:v>10.700999999999999</c:v>
                </c:pt>
                <c:pt idx="46">
                  <c:v>10.599</c:v>
                </c:pt>
                <c:pt idx="47">
                  <c:v>10.738</c:v>
                </c:pt>
                <c:pt idx="48">
                  <c:v>10.772000000000002</c:v>
                </c:pt>
                <c:pt idx="49">
                  <c:v>10.844000000000001</c:v>
                </c:pt>
                <c:pt idx="50">
                  <c:v>11.076000000000001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4-FC44-9757-EDD5BF9FC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559135"/>
        <c:axId val="929560831"/>
      </c:lineChart>
      <c:catAx>
        <c:axId val="92955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60831"/>
        <c:crosses val="autoZero"/>
        <c:auto val="1"/>
        <c:lblAlgn val="ctr"/>
        <c:lblOffset val="100"/>
        <c:noMultiLvlLbl val="0"/>
      </c:catAx>
      <c:valAx>
        <c:axId val="9295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cap="all" baseline="0">
                    <a:effectLst/>
                  </a:rPr>
                  <a:t>Avg TemP (ºC)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55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0</xdr:row>
      <xdr:rowOff>19050</xdr:rowOff>
    </xdr:from>
    <xdr:to>
      <xdr:col>24</xdr:col>
      <xdr:colOff>12700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1E09C-E94C-344E-B242-438DC49C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419100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A9DE5-3AF4-794F-835D-E62369D14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233</xdr:row>
      <xdr:rowOff>69850</xdr:rowOff>
    </xdr:from>
    <xdr:to>
      <xdr:col>18</xdr:col>
      <xdr:colOff>127000</xdr:colOff>
      <xdr:row>255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D5B716-366D-AC47-A02B-1859AE2BC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233</xdr:row>
      <xdr:rowOff>69850</xdr:rowOff>
    </xdr:from>
    <xdr:to>
      <xdr:col>18</xdr:col>
      <xdr:colOff>127000</xdr:colOff>
      <xdr:row>255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285D-11DD-AF45-A020-4CC55E113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272" totalsRowShown="0" headerRowDxfId="18" headerRowBorderDxfId="28" tableBorderDxfId="29" totalsRowBorderDxfId="27">
  <autoFilter ref="A1:H272"/>
  <tableColumns count="8">
    <tableColumn id="1" name="year" dataDxfId="26"/>
    <tableColumn id="2" name="city" dataDxfId="25"/>
    <tableColumn id="3" name="country" dataDxfId="24"/>
    <tableColumn id="4" name="avg_temp" dataDxfId="23"/>
    <tableColumn id="5" name="3 Year Average" dataDxfId="22"/>
    <tableColumn id="6" name="5 Year Average" dataDxfId="21"/>
    <tableColumn id="7" name="7 Year Average" dataDxfId="20"/>
    <tableColumn id="8" name="10 Year Average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65" totalsRowShown="0" headerRowDxfId="9" headerRowBorderDxfId="16" tableBorderDxfId="17" totalsRowBorderDxfId="15">
  <autoFilter ref="A1:E265"/>
  <tableColumns count="5">
    <tableColumn id="1" name="global_year" dataDxfId="14"/>
    <tableColumn id="2" name="global_avg_temp" dataDxfId="13"/>
    <tableColumn id="3" name="Global 10 Year Moving Avg" dataDxfId="12"/>
    <tableColumn id="4" name="nyc_avg_temp" dataDxfId="11"/>
    <tableColumn id="5" name="NYC 10 Year Moving Avg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A1:E265" totalsRowShown="0" headerRowDxfId="8" headerRowBorderDxfId="6" tableBorderDxfId="7" totalsRowBorderDxfId="5">
  <autoFilter ref="A1:E265"/>
  <tableColumns count="5">
    <tableColumn id="1" name="global_year" dataDxfId="4"/>
    <tableColumn id="2" name="global_avg_temp" dataDxfId="3"/>
    <tableColumn id="3" name="Global 10 Year Moving Avg" dataDxfId="2"/>
    <tableColumn id="4" name="nyc_avg_temp" dataDxfId="1"/>
    <tableColumn id="5" name="NYC 10 Year Moving Av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workbookViewId="0">
      <selection activeCell="C26" sqref="C26"/>
    </sheetView>
  </sheetViews>
  <sheetFormatPr baseColWidth="10" defaultRowHeight="16" x14ac:dyDescent="0.2"/>
  <cols>
    <col min="4" max="4" width="11.83203125" customWidth="1"/>
    <col min="5" max="7" width="16" customWidth="1"/>
    <col min="8" max="8" width="17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10</v>
      </c>
      <c r="G1" s="2" t="s">
        <v>11</v>
      </c>
      <c r="H1" s="3" t="s">
        <v>12</v>
      </c>
    </row>
    <row r="2" spans="1:8" x14ac:dyDescent="0.2">
      <c r="A2" s="4">
        <v>1743</v>
      </c>
      <c r="B2" s="5" t="s">
        <v>4</v>
      </c>
      <c r="C2" s="5" t="s">
        <v>5</v>
      </c>
      <c r="D2" s="5">
        <v>3.26</v>
      </c>
      <c r="E2" s="5"/>
      <c r="F2" s="5"/>
      <c r="G2" s="5"/>
      <c r="H2" s="6"/>
    </row>
    <row r="3" spans="1:8" x14ac:dyDescent="0.2">
      <c r="A3" s="4">
        <v>1744</v>
      </c>
      <c r="B3" s="5" t="s">
        <v>4</v>
      </c>
      <c r="C3" s="5" t="s">
        <v>5</v>
      </c>
      <c r="D3" s="5">
        <v>11.66</v>
      </c>
      <c r="E3" s="5"/>
      <c r="F3" s="5"/>
      <c r="G3" s="5"/>
      <c r="H3" s="6"/>
    </row>
    <row r="4" spans="1:8" x14ac:dyDescent="0.2">
      <c r="A4" s="4">
        <v>1745</v>
      </c>
      <c r="B4" s="5" t="s">
        <v>4</v>
      </c>
      <c r="C4" s="5" t="s">
        <v>5</v>
      </c>
      <c r="D4" s="5">
        <v>1.1299999999999999</v>
      </c>
      <c r="E4" s="5">
        <f>(D4+D3+D2)/3</f>
        <v>5.3499999999999988</v>
      </c>
      <c r="F4" s="5"/>
      <c r="G4" s="5"/>
      <c r="H4" s="6"/>
    </row>
    <row r="5" spans="1:8" x14ac:dyDescent="0.2">
      <c r="A5" s="4">
        <v>1746</v>
      </c>
      <c r="B5" s="5" t="s">
        <v>4</v>
      </c>
      <c r="C5" s="5" t="s">
        <v>5</v>
      </c>
      <c r="D5" s="5"/>
      <c r="E5" s="5">
        <f t="shared" ref="E5:E68" si="0">(D5+D4+D3)/3</f>
        <v>4.2633333333333328</v>
      </c>
      <c r="F5" s="5"/>
      <c r="G5" s="5"/>
      <c r="H5" s="6"/>
    </row>
    <row r="6" spans="1:8" x14ac:dyDescent="0.2">
      <c r="A6" s="4">
        <v>1747</v>
      </c>
      <c r="B6" s="5" t="s">
        <v>4</v>
      </c>
      <c r="C6" s="5" t="s">
        <v>5</v>
      </c>
      <c r="D6" s="5"/>
      <c r="E6" s="5">
        <f t="shared" si="0"/>
        <v>0.37666666666666665</v>
      </c>
      <c r="F6" s="5">
        <f>(D6+D5+D4+D3+D2)/5</f>
        <v>3.2099999999999995</v>
      </c>
      <c r="G6" s="5"/>
      <c r="H6" s="6"/>
    </row>
    <row r="7" spans="1:8" x14ac:dyDescent="0.2">
      <c r="A7" s="4">
        <v>1748</v>
      </c>
      <c r="B7" s="5" t="s">
        <v>4</v>
      </c>
      <c r="C7" s="5" t="s">
        <v>5</v>
      </c>
      <c r="D7" s="5"/>
      <c r="E7" s="5">
        <f t="shared" si="0"/>
        <v>0</v>
      </c>
      <c r="F7" s="5">
        <f t="shared" ref="F7:F70" si="1">(D7+D6+D5+D4+D3)/5</f>
        <v>2.5579999999999998</v>
      </c>
      <c r="G7" s="5"/>
      <c r="H7" s="6"/>
    </row>
    <row r="8" spans="1:8" x14ac:dyDescent="0.2">
      <c r="A8" s="4">
        <v>1749</v>
      </c>
      <c r="B8" s="5" t="s">
        <v>4</v>
      </c>
      <c r="C8" s="5" t="s">
        <v>5</v>
      </c>
      <c r="D8" s="5"/>
      <c r="E8" s="5">
        <f t="shared" si="0"/>
        <v>0</v>
      </c>
      <c r="F8" s="5">
        <f t="shared" si="1"/>
        <v>0.22599999999999998</v>
      </c>
      <c r="G8" s="5">
        <f>(D8+D7+D6+D5+D4+D3+D2)/7</f>
        <v>2.2928571428571423</v>
      </c>
      <c r="H8" s="6"/>
    </row>
    <row r="9" spans="1:8" x14ac:dyDescent="0.2">
      <c r="A9" s="4">
        <v>1750</v>
      </c>
      <c r="B9" s="5" t="s">
        <v>4</v>
      </c>
      <c r="C9" s="5" t="s">
        <v>5</v>
      </c>
      <c r="D9" s="5">
        <v>10.07</v>
      </c>
      <c r="E9" s="5">
        <f t="shared" si="0"/>
        <v>3.3566666666666669</v>
      </c>
      <c r="F9" s="5">
        <f t="shared" si="1"/>
        <v>2.0140000000000002</v>
      </c>
      <c r="G9" s="5">
        <f t="shared" ref="G9:G72" si="2">(D9+D8+D7+D6+D5+D4+D3)/7</f>
        <v>3.2657142857142856</v>
      </c>
      <c r="H9" s="6"/>
    </row>
    <row r="10" spans="1:8" x14ac:dyDescent="0.2">
      <c r="A10" s="4">
        <v>1751</v>
      </c>
      <c r="B10" s="5" t="s">
        <v>4</v>
      </c>
      <c r="C10" s="5" t="s">
        <v>5</v>
      </c>
      <c r="D10" s="5">
        <v>10.79</v>
      </c>
      <c r="E10" s="5">
        <f t="shared" si="0"/>
        <v>6.9533333333333331</v>
      </c>
      <c r="F10" s="5">
        <f t="shared" si="1"/>
        <v>4.1719999999999997</v>
      </c>
      <c r="G10" s="5">
        <f t="shared" si="2"/>
        <v>3.141428571428571</v>
      </c>
      <c r="H10" s="6"/>
    </row>
    <row r="11" spans="1:8" x14ac:dyDescent="0.2">
      <c r="A11" s="4">
        <v>1752</v>
      </c>
      <c r="B11" s="5" t="s">
        <v>4</v>
      </c>
      <c r="C11" s="5" t="s">
        <v>5</v>
      </c>
      <c r="D11" s="5">
        <v>2.81</v>
      </c>
      <c r="E11" s="5">
        <f t="shared" si="0"/>
        <v>7.8900000000000006</v>
      </c>
      <c r="F11" s="5">
        <f t="shared" si="1"/>
        <v>4.734</v>
      </c>
      <c r="G11" s="5">
        <f t="shared" si="2"/>
        <v>3.3814285714285717</v>
      </c>
      <c r="H11" s="6">
        <f>(D11+D10+D9+D8+D7+D6+D5+D4+D3+D2)/10</f>
        <v>3.972</v>
      </c>
    </row>
    <row r="12" spans="1:8" x14ac:dyDescent="0.2">
      <c r="A12" s="4">
        <v>1753</v>
      </c>
      <c r="B12" s="5" t="s">
        <v>4</v>
      </c>
      <c r="C12" s="5" t="s">
        <v>5</v>
      </c>
      <c r="D12" s="5">
        <v>9.52</v>
      </c>
      <c r="E12" s="5">
        <f t="shared" si="0"/>
        <v>7.7066666666666661</v>
      </c>
      <c r="F12" s="5">
        <f t="shared" si="1"/>
        <v>6.6379999999999999</v>
      </c>
      <c r="G12" s="5">
        <f t="shared" si="2"/>
        <v>4.7414285714285711</v>
      </c>
      <c r="H12" s="6">
        <f t="shared" ref="H12:H75" si="3">(D12+D11+D10+D9+D8+D7+D6+D5+D4+D3)/10</f>
        <v>4.5980000000000008</v>
      </c>
    </row>
    <row r="13" spans="1:8" x14ac:dyDescent="0.2">
      <c r="A13" s="4">
        <v>1754</v>
      </c>
      <c r="B13" s="5" t="s">
        <v>4</v>
      </c>
      <c r="C13" s="5" t="s">
        <v>5</v>
      </c>
      <c r="D13" s="5">
        <v>9.8800000000000008</v>
      </c>
      <c r="E13" s="5">
        <f t="shared" si="0"/>
        <v>7.4033333333333324</v>
      </c>
      <c r="F13" s="5">
        <f t="shared" si="1"/>
        <v>8.6140000000000008</v>
      </c>
      <c r="G13" s="5">
        <f t="shared" si="2"/>
        <v>6.152857142857143</v>
      </c>
      <c r="H13" s="6">
        <f t="shared" si="3"/>
        <v>4.42</v>
      </c>
    </row>
    <row r="14" spans="1:8" x14ac:dyDescent="0.2">
      <c r="A14" s="4">
        <v>1755</v>
      </c>
      <c r="B14" s="5" t="s">
        <v>4</v>
      </c>
      <c r="C14" s="5" t="s">
        <v>5</v>
      </c>
      <c r="D14" s="5">
        <v>6.61</v>
      </c>
      <c r="E14" s="5">
        <f t="shared" si="0"/>
        <v>8.67</v>
      </c>
      <c r="F14" s="5">
        <f t="shared" si="1"/>
        <v>7.9219999999999997</v>
      </c>
      <c r="G14" s="5">
        <f t="shared" si="2"/>
        <v>7.097142857142857</v>
      </c>
      <c r="H14" s="6">
        <f t="shared" si="3"/>
        <v>4.968</v>
      </c>
    </row>
    <row r="15" spans="1:8" x14ac:dyDescent="0.2">
      <c r="A15" s="4">
        <v>1756</v>
      </c>
      <c r="B15" s="5" t="s">
        <v>4</v>
      </c>
      <c r="C15" s="5" t="s">
        <v>5</v>
      </c>
      <c r="D15" s="5">
        <v>9.94</v>
      </c>
      <c r="E15" s="5">
        <f t="shared" si="0"/>
        <v>8.81</v>
      </c>
      <c r="F15" s="5">
        <f t="shared" si="1"/>
        <v>7.7520000000000007</v>
      </c>
      <c r="G15" s="5">
        <f t="shared" si="2"/>
        <v>8.5171428571428578</v>
      </c>
      <c r="H15" s="6">
        <f t="shared" si="3"/>
        <v>5.9620000000000006</v>
      </c>
    </row>
    <row r="16" spans="1:8" x14ac:dyDescent="0.2">
      <c r="A16" s="4">
        <v>1757</v>
      </c>
      <c r="B16" s="5" t="s">
        <v>4</v>
      </c>
      <c r="C16" s="5" t="s">
        <v>5</v>
      </c>
      <c r="D16" s="5">
        <v>8.89</v>
      </c>
      <c r="E16" s="5">
        <f t="shared" si="0"/>
        <v>8.4799999999999986</v>
      </c>
      <c r="F16" s="5">
        <f t="shared" si="1"/>
        <v>8.968</v>
      </c>
      <c r="G16" s="5">
        <f t="shared" si="2"/>
        <v>8.3485714285714288</v>
      </c>
      <c r="H16" s="6">
        <f t="shared" si="3"/>
        <v>6.8510000000000009</v>
      </c>
    </row>
    <row r="17" spans="1:8" x14ac:dyDescent="0.2">
      <c r="A17" s="4">
        <v>1758</v>
      </c>
      <c r="B17" s="5" t="s">
        <v>4</v>
      </c>
      <c r="C17" s="5" t="s">
        <v>5</v>
      </c>
      <c r="D17" s="5">
        <v>8.15</v>
      </c>
      <c r="E17" s="5">
        <f t="shared" si="0"/>
        <v>8.9933333333333323</v>
      </c>
      <c r="F17" s="5">
        <f t="shared" si="1"/>
        <v>8.6939999999999991</v>
      </c>
      <c r="G17" s="5">
        <f t="shared" si="2"/>
        <v>7.9714285714285706</v>
      </c>
      <c r="H17" s="6">
        <f t="shared" si="3"/>
        <v>7.6659999999999995</v>
      </c>
    </row>
    <row r="18" spans="1:8" x14ac:dyDescent="0.2">
      <c r="A18" s="4">
        <v>1759</v>
      </c>
      <c r="B18" s="5" t="s">
        <v>4</v>
      </c>
      <c r="C18" s="5" t="s">
        <v>5</v>
      </c>
      <c r="D18" s="5">
        <v>9.01</v>
      </c>
      <c r="E18" s="5">
        <f t="shared" si="0"/>
        <v>8.6833333333333336</v>
      </c>
      <c r="F18" s="5">
        <f t="shared" si="1"/>
        <v>8.52</v>
      </c>
      <c r="G18" s="5">
        <f t="shared" si="2"/>
        <v>8.8571428571428577</v>
      </c>
      <c r="H18" s="6">
        <f t="shared" si="3"/>
        <v>8.5669999999999984</v>
      </c>
    </row>
    <row r="19" spans="1:8" x14ac:dyDescent="0.2">
      <c r="A19" s="4">
        <v>1760</v>
      </c>
      <c r="B19" s="5" t="s">
        <v>4</v>
      </c>
      <c r="C19" s="5" t="s">
        <v>5</v>
      </c>
      <c r="D19" s="5">
        <v>7.73</v>
      </c>
      <c r="E19" s="5">
        <f t="shared" si="0"/>
        <v>8.2966666666666669</v>
      </c>
      <c r="F19" s="5">
        <f t="shared" si="1"/>
        <v>8.7439999999999998</v>
      </c>
      <c r="G19" s="5">
        <f t="shared" si="2"/>
        <v>8.6014285714285723</v>
      </c>
      <c r="H19" s="6">
        <f t="shared" si="3"/>
        <v>8.333000000000002</v>
      </c>
    </row>
    <row r="20" spans="1:8" x14ac:dyDescent="0.2">
      <c r="A20" s="4">
        <v>1761</v>
      </c>
      <c r="B20" s="5" t="s">
        <v>4</v>
      </c>
      <c r="C20" s="5" t="s">
        <v>5</v>
      </c>
      <c r="D20" s="5">
        <v>10.18</v>
      </c>
      <c r="E20" s="5">
        <f t="shared" si="0"/>
        <v>8.9733333333333345</v>
      </c>
      <c r="F20" s="5">
        <f t="shared" si="1"/>
        <v>8.7919999999999998</v>
      </c>
      <c r="G20" s="5">
        <f t="shared" si="2"/>
        <v>8.6442857142857132</v>
      </c>
      <c r="H20" s="6">
        <f t="shared" si="3"/>
        <v>8.2720000000000002</v>
      </c>
    </row>
    <row r="21" spans="1:8" x14ac:dyDescent="0.2">
      <c r="A21" s="4">
        <v>1762</v>
      </c>
      <c r="B21" s="5" t="s">
        <v>4</v>
      </c>
      <c r="C21" s="5" t="s">
        <v>5</v>
      </c>
      <c r="D21" s="5">
        <v>9.5500000000000007</v>
      </c>
      <c r="E21" s="5">
        <f t="shared" si="0"/>
        <v>9.1533333333333342</v>
      </c>
      <c r="F21" s="5">
        <f t="shared" si="1"/>
        <v>8.9239999999999995</v>
      </c>
      <c r="G21" s="5">
        <f t="shared" si="2"/>
        <v>9.0642857142857132</v>
      </c>
      <c r="H21" s="6">
        <f t="shared" si="3"/>
        <v>8.9459999999999997</v>
      </c>
    </row>
    <row r="22" spans="1:8" x14ac:dyDescent="0.2">
      <c r="A22" s="4">
        <v>1763</v>
      </c>
      <c r="B22" s="5" t="s">
        <v>4</v>
      </c>
      <c r="C22" s="5" t="s">
        <v>5</v>
      </c>
      <c r="D22" s="5">
        <v>7.23</v>
      </c>
      <c r="E22" s="5">
        <f t="shared" si="0"/>
        <v>8.9866666666666664</v>
      </c>
      <c r="F22" s="5">
        <f t="shared" si="1"/>
        <v>8.7399999999999984</v>
      </c>
      <c r="G22" s="5">
        <f t="shared" si="2"/>
        <v>8.6771428571428562</v>
      </c>
      <c r="H22" s="6">
        <f t="shared" si="3"/>
        <v>8.7169999999999987</v>
      </c>
    </row>
    <row r="23" spans="1:8" x14ac:dyDescent="0.2">
      <c r="A23" s="4">
        <v>1764</v>
      </c>
      <c r="B23" s="5" t="s">
        <v>4</v>
      </c>
      <c r="C23" s="5" t="s">
        <v>5</v>
      </c>
      <c r="D23" s="5">
        <v>9.5500000000000007</v>
      </c>
      <c r="E23" s="5">
        <f t="shared" si="0"/>
        <v>8.7766666666666673</v>
      </c>
      <c r="F23" s="5">
        <f t="shared" si="1"/>
        <v>8.8480000000000025</v>
      </c>
      <c r="G23" s="5">
        <f t="shared" si="2"/>
        <v>8.7714285714285722</v>
      </c>
      <c r="H23" s="6">
        <f t="shared" si="3"/>
        <v>8.6840000000000011</v>
      </c>
    </row>
    <row r="24" spans="1:8" x14ac:dyDescent="0.2">
      <c r="A24" s="4">
        <v>1765</v>
      </c>
      <c r="B24" s="5" t="s">
        <v>4</v>
      </c>
      <c r="C24" s="5" t="s">
        <v>5</v>
      </c>
      <c r="D24" s="5">
        <v>8.9600000000000009</v>
      </c>
      <c r="E24" s="5">
        <f t="shared" si="0"/>
        <v>8.58</v>
      </c>
      <c r="F24" s="5">
        <f t="shared" si="1"/>
        <v>9.0940000000000012</v>
      </c>
      <c r="G24" s="5">
        <f t="shared" si="2"/>
        <v>8.887142857142857</v>
      </c>
      <c r="H24" s="6">
        <f t="shared" si="3"/>
        <v>8.9190000000000005</v>
      </c>
    </row>
    <row r="25" spans="1:8" x14ac:dyDescent="0.2">
      <c r="A25" s="4">
        <v>1766</v>
      </c>
      <c r="B25" s="5" t="s">
        <v>4</v>
      </c>
      <c r="C25" s="5" t="s">
        <v>5</v>
      </c>
      <c r="D25" s="5">
        <v>10.09</v>
      </c>
      <c r="E25" s="5">
        <f t="shared" si="0"/>
        <v>9.5333333333333332</v>
      </c>
      <c r="F25" s="5">
        <f t="shared" si="1"/>
        <v>9.0759999999999987</v>
      </c>
      <c r="G25" s="5">
        <f t="shared" si="2"/>
        <v>9.04142857142857</v>
      </c>
      <c r="H25" s="6">
        <f t="shared" si="3"/>
        <v>8.9340000000000011</v>
      </c>
    </row>
    <row r="26" spans="1:8" x14ac:dyDescent="0.2">
      <c r="A26" s="4">
        <v>1767</v>
      </c>
      <c r="B26" s="5" t="s">
        <v>4</v>
      </c>
      <c r="C26" s="5" t="s">
        <v>5</v>
      </c>
      <c r="D26" s="5">
        <v>8.52</v>
      </c>
      <c r="E26" s="5">
        <f t="shared" si="0"/>
        <v>9.19</v>
      </c>
      <c r="F26" s="5">
        <f t="shared" si="1"/>
        <v>8.870000000000001</v>
      </c>
      <c r="G26" s="5">
        <f t="shared" si="2"/>
        <v>9.1542857142857166</v>
      </c>
      <c r="H26" s="6">
        <f t="shared" si="3"/>
        <v>8.897000000000002</v>
      </c>
    </row>
    <row r="27" spans="1:8" x14ac:dyDescent="0.2">
      <c r="A27" s="4">
        <v>1768</v>
      </c>
      <c r="B27" s="5" t="s">
        <v>4</v>
      </c>
      <c r="C27" s="5" t="s">
        <v>5</v>
      </c>
      <c r="D27" s="5">
        <v>8.67</v>
      </c>
      <c r="E27" s="5">
        <f t="shared" si="0"/>
        <v>9.0933333333333319</v>
      </c>
      <c r="F27" s="5">
        <f t="shared" si="1"/>
        <v>9.1579999999999977</v>
      </c>
      <c r="G27" s="5">
        <f t="shared" si="2"/>
        <v>8.9385714285714268</v>
      </c>
      <c r="H27" s="6">
        <f t="shared" si="3"/>
        <v>8.9490000000000016</v>
      </c>
    </row>
    <row r="28" spans="1:8" x14ac:dyDescent="0.2">
      <c r="A28" s="4">
        <v>1769</v>
      </c>
      <c r="B28" s="5" t="s">
        <v>4</v>
      </c>
      <c r="C28" s="5" t="s">
        <v>5</v>
      </c>
      <c r="D28" s="5">
        <v>9.1</v>
      </c>
      <c r="E28" s="5">
        <f t="shared" si="0"/>
        <v>8.7633333333333336</v>
      </c>
      <c r="F28" s="5">
        <f t="shared" si="1"/>
        <v>9.0679999999999996</v>
      </c>
      <c r="G28" s="5">
        <f t="shared" si="2"/>
        <v>8.8742857142857154</v>
      </c>
      <c r="H28" s="6">
        <f t="shared" si="3"/>
        <v>8.9580000000000002</v>
      </c>
    </row>
    <row r="29" spans="1:8" x14ac:dyDescent="0.2">
      <c r="A29" s="4">
        <v>1770</v>
      </c>
      <c r="B29" s="5" t="s">
        <v>4</v>
      </c>
      <c r="C29" s="5" t="s">
        <v>5</v>
      </c>
      <c r="D29" s="5">
        <v>9.0399999999999991</v>
      </c>
      <c r="E29" s="5">
        <f t="shared" si="0"/>
        <v>8.9366666666666674</v>
      </c>
      <c r="F29" s="5">
        <f t="shared" si="1"/>
        <v>9.0839999999999996</v>
      </c>
      <c r="G29" s="5">
        <f t="shared" si="2"/>
        <v>9.1328571428571443</v>
      </c>
      <c r="H29" s="6">
        <f t="shared" si="3"/>
        <v>9.0890000000000022</v>
      </c>
    </row>
    <row r="30" spans="1:8" x14ac:dyDescent="0.2">
      <c r="A30" s="4">
        <v>1771</v>
      </c>
      <c r="B30" s="5" t="s">
        <v>4</v>
      </c>
      <c r="C30" s="5" t="s">
        <v>5</v>
      </c>
      <c r="D30" s="5">
        <v>10.18</v>
      </c>
      <c r="E30" s="5">
        <f t="shared" si="0"/>
        <v>9.44</v>
      </c>
      <c r="F30" s="5">
        <f t="shared" si="1"/>
        <v>9.1020000000000003</v>
      </c>
      <c r="G30" s="5">
        <f t="shared" si="2"/>
        <v>9.2228571428571424</v>
      </c>
      <c r="H30" s="6">
        <f t="shared" si="3"/>
        <v>9.0890000000000004</v>
      </c>
    </row>
    <row r="31" spans="1:8" x14ac:dyDescent="0.2">
      <c r="A31" s="4">
        <v>1772</v>
      </c>
      <c r="B31" s="5" t="s">
        <v>4</v>
      </c>
      <c r="C31" s="5" t="s">
        <v>5</v>
      </c>
      <c r="D31" s="5">
        <v>9.64</v>
      </c>
      <c r="E31" s="5">
        <f t="shared" si="0"/>
        <v>9.6199999999999992</v>
      </c>
      <c r="F31" s="5">
        <f t="shared" si="1"/>
        <v>9.3260000000000005</v>
      </c>
      <c r="G31" s="5">
        <f t="shared" si="2"/>
        <v>9.3200000000000021</v>
      </c>
      <c r="H31" s="6">
        <f t="shared" si="3"/>
        <v>9.0980000000000025</v>
      </c>
    </row>
    <row r="32" spans="1:8" x14ac:dyDescent="0.2">
      <c r="A32" s="4">
        <v>1773</v>
      </c>
      <c r="B32" s="5" t="s">
        <v>4</v>
      </c>
      <c r="C32" s="5" t="s">
        <v>5</v>
      </c>
      <c r="D32" s="5">
        <v>10.08</v>
      </c>
      <c r="E32" s="5">
        <f t="shared" si="0"/>
        <v>9.9666666666666668</v>
      </c>
      <c r="F32" s="5">
        <f t="shared" si="1"/>
        <v>9.6080000000000005</v>
      </c>
      <c r="G32" s="5">
        <f t="shared" si="2"/>
        <v>9.3185714285714294</v>
      </c>
      <c r="H32" s="6">
        <f t="shared" si="3"/>
        <v>9.3829999999999991</v>
      </c>
    </row>
    <row r="33" spans="1:8" x14ac:dyDescent="0.2">
      <c r="A33" s="4">
        <v>1774</v>
      </c>
      <c r="B33" s="5" t="s">
        <v>4</v>
      </c>
      <c r="C33" s="5" t="s">
        <v>5</v>
      </c>
      <c r="D33" s="5">
        <v>9.52</v>
      </c>
      <c r="E33" s="5">
        <f t="shared" si="0"/>
        <v>9.7466666666666679</v>
      </c>
      <c r="F33" s="5">
        <f t="shared" si="1"/>
        <v>9.6920000000000002</v>
      </c>
      <c r="G33" s="5">
        <f t="shared" si="2"/>
        <v>9.4614285714285717</v>
      </c>
      <c r="H33" s="6">
        <f t="shared" si="3"/>
        <v>9.3800000000000008</v>
      </c>
    </row>
    <row r="34" spans="1:8" x14ac:dyDescent="0.2">
      <c r="A34" s="4">
        <v>1775</v>
      </c>
      <c r="B34" s="5" t="s">
        <v>4</v>
      </c>
      <c r="C34" s="5" t="s">
        <v>5</v>
      </c>
      <c r="D34" s="5">
        <v>10.24</v>
      </c>
      <c r="E34" s="5">
        <f t="shared" si="0"/>
        <v>9.9466666666666654</v>
      </c>
      <c r="F34" s="5">
        <f t="shared" si="1"/>
        <v>9.9319999999999986</v>
      </c>
      <c r="G34" s="5">
        <f t="shared" si="2"/>
        <v>9.6857142857142851</v>
      </c>
      <c r="H34" s="6">
        <f t="shared" si="3"/>
        <v>9.5079999999999991</v>
      </c>
    </row>
    <row r="35" spans="1:8" x14ac:dyDescent="0.2">
      <c r="A35" s="4">
        <v>1776</v>
      </c>
      <c r="B35" s="5" t="s">
        <v>4</v>
      </c>
      <c r="C35" s="5" t="s">
        <v>5</v>
      </c>
      <c r="D35" s="5">
        <v>9.1300000000000008</v>
      </c>
      <c r="E35" s="5">
        <f t="shared" si="0"/>
        <v>9.6300000000000008</v>
      </c>
      <c r="F35" s="5">
        <f t="shared" si="1"/>
        <v>9.7219999999999995</v>
      </c>
      <c r="G35" s="5">
        <f t="shared" si="2"/>
        <v>9.69</v>
      </c>
      <c r="H35" s="6">
        <f t="shared" si="3"/>
        <v>9.411999999999999</v>
      </c>
    </row>
    <row r="36" spans="1:8" x14ac:dyDescent="0.2">
      <c r="A36" s="4">
        <v>1777</v>
      </c>
      <c r="B36" s="5" t="s">
        <v>4</v>
      </c>
      <c r="C36" s="5" t="s">
        <v>5</v>
      </c>
      <c r="D36" s="5">
        <v>8.77</v>
      </c>
      <c r="E36" s="5">
        <f t="shared" si="0"/>
        <v>9.3800000000000008</v>
      </c>
      <c r="F36" s="5">
        <f t="shared" si="1"/>
        <v>9.5479999999999983</v>
      </c>
      <c r="G36" s="5">
        <f t="shared" si="2"/>
        <v>9.6514285714285712</v>
      </c>
      <c r="H36" s="6">
        <f t="shared" si="3"/>
        <v>9.4369999999999994</v>
      </c>
    </row>
    <row r="37" spans="1:8" x14ac:dyDescent="0.2">
      <c r="A37" s="4">
        <v>1778</v>
      </c>
      <c r="B37" s="5" t="s">
        <v>4</v>
      </c>
      <c r="C37" s="5" t="s">
        <v>5</v>
      </c>
      <c r="D37" s="5">
        <v>6.89</v>
      </c>
      <c r="E37" s="5">
        <f t="shared" si="0"/>
        <v>8.2633333333333336</v>
      </c>
      <c r="F37" s="5">
        <f t="shared" si="1"/>
        <v>8.91</v>
      </c>
      <c r="G37" s="5">
        <f t="shared" si="2"/>
        <v>9.1814285714285706</v>
      </c>
      <c r="H37" s="6">
        <f t="shared" si="3"/>
        <v>9.2589999999999968</v>
      </c>
    </row>
    <row r="38" spans="1:8" x14ac:dyDescent="0.2">
      <c r="A38" s="4">
        <v>1779</v>
      </c>
      <c r="B38" s="5" t="s">
        <v>4</v>
      </c>
      <c r="C38" s="5" t="s">
        <v>5</v>
      </c>
      <c r="D38" s="5">
        <v>0.25</v>
      </c>
      <c r="E38" s="5">
        <f t="shared" si="0"/>
        <v>5.3033333333333337</v>
      </c>
      <c r="F38" s="5">
        <f t="shared" si="1"/>
        <v>7.056</v>
      </c>
      <c r="G38" s="5">
        <f t="shared" si="2"/>
        <v>7.839999999999999</v>
      </c>
      <c r="H38" s="6">
        <f t="shared" si="3"/>
        <v>8.3739999999999988</v>
      </c>
    </row>
    <row r="39" spans="1:8" x14ac:dyDescent="0.2">
      <c r="A39" s="4">
        <v>1780</v>
      </c>
      <c r="B39" s="5" t="s">
        <v>4</v>
      </c>
      <c r="C39" s="5" t="s">
        <v>5</v>
      </c>
      <c r="D39" s="5"/>
      <c r="E39" s="5">
        <f t="shared" si="0"/>
        <v>2.38</v>
      </c>
      <c r="F39" s="5">
        <f t="shared" si="1"/>
        <v>5.008</v>
      </c>
      <c r="G39" s="5">
        <f t="shared" si="2"/>
        <v>6.3999999999999995</v>
      </c>
      <c r="H39" s="6">
        <f t="shared" si="3"/>
        <v>7.4699999999999989</v>
      </c>
    </row>
    <row r="40" spans="1:8" x14ac:dyDescent="0.2">
      <c r="A40" s="4">
        <v>1781</v>
      </c>
      <c r="B40" s="5" t="s">
        <v>4</v>
      </c>
      <c r="C40" s="5" t="s">
        <v>5</v>
      </c>
      <c r="D40" s="5">
        <v>9.7899999999999991</v>
      </c>
      <c r="E40" s="5">
        <f t="shared" si="0"/>
        <v>3.3466666666666662</v>
      </c>
      <c r="F40" s="5">
        <f t="shared" si="1"/>
        <v>5.14</v>
      </c>
      <c r="G40" s="5">
        <f t="shared" si="2"/>
        <v>6.4385714285714286</v>
      </c>
      <c r="H40" s="6">
        <f t="shared" si="3"/>
        <v>7.431</v>
      </c>
    </row>
    <row r="41" spans="1:8" x14ac:dyDescent="0.2">
      <c r="A41" s="4">
        <v>1782</v>
      </c>
      <c r="B41" s="5" t="s">
        <v>4</v>
      </c>
      <c r="C41" s="5" t="s">
        <v>5</v>
      </c>
      <c r="D41" s="5">
        <v>9.15</v>
      </c>
      <c r="E41" s="5">
        <f t="shared" si="0"/>
        <v>6.3133333333333326</v>
      </c>
      <c r="F41" s="5">
        <f t="shared" si="1"/>
        <v>5.2159999999999993</v>
      </c>
      <c r="G41" s="5">
        <f t="shared" si="2"/>
        <v>6.282857142857142</v>
      </c>
      <c r="H41" s="6">
        <f t="shared" si="3"/>
        <v>7.3819999999999997</v>
      </c>
    </row>
    <row r="42" spans="1:8" x14ac:dyDescent="0.2">
      <c r="A42" s="4">
        <v>1783</v>
      </c>
      <c r="B42" s="5" t="s">
        <v>4</v>
      </c>
      <c r="C42" s="5" t="s">
        <v>5</v>
      </c>
      <c r="D42" s="5">
        <v>8.81</v>
      </c>
      <c r="E42" s="5">
        <f t="shared" si="0"/>
        <v>9.25</v>
      </c>
      <c r="F42" s="5">
        <f t="shared" si="1"/>
        <v>5.6</v>
      </c>
      <c r="G42" s="5">
        <f t="shared" si="2"/>
        <v>6.2371428571428567</v>
      </c>
      <c r="H42" s="6">
        <f t="shared" si="3"/>
        <v>7.2549999999999999</v>
      </c>
    </row>
    <row r="43" spans="1:8" x14ac:dyDescent="0.2">
      <c r="A43" s="4">
        <v>1784</v>
      </c>
      <c r="B43" s="5" t="s">
        <v>4</v>
      </c>
      <c r="C43" s="5" t="s">
        <v>5</v>
      </c>
      <c r="D43" s="5">
        <v>8.4</v>
      </c>
      <c r="E43" s="5">
        <f t="shared" si="0"/>
        <v>8.7866666666666671</v>
      </c>
      <c r="F43" s="5">
        <f t="shared" si="1"/>
        <v>7.2299999999999995</v>
      </c>
      <c r="G43" s="5">
        <f t="shared" si="2"/>
        <v>6.1842857142857142</v>
      </c>
      <c r="H43" s="6">
        <f t="shared" si="3"/>
        <v>7.1430000000000007</v>
      </c>
    </row>
    <row r="44" spans="1:8" x14ac:dyDescent="0.2">
      <c r="A44" s="4">
        <v>1785</v>
      </c>
      <c r="B44" s="5" t="s">
        <v>4</v>
      </c>
      <c r="C44" s="5" t="s">
        <v>5</v>
      </c>
      <c r="D44" s="5">
        <v>8.49</v>
      </c>
      <c r="E44" s="5">
        <f t="shared" si="0"/>
        <v>8.5666666666666682</v>
      </c>
      <c r="F44" s="5">
        <f t="shared" si="1"/>
        <v>8.9280000000000008</v>
      </c>
      <c r="G44" s="5">
        <f t="shared" si="2"/>
        <v>6.4128571428571428</v>
      </c>
      <c r="H44" s="6">
        <f t="shared" si="3"/>
        <v>6.9679999999999991</v>
      </c>
    </row>
    <row r="45" spans="1:8" x14ac:dyDescent="0.2">
      <c r="A45" s="4">
        <v>1786</v>
      </c>
      <c r="B45" s="5" t="s">
        <v>4</v>
      </c>
      <c r="C45" s="5" t="s">
        <v>5</v>
      </c>
      <c r="D45" s="5">
        <v>8.98</v>
      </c>
      <c r="E45" s="5">
        <f t="shared" si="0"/>
        <v>8.6233333333333331</v>
      </c>
      <c r="F45" s="5">
        <f t="shared" si="1"/>
        <v>8.766</v>
      </c>
      <c r="G45" s="5">
        <f t="shared" si="2"/>
        <v>7.6599999999999993</v>
      </c>
      <c r="H45" s="6">
        <f t="shared" si="3"/>
        <v>6.9530000000000003</v>
      </c>
    </row>
    <row r="46" spans="1:8" x14ac:dyDescent="0.2">
      <c r="A46" s="4">
        <v>1787</v>
      </c>
      <c r="B46" s="5" t="s">
        <v>4</v>
      </c>
      <c r="C46" s="5" t="s">
        <v>5</v>
      </c>
      <c r="D46" s="5">
        <v>8.9700000000000006</v>
      </c>
      <c r="E46" s="5">
        <f t="shared" si="0"/>
        <v>8.8133333333333344</v>
      </c>
      <c r="F46" s="5">
        <f t="shared" si="1"/>
        <v>8.73</v>
      </c>
      <c r="G46" s="5">
        <f t="shared" si="2"/>
        <v>8.9414285714285722</v>
      </c>
      <c r="H46" s="6">
        <f t="shared" si="3"/>
        <v>6.9730000000000008</v>
      </c>
    </row>
    <row r="47" spans="1:8" x14ac:dyDescent="0.2">
      <c r="A47" s="4">
        <v>1788</v>
      </c>
      <c r="B47" s="5" t="s">
        <v>4</v>
      </c>
      <c r="C47" s="5" t="s">
        <v>5</v>
      </c>
      <c r="D47" s="5">
        <v>9.77</v>
      </c>
      <c r="E47" s="5">
        <f t="shared" si="0"/>
        <v>9.24</v>
      </c>
      <c r="F47" s="5">
        <f t="shared" si="1"/>
        <v>8.9220000000000006</v>
      </c>
      <c r="G47" s="5">
        <f t="shared" si="2"/>
        <v>8.9385714285714286</v>
      </c>
      <c r="H47" s="6">
        <f t="shared" si="3"/>
        <v>7.2610000000000001</v>
      </c>
    </row>
    <row r="48" spans="1:8" x14ac:dyDescent="0.2">
      <c r="A48" s="4">
        <v>1789</v>
      </c>
      <c r="B48" s="5" t="s">
        <v>4</v>
      </c>
      <c r="C48" s="5" t="s">
        <v>5</v>
      </c>
      <c r="D48" s="5">
        <v>9.42</v>
      </c>
      <c r="E48" s="5">
        <f t="shared" si="0"/>
        <v>9.3866666666666649</v>
      </c>
      <c r="F48" s="5">
        <f t="shared" si="1"/>
        <v>9.1260000000000012</v>
      </c>
      <c r="G48" s="5">
        <f t="shared" si="2"/>
        <v>8.9771428571428569</v>
      </c>
      <c r="H48" s="6">
        <f t="shared" si="3"/>
        <v>8.1780000000000008</v>
      </c>
    </row>
    <row r="49" spans="1:8" x14ac:dyDescent="0.2">
      <c r="A49" s="4">
        <v>1790</v>
      </c>
      <c r="B49" s="5" t="s">
        <v>4</v>
      </c>
      <c r="C49" s="5" t="s">
        <v>5</v>
      </c>
      <c r="D49" s="5">
        <v>9.39</v>
      </c>
      <c r="E49" s="5">
        <f t="shared" si="0"/>
        <v>9.5266666666666673</v>
      </c>
      <c r="F49" s="5">
        <f t="shared" si="1"/>
        <v>9.3060000000000009</v>
      </c>
      <c r="G49" s="5">
        <f t="shared" si="2"/>
        <v>9.06</v>
      </c>
      <c r="H49" s="6">
        <f t="shared" si="3"/>
        <v>9.1170000000000009</v>
      </c>
    </row>
    <row r="50" spans="1:8" x14ac:dyDescent="0.2">
      <c r="A50" s="4">
        <v>1791</v>
      </c>
      <c r="B50" s="5" t="s">
        <v>4</v>
      </c>
      <c r="C50" s="5" t="s">
        <v>5</v>
      </c>
      <c r="D50" s="5">
        <v>9.3699999999999992</v>
      </c>
      <c r="E50" s="5">
        <f t="shared" si="0"/>
        <v>9.3933333333333326</v>
      </c>
      <c r="F50" s="5">
        <f t="shared" si="1"/>
        <v>9.3840000000000003</v>
      </c>
      <c r="G50" s="5">
        <f t="shared" si="2"/>
        <v>9.1985714285714284</v>
      </c>
      <c r="H50" s="6">
        <f t="shared" si="3"/>
        <v>9.0750000000000011</v>
      </c>
    </row>
    <row r="51" spans="1:8" x14ac:dyDescent="0.2">
      <c r="A51" s="4">
        <v>1792</v>
      </c>
      <c r="B51" s="5" t="s">
        <v>4</v>
      </c>
      <c r="C51" s="5" t="s">
        <v>5</v>
      </c>
      <c r="D51" s="5">
        <v>8.7200000000000006</v>
      </c>
      <c r="E51" s="5">
        <f t="shared" si="0"/>
        <v>9.16</v>
      </c>
      <c r="F51" s="5">
        <f t="shared" si="1"/>
        <v>9.3339999999999996</v>
      </c>
      <c r="G51" s="5">
        <f t="shared" si="2"/>
        <v>9.2314285714285713</v>
      </c>
      <c r="H51" s="6">
        <f t="shared" si="3"/>
        <v>9.032</v>
      </c>
    </row>
    <row r="52" spans="1:8" x14ac:dyDescent="0.2">
      <c r="A52" s="4">
        <v>1793</v>
      </c>
      <c r="B52" s="5" t="s">
        <v>4</v>
      </c>
      <c r="C52" s="5" t="s">
        <v>5</v>
      </c>
      <c r="D52" s="5">
        <v>9.8800000000000008</v>
      </c>
      <c r="E52" s="5">
        <f t="shared" si="0"/>
        <v>9.3233333333333324</v>
      </c>
      <c r="F52" s="5">
        <f t="shared" si="1"/>
        <v>9.3559999999999999</v>
      </c>
      <c r="G52" s="5">
        <f t="shared" si="2"/>
        <v>9.36</v>
      </c>
      <c r="H52" s="6">
        <f t="shared" si="3"/>
        <v>9.1389999999999993</v>
      </c>
    </row>
    <row r="53" spans="1:8" x14ac:dyDescent="0.2">
      <c r="A53" s="4">
        <v>1794</v>
      </c>
      <c r="B53" s="5" t="s">
        <v>4</v>
      </c>
      <c r="C53" s="5" t="s">
        <v>5</v>
      </c>
      <c r="D53" s="5">
        <v>9.83</v>
      </c>
      <c r="E53" s="5">
        <f t="shared" si="0"/>
        <v>9.4766666666666666</v>
      </c>
      <c r="F53" s="5">
        <f t="shared" si="1"/>
        <v>9.4379999999999988</v>
      </c>
      <c r="G53" s="5">
        <f t="shared" si="2"/>
        <v>9.4828571428571422</v>
      </c>
      <c r="H53" s="6">
        <f t="shared" si="3"/>
        <v>9.282</v>
      </c>
    </row>
    <row r="54" spans="1:8" x14ac:dyDescent="0.2">
      <c r="A54" s="4">
        <v>1795</v>
      </c>
      <c r="B54" s="5" t="s">
        <v>4</v>
      </c>
      <c r="C54" s="5" t="s">
        <v>5</v>
      </c>
      <c r="D54" s="5">
        <v>9.2100000000000009</v>
      </c>
      <c r="E54" s="5">
        <f t="shared" si="0"/>
        <v>9.64</v>
      </c>
      <c r="F54" s="5">
        <f t="shared" si="1"/>
        <v>9.4019999999999992</v>
      </c>
      <c r="G54" s="5">
        <f t="shared" si="2"/>
        <v>9.4028571428571421</v>
      </c>
      <c r="H54" s="6">
        <f t="shared" si="3"/>
        <v>9.3539999999999992</v>
      </c>
    </row>
    <row r="55" spans="1:8" x14ac:dyDescent="0.2">
      <c r="A55" s="4">
        <v>1796</v>
      </c>
      <c r="B55" s="5" t="s">
        <v>4</v>
      </c>
      <c r="C55" s="5" t="s">
        <v>5</v>
      </c>
      <c r="D55" s="5">
        <v>8.9700000000000006</v>
      </c>
      <c r="E55" s="5">
        <f t="shared" si="0"/>
        <v>9.336666666666666</v>
      </c>
      <c r="F55" s="5">
        <f t="shared" si="1"/>
        <v>9.3219999999999992</v>
      </c>
      <c r="G55" s="5">
        <f t="shared" si="2"/>
        <v>9.338571428571429</v>
      </c>
      <c r="H55" s="6">
        <f t="shared" si="3"/>
        <v>9.3529999999999998</v>
      </c>
    </row>
    <row r="56" spans="1:8" x14ac:dyDescent="0.2">
      <c r="A56" s="4">
        <v>1797</v>
      </c>
      <c r="B56" s="5" t="s">
        <v>4</v>
      </c>
      <c r="C56" s="5" t="s">
        <v>5</v>
      </c>
      <c r="D56" s="5">
        <v>8.85</v>
      </c>
      <c r="E56" s="5">
        <f t="shared" si="0"/>
        <v>9.01</v>
      </c>
      <c r="F56" s="5">
        <f t="shared" si="1"/>
        <v>9.3480000000000008</v>
      </c>
      <c r="G56" s="5">
        <f t="shared" si="2"/>
        <v>9.2614285714285707</v>
      </c>
      <c r="H56" s="6">
        <f t="shared" si="3"/>
        <v>9.3409999999999993</v>
      </c>
    </row>
    <row r="57" spans="1:8" x14ac:dyDescent="0.2">
      <c r="A57" s="4">
        <v>1798</v>
      </c>
      <c r="B57" s="5" t="s">
        <v>4</v>
      </c>
      <c r="C57" s="5" t="s">
        <v>5</v>
      </c>
      <c r="D57" s="5">
        <v>9.7100000000000009</v>
      </c>
      <c r="E57" s="5">
        <f t="shared" si="0"/>
        <v>9.1766666666666676</v>
      </c>
      <c r="F57" s="5">
        <f t="shared" si="1"/>
        <v>9.3140000000000001</v>
      </c>
      <c r="G57" s="5">
        <f t="shared" si="2"/>
        <v>9.31</v>
      </c>
      <c r="H57" s="6">
        <f t="shared" si="3"/>
        <v>9.3350000000000009</v>
      </c>
    </row>
    <row r="58" spans="1:8" x14ac:dyDescent="0.2">
      <c r="A58" s="4">
        <v>1799</v>
      </c>
      <c r="B58" s="5" t="s">
        <v>4</v>
      </c>
      <c r="C58" s="5" t="s">
        <v>5</v>
      </c>
      <c r="D58" s="5">
        <v>9.19</v>
      </c>
      <c r="E58" s="5">
        <f t="shared" si="0"/>
        <v>9.25</v>
      </c>
      <c r="F58" s="5">
        <f t="shared" si="1"/>
        <v>9.1859999999999999</v>
      </c>
      <c r="G58" s="5">
        <f t="shared" si="2"/>
        <v>9.3771428571428572</v>
      </c>
      <c r="H58" s="6">
        <f t="shared" si="3"/>
        <v>9.3120000000000012</v>
      </c>
    </row>
    <row r="59" spans="1:8" x14ac:dyDescent="0.2">
      <c r="A59" s="4">
        <v>1800</v>
      </c>
      <c r="B59" s="5" t="s">
        <v>4</v>
      </c>
      <c r="C59" s="5" t="s">
        <v>5</v>
      </c>
      <c r="D59" s="5">
        <v>9.58</v>
      </c>
      <c r="E59" s="5">
        <f t="shared" si="0"/>
        <v>9.4933333333333341</v>
      </c>
      <c r="F59" s="5">
        <f t="shared" si="1"/>
        <v>9.26</v>
      </c>
      <c r="G59" s="5">
        <f t="shared" si="2"/>
        <v>9.3342857142857145</v>
      </c>
      <c r="H59" s="6">
        <f t="shared" si="3"/>
        <v>9.3309999999999995</v>
      </c>
    </row>
    <row r="60" spans="1:8" x14ac:dyDescent="0.2">
      <c r="A60" s="4">
        <v>1801</v>
      </c>
      <c r="B60" s="5" t="s">
        <v>4</v>
      </c>
      <c r="C60" s="5" t="s">
        <v>5</v>
      </c>
      <c r="D60" s="5">
        <v>10</v>
      </c>
      <c r="E60" s="5">
        <f t="shared" si="0"/>
        <v>9.5899999999999981</v>
      </c>
      <c r="F60" s="5">
        <f t="shared" si="1"/>
        <v>9.4659999999999993</v>
      </c>
      <c r="G60" s="5">
        <f t="shared" si="2"/>
        <v>9.3585714285714268</v>
      </c>
      <c r="H60" s="6">
        <f t="shared" si="3"/>
        <v>9.3939999999999984</v>
      </c>
    </row>
    <row r="61" spans="1:8" x14ac:dyDescent="0.2">
      <c r="A61" s="4">
        <v>1802</v>
      </c>
      <c r="B61" s="5" t="s">
        <v>4</v>
      </c>
      <c r="C61" s="5" t="s">
        <v>5</v>
      </c>
      <c r="D61" s="5">
        <v>10.29</v>
      </c>
      <c r="E61" s="5">
        <f t="shared" si="0"/>
        <v>9.9566666666666652</v>
      </c>
      <c r="F61" s="5">
        <f t="shared" si="1"/>
        <v>9.7539999999999996</v>
      </c>
      <c r="G61" s="5">
        <f t="shared" si="2"/>
        <v>9.5128571428571433</v>
      </c>
      <c r="H61" s="6">
        <f t="shared" si="3"/>
        <v>9.5510000000000002</v>
      </c>
    </row>
    <row r="62" spans="1:8" x14ac:dyDescent="0.2">
      <c r="A62" s="4">
        <v>1803</v>
      </c>
      <c r="B62" s="5" t="s">
        <v>4</v>
      </c>
      <c r="C62" s="5" t="s">
        <v>5</v>
      </c>
      <c r="D62" s="5">
        <v>10.07</v>
      </c>
      <c r="E62" s="5">
        <f t="shared" si="0"/>
        <v>10.119999999999999</v>
      </c>
      <c r="F62" s="5">
        <f t="shared" si="1"/>
        <v>9.8259999999999987</v>
      </c>
      <c r="G62" s="5">
        <f t="shared" si="2"/>
        <v>9.67</v>
      </c>
      <c r="H62" s="6">
        <f t="shared" si="3"/>
        <v>9.57</v>
      </c>
    </row>
    <row r="63" spans="1:8" x14ac:dyDescent="0.2">
      <c r="A63" s="4">
        <v>1804</v>
      </c>
      <c r="B63" s="5" t="s">
        <v>4</v>
      </c>
      <c r="C63" s="5" t="s">
        <v>5</v>
      </c>
      <c r="D63" s="5">
        <v>9.69</v>
      </c>
      <c r="E63" s="5">
        <f t="shared" si="0"/>
        <v>10.016666666666666</v>
      </c>
      <c r="F63" s="5">
        <f t="shared" si="1"/>
        <v>9.9259999999999984</v>
      </c>
      <c r="G63" s="5">
        <f t="shared" si="2"/>
        <v>9.7900000000000009</v>
      </c>
      <c r="H63" s="6">
        <f t="shared" si="3"/>
        <v>9.5560000000000009</v>
      </c>
    </row>
    <row r="64" spans="1:8" x14ac:dyDescent="0.2">
      <c r="A64" s="4">
        <v>1805</v>
      </c>
      <c r="B64" s="5" t="s">
        <v>4</v>
      </c>
      <c r="C64" s="5" t="s">
        <v>5</v>
      </c>
      <c r="D64" s="5">
        <v>10.43</v>
      </c>
      <c r="E64" s="5">
        <f t="shared" si="0"/>
        <v>10.063333333333333</v>
      </c>
      <c r="F64" s="5">
        <f t="shared" si="1"/>
        <v>10.096</v>
      </c>
      <c r="G64" s="5">
        <f t="shared" si="2"/>
        <v>9.8928571428571423</v>
      </c>
      <c r="H64" s="6">
        <f t="shared" si="3"/>
        <v>9.6780000000000008</v>
      </c>
    </row>
    <row r="65" spans="1:8" x14ac:dyDescent="0.2">
      <c r="A65" s="4">
        <v>1806</v>
      </c>
      <c r="B65" s="5" t="s">
        <v>4</v>
      </c>
      <c r="C65" s="5" t="s">
        <v>5</v>
      </c>
      <c r="D65" s="5">
        <v>9.3800000000000008</v>
      </c>
      <c r="E65" s="5">
        <f t="shared" si="0"/>
        <v>9.8333333333333339</v>
      </c>
      <c r="F65" s="5">
        <f t="shared" si="1"/>
        <v>9.9719999999999995</v>
      </c>
      <c r="G65" s="5">
        <f t="shared" si="2"/>
        <v>9.92</v>
      </c>
      <c r="H65" s="6">
        <f t="shared" si="3"/>
        <v>9.7189999999999994</v>
      </c>
    </row>
    <row r="66" spans="1:8" x14ac:dyDescent="0.2">
      <c r="A66" s="4">
        <v>1807</v>
      </c>
      <c r="B66" s="5" t="s">
        <v>4</v>
      </c>
      <c r="C66" s="5" t="s">
        <v>5</v>
      </c>
      <c r="D66" s="5">
        <v>9.17</v>
      </c>
      <c r="E66" s="5">
        <f t="shared" si="0"/>
        <v>9.66</v>
      </c>
      <c r="F66" s="5">
        <f t="shared" si="1"/>
        <v>9.7480000000000011</v>
      </c>
      <c r="G66" s="5">
        <f t="shared" si="2"/>
        <v>9.8614285714285721</v>
      </c>
      <c r="H66" s="6">
        <f t="shared" si="3"/>
        <v>9.7509999999999994</v>
      </c>
    </row>
    <row r="67" spans="1:8" x14ac:dyDescent="0.2">
      <c r="A67" s="4">
        <v>1808</v>
      </c>
      <c r="B67" s="5" t="s">
        <v>4</v>
      </c>
      <c r="C67" s="5" t="s">
        <v>5</v>
      </c>
      <c r="D67" s="5">
        <v>9.57</v>
      </c>
      <c r="E67" s="5">
        <f t="shared" si="0"/>
        <v>9.3733333333333348</v>
      </c>
      <c r="F67" s="5">
        <f t="shared" si="1"/>
        <v>9.6479999999999997</v>
      </c>
      <c r="G67" s="5">
        <f t="shared" si="2"/>
        <v>9.7999999999999989</v>
      </c>
      <c r="H67" s="6">
        <f t="shared" si="3"/>
        <v>9.7369999999999983</v>
      </c>
    </row>
    <row r="68" spans="1:8" x14ac:dyDescent="0.2">
      <c r="A68" s="4">
        <v>1809</v>
      </c>
      <c r="B68" s="5" t="s">
        <v>4</v>
      </c>
      <c r="C68" s="5" t="s">
        <v>5</v>
      </c>
      <c r="D68" s="5">
        <v>8.8699999999999992</v>
      </c>
      <c r="E68" s="5">
        <f t="shared" si="0"/>
        <v>9.2033333333333331</v>
      </c>
      <c r="F68" s="5">
        <f t="shared" si="1"/>
        <v>9.484</v>
      </c>
      <c r="G68" s="5">
        <f t="shared" si="2"/>
        <v>9.5971428571428579</v>
      </c>
      <c r="H68" s="6">
        <f t="shared" si="3"/>
        <v>9.7050000000000001</v>
      </c>
    </row>
    <row r="69" spans="1:8" x14ac:dyDescent="0.2">
      <c r="A69" s="4">
        <v>1810</v>
      </c>
      <c r="B69" s="5" t="s">
        <v>4</v>
      </c>
      <c r="C69" s="5" t="s">
        <v>5</v>
      </c>
      <c r="D69" s="5">
        <v>9.35</v>
      </c>
      <c r="E69" s="5">
        <f t="shared" ref="E69:E132" si="4">(D69+D68+D67)/3</f>
        <v>9.2633333333333336</v>
      </c>
      <c r="F69" s="5">
        <f t="shared" si="1"/>
        <v>9.2680000000000007</v>
      </c>
      <c r="G69" s="5">
        <f t="shared" si="2"/>
        <v>9.4942857142857147</v>
      </c>
      <c r="H69" s="6">
        <f t="shared" si="3"/>
        <v>9.6819999999999986</v>
      </c>
    </row>
    <row r="70" spans="1:8" x14ac:dyDescent="0.2">
      <c r="A70" s="4">
        <v>1811</v>
      </c>
      <c r="B70" s="5" t="s">
        <v>4</v>
      </c>
      <c r="C70" s="5" t="s">
        <v>5</v>
      </c>
      <c r="D70" s="5">
        <v>9.43</v>
      </c>
      <c r="E70" s="5">
        <f t="shared" si="4"/>
        <v>9.2166666666666668</v>
      </c>
      <c r="F70" s="5">
        <f t="shared" si="1"/>
        <v>9.2780000000000005</v>
      </c>
      <c r="G70" s="5">
        <f t="shared" si="2"/>
        <v>9.4571428571428573</v>
      </c>
      <c r="H70" s="6">
        <f t="shared" si="3"/>
        <v>9.625</v>
      </c>
    </row>
    <row r="71" spans="1:8" x14ac:dyDescent="0.2">
      <c r="A71" s="4">
        <v>1812</v>
      </c>
      <c r="B71" s="5" t="s">
        <v>4</v>
      </c>
      <c r="C71" s="5" t="s">
        <v>5</v>
      </c>
      <c r="D71" s="5">
        <v>7.8</v>
      </c>
      <c r="E71" s="5">
        <f t="shared" si="4"/>
        <v>8.86</v>
      </c>
      <c r="F71" s="5">
        <f t="shared" ref="F71:F134" si="5">(D71+D70+D69+D68+D67)/5</f>
        <v>9.0039999999999996</v>
      </c>
      <c r="G71" s="5">
        <f t="shared" si="2"/>
        <v>9.081428571428571</v>
      </c>
      <c r="H71" s="6">
        <f t="shared" si="3"/>
        <v>9.3759999999999994</v>
      </c>
    </row>
    <row r="72" spans="1:8" x14ac:dyDescent="0.2">
      <c r="A72" s="4">
        <v>1813</v>
      </c>
      <c r="B72" s="5" t="s">
        <v>4</v>
      </c>
      <c r="C72" s="5" t="s">
        <v>5</v>
      </c>
      <c r="D72" s="5">
        <v>8.93</v>
      </c>
      <c r="E72" s="5">
        <f t="shared" si="4"/>
        <v>8.7200000000000006</v>
      </c>
      <c r="F72" s="5">
        <f t="shared" si="5"/>
        <v>8.8759999999999994</v>
      </c>
      <c r="G72" s="5">
        <f t="shared" si="2"/>
        <v>9.017142857142856</v>
      </c>
      <c r="H72" s="6">
        <f t="shared" si="3"/>
        <v>9.2620000000000005</v>
      </c>
    </row>
    <row r="73" spans="1:8" x14ac:dyDescent="0.2">
      <c r="A73" s="4">
        <v>1814</v>
      </c>
      <c r="B73" s="5" t="s">
        <v>4</v>
      </c>
      <c r="C73" s="5" t="s">
        <v>5</v>
      </c>
      <c r="D73" s="5">
        <v>8.6999999999999993</v>
      </c>
      <c r="E73" s="5">
        <f t="shared" si="4"/>
        <v>8.4766666666666666</v>
      </c>
      <c r="F73" s="5">
        <f t="shared" si="5"/>
        <v>8.8420000000000005</v>
      </c>
      <c r="G73" s="5">
        <f t="shared" ref="G73:G136" si="6">(D73+D72+D71+D70+D69+D68+D67)/7</f>
        <v>8.9499999999999993</v>
      </c>
      <c r="H73" s="6">
        <f t="shared" si="3"/>
        <v>9.1630000000000003</v>
      </c>
    </row>
    <row r="74" spans="1:8" x14ac:dyDescent="0.2">
      <c r="A74" s="4">
        <v>1815</v>
      </c>
      <c r="B74" s="5" t="s">
        <v>4</v>
      </c>
      <c r="C74" s="5" t="s">
        <v>5</v>
      </c>
      <c r="D74" s="5">
        <v>8.27</v>
      </c>
      <c r="E74" s="5">
        <f t="shared" si="4"/>
        <v>8.6333333333333329</v>
      </c>
      <c r="F74" s="5">
        <f t="shared" si="5"/>
        <v>8.6259999999999994</v>
      </c>
      <c r="G74" s="5">
        <f t="shared" si="6"/>
        <v>8.7642857142857142</v>
      </c>
      <c r="H74" s="6">
        <f t="shared" si="3"/>
        <v>8.9469999999999992</v>
      </c>
    </row>
    <row r="75" spans="1:8" x14ac:dyDescent="0.2">
      <c r="A75" s="4">
        <v>1816</v>
      </c>
      <c r="B75" s="5" t="s">
        <v>4</v>
      </c>
      <c r="C75" s="5" t="s">
        <v>5</v>
      </c>
      <c r="D75" s="5">
        <v>7.92</v>
      </c>
      <c r="E75" s="5">
        <f t="shared" si="4"/>
        <v>8.2966666666666651</v>
      </c>
      <c r="F75" s="5">
        <f t="shared" si="5"/>
        <v>8.3239999999999981</v>
      </c>
      <c r="G75" s="5">
        <f t="shared" si="6"/>
        <v>8.6285714285714281</v>
      </c>
      <c r="H75" s="6">
        <f t="shared" si="3"/>
        <v>8.8010000000000002</v>
      </c>
    </row>
    <row r="76" spans="1:8" x14ac:dyDescent="0.2">
      <c r="A76" s="4">
        <v>1817</v>
      </c>
      <c r="B76" s="5" t="s">
        <v>4</v>
      </c>
      <c r="C76" s="5" t="s">
        <v>5</v>
      </c>
      <c r="D76" s="5">
        <v>7.78</v>
      </c>
      <c r="E76" s="5">
        <f t="shared" si="4"/>
        <v>7.9899999999999993</v>
      </c>
      <c r="F76" s="5">
        <f t="shared" si="5"/>
        <v>8.32</v>
      </c>
      <c r="G76" s="5">
        <f t="shared" si="6"/>
        <v>8.4042857142857148</v>
      </c>
      <c r="H76" s="6">
        <f t="shared" ref="H76:H139" si="7">(D76+D75+D74+D73+D72+D71+D70+D69+D68+D67)/10</f>
        <v>8.6620000000000008</v>
      </c>
    </row>
    <row r="77" spans="1:8" x14ac:dyDescent="0.2">
      <c r="A77" s="4">
        <v>1818</v>
      </c>
      <c r="B77" s="5" t="s">
        <v>4</v>
      </c>
      <c r="C77" s="5" t="s">
        <v>5</v>
      </c>
      <c r="D77" s="5">
        <v>8.1300000000000008</v>
      </c>
      <c r="E77" s="5">
        <f t="shared" si="4"/>
        <v>7.9433333333333325</v>
      </c>
      <c r="F77" s="5">
        <f t="shared" si="5"/>
        <v>8.16</v>
      </c>
      <c r="G77" s="5">
        <f t="shared" si="6"/>
        <v>8.218571428571428</v>
      </c>
      <c r="H77" s="6">
        <f t="shared" si="7"/>
        <v>8.5179999999999989</v>
      </c>
    </row>
    <row r="78" spans="1:8" x14ac:dyDescent="0.2">
      <c r="A78" s="4">
        <v>1819</v>
      </c>
      <c r="B78" s="5" t="s">
        <v>4</v>
      </c>
      <c r="C78" s="5" t="s">
        <v>5</v>
      </c>
      <c r="D78" s="5">
        <v>9.07</v>
      </c>
      <c r="E78" s="5">
        <f t="shared" si="4"/>
        <v>8.326666666666668</v>
      </c>
      <c r="F78" s="5">
        <f t="shared" si="5"/>
        <v>8.234</v>
      </c>
      <c r="G78" s="5">
        <f t="shared" si="6"/>
        <v>8.4</v>
      </c>
      <c r="H78" s="6">
        <f t="shared" si="7"/>
        <v>8.5380000000000003</v>
      </c>
    </row>
    <row r="79" spans="1:8" x14ac:dyDescent="0.2">
      <c r="A79" s="4">
        <v>1820</v>
      </c>
      <c r="B79" s="5" t="s">
        <v>4</v>
      </c>
      <c r="C79" s="5" t="s">
        <v>5</v>
      </c>
      <c r="D79" s="5">
        <v>8.98</v>
      </c>
      <c r="E79" s="5">
        <f t="shared" si="4"/>
        <v>8.7266666666666666</v>
      </c>
      <c r="F79" s="5">
        <f t="shared" si="5"/>
        <v>8.3760000000000012</v>
      </c>
      <c r="G79" s="5">
        <f t="shared" si="6"/>
        <v>8.4071428571428584</v>
      </c>
      <c r="H79" s="6">
        <f t="shared" si="7"/>
        <v>8.5009999999999994</v>
      </c>
    </row>
    <row r="80" spans="1:8" x14ac:dyDescent="0.2">
      <c r="A80" s="4">
        <v>1821</v>
      </c>
      <c r="B80" s="5" t="s">
        <v>4</v>
      </c>
      <c r="C80" s="5" t="s">
        <v>5</v>
      </c>
      <c r="D80" s="5">
        <v>8.5299999999999994</v>
      </c>
      <c r="E80" s="5">
        <f t="shared" si="4"/>
        <v>8.86</v>
      </c>
      <c r="F80" s="5">
        <f t="shared" si="5"/>
        <v>8.4980000000000011</v>
      </c>
      <c r="G80" s="5">
        <f t="shared" si="6"/>
        <v>8.3828571428571443</v>
      </c>
      <c r="H80" s="6">
        <f t="shared" si="7"/>
        <v>8.4109999999999996</v>
      </c>
    </row>
    <row r="81" spans="1:8" x14ac:dyDescent="0.2">
      <c r="A81" s="4">
        <v>1822</v>
      </c>
      <c r="B81" s="5" t="s">
        <v>4</v>
      </c>
      <c r="C81" s="5" t="s">
        <v>5</v>
      </c>
      <c r="D81" s="5">
        <v>9.84</v>
      </c>
      <c r="E81" s="5">
        <f t="shared" si="4"/>
        <v>9.1166666666666654</v>
      </c>
      <c r="F81" s="5">
        <f t="shared" si="5"/>
        <v>8.91</v>
      </c>
      <c r="G81" s="5">
        <f t="shared" si="6"/>
        <v>8.6071428571428577</v>
      </c>
      <c r="H81" s="6">
        <f t="shared" si="7"/>
        <v>8.6150000000000002</v>
      </c>
    </row>
    <row r="82" spans="1:8" x14ac:dyDescent="0.2">
      <c r="A82" s="4">
        <v>1823</v>
      </c>
      <c r="B82" s="5" t="s">
        <v>4</v>
      </c>
      <c r="C82" s="5" t="s">
        <v>5</v>
      </c>
      <c r="D82" s="5">
        <v>8.64</v>
      </c>
      <c r="E82" s="5">
        <f t="shared" si="4"/>
        <v>9.0033333333333321</v>
      </c>
      <c r="F82" s="5">
        <f t="shared" si="5"/>
        <v>9.0119999999999987</v>
      </c>
      <c r="G82" s="5">
        <f t="shared" si="6"/>
        <v>8.7099999999999991</v>
      </c>
      <c r="H82" s="6">
        <f t="shared" si="7"/>
        <v>8.5860000000000003</v>
      </c>
    </row>
    <row r="83" spans="1:8" x14ac:dyDescent="0.2">
      <c r="A83" s="4">
        <v>1824</v>
      </c>
      <c r="B83" s="5" t="s">
        <v>4</v>
      </c>
      <c r="C83" s="5" t="s">
        <v>5</v>
      </c>
      <c r="D83" s="5">
        <v>9.2899999999999991</v>
      </c>
      <c r="E83" s="5">
        <f t="shared" si="4"/>
        <v>9.2566666666666659</v>
      </c>
      <c r="F83" s="5">
        <f t="shared" si="5"/>
        <v>9.0560000000000009</v>
      </c>
      <c r="G83" s="5">
        <f t="shared" si="6"/>
        <v>8.925714285714287</v>
      </c>
      <c r="H83" s="6">
        <f t="shared" si="7"/>
        <v>8.6449999999999996</v>
      </c>
    </row>
    <row r="84" spans="1:8" x14ac:dyDescent="0.2">
      <c r="A84" s="4">
        <v>1825</v>
      </c>
      <c r="B84" s="5" t="s">
        <v>4</v>
      </c>
      <c r="C84" s="5" t="s">
        <v>5</v>
      </c>
      <c r="D84" s="5">
        <v>10.210000000000001</v>
      </c>
      <c r="E84" s="5">
        <f t="shared" si="4"/>
        <v>9.3800000000000008</v>
      </c>
      <c r="F84" s="5">
        <f t="shared" si="5"/>
        <v>9.3020000000000014</v>
      </c>
      <c r="G84" s="5">
        <f t="shared" si="6"/>
        <v>9.2228571428571424</v>
      </c>
      <c r="H84" s="6">
        <f t="shared" si="7"/>
        <v>8.8390000000000004</v>
      </c>
    </row>
    <row r="85" spans="1:8" x14ac:dyDescent="0.2">
      <c r="A85" s="4">
        <v>1826</v>
      </c>
      <c r="B85" s="5" t="s">
        <v>4</v>
      </c>
      <c r="C85" s="5" t="s">
        <v>5</v>
      </c>
      <c r="D85" s="5">
        <v>9.92</v>
      </c>
      <c r="E85" s="5">
        <f t="shared" si="4"/>
        <v>9.8066666666666666</v>
      </c>
      <c r="F85" s="5">
        <f t="shared" si="5"/>
        <v>9.5800000000000018</v>
      </c>
      <c r="G85" s="5">
        <f t="shared" si="6"/>
        <v>9.3442857142857161</v>
      </c>
      <c r="H85" s="6">
        <f t="shared" si="7"/>
        <v>9.0390000000000015</v>
      </c>
    </row>
    <row r="86" spans="1:8" x14ac:dyDescent="0.2">
      <c r="A86" s="4">
        <v>1827</v>
      </c>
      <c r="B86" s="5" t="s">
        <v>4</v>
      </c>
      <c r="C86" s="5" t="s">
        <v>5</v>
      </c>
      <c r="D86" s="5">
        <v>9.26</v>
      </c>
      <c r="E86" s="5">
        <f t="shared" si="4"/>
        <v>9.7966666666666669</v>
      </c>
      <c r="F86" s="5">
        <f t="shared" si="5"/>
        <v>9.4640000000000004</v>
      </c>
      <c r="G86" s="5">
        <f t="shared" si="6"/>
        <v>9.3842857142857135</v>
      </c>
      <c r="H86" s="6">
        <f t="shared" si="7"/>
        <v>9.1870000000000012</v>
      </c>
    </row>
    <row r="87" spans="1:8" x14ac:dyDescent="0.2">
      <c r="A87" s="4">
        <v>1828</v>
      </c>
      <c r="B87" s="5" t="s">
        <v>4</v>
      </c>
      <c r="C87" s="5" t="s">
        <v>5</v>
      </c>
      <c r="D87" s="5">
        <v>10.7</v>
      </c>
      <c r="E87" s="5">
        <f t="shared" si="4"/>
        <v>9.9600000000000009</v>
      </c>
      <c r="F87" s="5">
        <f t="shared" si="5"/>
        <v>9.8760000000000012</v>
      </c>
      <c r="G87" s="5">
        <f t="shared" si="6"/>
        <v>9.694285714285714</v>
      </c>
      <c r="H87" s="6">
        <f t="shared" si="7"/>
        <v>9.4439999999999991</v>
      </c>
    </row>
    <row r="88" spans="1:8" x14ac:dyDescent="0.2">
      <c r="A88" s="4">
        <v>1829</v>
      </c>
      <c r="B88" s="5" t="s">
        <v>4</v>
      </c>
      <c r="C88" s="5" t="s">
        <v>5</v>
      </c>
      <c r="D88" s="5">
        <v>9.17</v>
      </c>
      <c r="E88" s="5">
        <f t="shared" si="4"/>
        <v>9.7099999999999991</v>
      </c>
      <c r="F88" s="5">
        <f t="shared" si="5"/>
        <v>9.8520000000000003</v>
      </c>
      <c r="G88" s="5">
        <f t="shared" si="6"/>
        <v>9.5985714285714288</v>
      </c>
      <c r="H88" s="6">
        <f t="shared" si="7"/>
        <v>9.4540000000000006</v>
      </c>
    </row>
    <row r="89" spans="1:8" x14ac:dyDescent="0.2">
      <c r="A89" s="4">
        <v>1830</v>
      </c>
      <c r="B89" s="5" t="s">
        <v>4</v>
      </c>
      <c r="C89" s="5" t="s">
        <v>5</v>
      </c>
      <c r="D89" s="5">
        <v>10.32</v>
      </c>
      <c r="E89" s="5">
        <f t="shared" si="4"/>
        <v>10.063333333333334</v>
      </c>
      <c r="F89" s="5">
        <f t="shared" si="5"/>
        <v>9.8740000000000006</v>
      </c>
      <c r="G89" s="5">
        <f t="shared" si="6"/>
        <v>9.838571428571429</v>
      </c>
      <c r="H89" s="6">
        <f t="shared" si="7"/>
        <v>9.588000000000001</v>
      </c>
    </row>
    <row r="90" spans="1:8" x14ac:dyDescent="0.2">
      <c r="A90" s="4">
        <v>1831</v>
      </c>
      <c r="B90" s="5" t="s">
        <v>4</v>
      </c>
      <c r="C90" s="5" t="s">
        <v>5</v>
      </c>
      <c r="D90" s="5">
        <v>9.07</v>
      </c>
      <c r="E90" s="5">
        <f t="shared" si="4"/>
        <v>9.5200000000000014</v>
      </c>
      <c r="F90" s="5">
        <f t="shared" si="5"/>
        <v>9.7040000000000006</v>
      </c>
      <c r="G90" s="5">
        <f t="shared" si="6"/>
        <v>9.8071428571428587</v>
      </c>
      <c r="H90" s="6">
        <f t="shared" si="7"/>
        <v>9.6419999999999995</v>
      </c>
    </row>
    <row r="91" spans="1:8" x14ac:dyDescent="0.2">
      <c r="A91" s="4">
        <v>1832</v>
      </c>
      <c r="B91" s="5" t="s">
        <v>4</v>
      </c>
      <c r="C91" s="5" t="s">
        <v>5</v>
      </c>
      <c r="D91" s="5">
        <v>9.15</v>
      </c>
      <c r="E91" s="5">
        <f t="shared" si="4"/>
        <v>9.5133333333333336</v>
      </c>
      <c r="F91" s="5">
        <f t="shared" si="5"/>
        <v>9.6819999999999986</v>
      </c>
      <c r="G91" s="5">
        <f t="shared" si="6"/>
        <v>9.6557142857142839</v>
      </c>
      <c r="H91" s="6">
        <f t="shared" si="7"/>
        <v>9.5729999999999968</v>
      </c>
    </row>
    <row r="92" spans="1:8" x14ac:dyDescent="0.2">
      <c r="A92" s="4">
        <v>1833</v>
      </c>
      <c r="B92" s="5" t="s">
        <v>4</v>
      </c>
      <c r="C92" s="5" t="s">
        <v>5</v>
      </c>
      <c r="D92" s="5">
        <v>9.15</v>
      </c>
      <c r="E92" s="5">
        <f t="shared" si="4"/>
        <v>9.1233333333333331</v>
      </c>
      <c r="F92" s="5">
        <f t="shared" si="5"/>
        <v>9.3719999999999999</v>
      </c>
      <c r="G92" s="5">
        <f t="shared" si="6"/>
        <v>9.5457142857142863</v>
      </c>
      <c r="H92" s="6">
        <f t="shared" si="7"/>
        <v>9.6240000000000006</v>
      </c>
    </row>
    <row r="93" spans="1:8" x14ac:dyDescent="0.2">
      <c r="A93" s="4">
        <v>1834</v>
      </c>
      <c r="B93" s="5" t="s">
        <v>4</v>
      </c>
      <c r="C93" s="5" t="s">
        <v>5</v>
      </c>
      <c r="D93" s="5">
        <v>9.32</v>
      </c>
      <c r="E93" s="5">
        <f t="shared" si="4"/>
        <v>9.2066666666666652</v>
      </c>
      <c r="F93" s="5">
        <f t="shared" si="5"/>
        <v>9.4019999999999992</v>
      </c>
      <c r="G93" s="5">
        <f t="shared" si="6"/>
        <v>9.5542857142857134</v>
      </c>
      <c r="H93" s="6">
        <f t="shared" si="7"/>
        <v>9.6270000000000007</v>
      </c>
    </row>
    <row r="94" spans="1:8" x14ac:dyDescent="0.2">
      <c r="A94" s="4">
        <v>1835</v>
      </c>
      <c r="B94" s="5" t="s">
        <v>4</v>
      </c>
      <c r="C94" s="5" t="s">
        <v>5</v>
      </c>
      <c r="D94" s="5">
        <v>8.48</v>
      </c>
      <c r="E94" s="5">
        <f t="shared" si="4"/>
        <v>8.9833333333333343</v>
      </c>
      <c r="F94" s="5">
        <f t="shared" si="5"/>
        <v>9.0340000000000007</v>
      </c>
      <c r="G94" s="5">
        <f t="shared" si="6"/>
        <v>9.2371428571428567</v>
      </c>
      <c r="H94" s="6">
        <f t="shared" si="7"/>
        <v>9.4540000000000006</v>
      </c>
    </row>
    <row r="95" spans="1:8" x14ac:dyDescent="0.2">
      <c r="A95" s="4">
        <v>1836</v>
      </c>
      <c r="B95" s="5" t="s">
        <v>4</v>
      </c>
      <c r="C95" s="5" t="s">
        <v>5</v>
      </c>
      <c r="D95" s="5">
        <v>7.51</v>
      </c>
      <c r="E95" s="5">
        <f t="shared" si="4"/>
        <v>8.4366666666666674</v>
      </c>
      <c r="F95" s="5">
        <f t="shared" si="5"/>
        <v>8.7219999999999995</v>
      </c>
      <c r="G95" s="5">
        <f t="shared" si="6"/>
        <v>9</v>
      </c>
      <c r="H95" s="6">
        <f t="shared" si="7"/>
        <v>9.213000000000001</v>
      </c>
    </row>
    <row r="96" spans="1:8" x14ac:dyDescent="0.2">
      <c r="A96" s="4">
        <v>1837</v>
      </c>
      <c r="B96" s="5" t="s">
        <v>4</v>
      </c>
      <c r="C96" s="5" t="s">
        <v>5</v>
      </c>
      <c r="D96" s="5">
        <v>8.1199999999999992</v>
      </c>
      <c r="E96" s="5">
        <f t="shared" si="4"/>
        <v>8.0366666666666671</v>
      </c>
      <c r="F96" s="5">
        <f t="shared" si="5"/>
        <v>8.516</v>
      </c>
      <c r="G96" s="5">
        <f t="shared" si="6"/>
        <v>8.6857142857142851</v>
      </c>
      <c r="H96" s="6">
        <f t="shared" si="7"/>
        <v>9.0990000000000002</v>
      </c>
    </row>
    <row r="97" spans="1:8" x14ac:dyDescent="0.2">
      <c r="A97" s="4">
        <v>1838</v>
      </c>
      <c r="B97" s="5" t="s">
        <v>4</v>
      </c>
      <c r="C97" s="5" t="s">
        <v>5</v>
      </c>
      <c r="D97" s="5">
        <v>8.73</v>
      </c>
      <c r="E97" s="5">
        <f t="shared" si="4"/>
        <v>8.1199999999999992</v>
      </c>
      <c r="F97" s="5">
        <f t="shared" si="5"/>
        <v>8.4320000000000004</v>
      </c>
      <c r="G97" s="5">
        <f t="shared" si="6"/>
        <v>8.637142857142857</v>
      </c>
      <c r="H97" s="6">
        <f t="shared" si="7"/>
        <v>8.9019999999999992</v>
      </c>
    </row>
    <row r="98" spans="1:8" x14ac:dyDescent="0.2">
      <c r="A98" s="4">
        <v>1839</v>
      </c>
      <c r="B98" s="5" t="s">
        <v>4</v>
      </c>
      <c r="C98" s="5" t="s">
        <v>5</v>
      </c>
      <c r="D98" s="5">
        <v>9.17</v>
      </c>
      <c r="E98" s="5">
        <f t="shared" si="4"/>
        <v>8.673333333333332</v>
      </c>
      <c r="F98" s="5">
        <f t="shared" si="5"/>
        <v>8.4019999999999975</v>
      </c>
      <c r="G98" s="5">
        <f t="shared" si="6"/>
        <v>8.6399999999999988</v>
      </c>
      <c r="H98" s="6">
        <f t="shared" si="7"/>
        <v>8.9019999999999975</v>
      </c>
    </row>
    <row r="99" spans="1:8" x14ac:dyDescent="0.2">
      <c r="A99" s="4">
        <v>1840</v>
      </c>
      <c r="B99" s="5" t="s">
        <v>4</v>
      </c>
      <c r="C99" s="5" t="s">
        <v>5</v>
      </c>
      <c r="D99" s="5">
        <v>9.27</v>
      </c>
      <c r="E99" s="5">
        <f t="shared" si="4"/>
        <v>9.0566666666666666</v>
      </c>
      <c r="F99" s="5">
        <f t="shared" si="5"/>
        <v>8.5599999999999987</v>
      </c>
      <c r="G99" s="5">
        <f t="shared" si="6"/>
        <v>8.6571428571428566</v>
      </c>
      <c r="H99" s="6">
        <f t="shared" si="7"/>
        <v>8.7970000000000006</v>
      </c>
    </row>
    <row r="100" spans="1:8" x14ac:dyDescent="0.2">
      <c r="A100" s="4">
        <v>1841</v>
      </c>
      <c r="B100" s="5" t="s">
        <v>4</v>
      </c>
      <c r="C100" s="5" t="s">
        <v>5</v>
      </c>
      <c r="D100" s="5">
        <v>9</v>
      </c>
      <c r="E100" s="5">
        <f t="shared" si="4"/>
        <v>9.1466666666666665</v>
      </c>
      <c r="F100" s="5">
        <f t="shared" si="5"/>
        <v>8.8580000000000005</v>
      </c>
      <c r="G100" s="5">
        <f t="shared" si="6"/>
        <v>8.6114285714285721</v>
      </c>
      <c r="H100" s="6">
        <f t="shared" si="7"/>
        <v>8.7900000000000009</v>
      </c>
    </row>
    <row r="101" spans="1:8" x14ac:dyDescent="0.2">
      <c r="A101" s="4">
        <v>1842</v>
      </c>
      <c r="B101" s="5" t="s">
        <v>4</v>
      </c>
      <c r="C101" s="5" t="s">
        <v>5</v>
      </c>
      <c r="D101" s="5">
        <v>9.41</v>
      </c>
      <c r="E101" s="5">
        <f t="shared" si="4"/>
        <v>9.2266666666666666</v>
      </c>
      <c r="F101" s="5">
        <f t="shared" si="5"/>
        <v>9.1159999999999997</v>
      </c>
      <c r="G101" s="5">
        <f t="shared" si="6"/>
        <v>8.7442857142857129</v>
      </c>
      <c r="H101" s="6">
        <f t="shared" si="7"/>
        <v>8.8159999999999989</v>
      </c>
    </row>
    <row r="102" spans="1:8" x14ac:dyDescent="0.2">
      <c r="A102" s="4">
        <v>1843</v>
      </c>
      <c r="B102" s="5" t="s">
        <v>4</v>
      </c>
      <c r="C102" s="5" t="s">
        <v>5</v>
      </c>
      <c r="D102" s="5">
        <v>8.49</v>
      </c>
      <c r="E102" s="5">
        <f t="shared" si="4"/>
        <v>8.9666666666666668</v>
      </c>
      <c r="F102" s="5">
        <f t="shared" si="5"/>
        <v>9.0680000000000014</v>
      </c>
      <c r="G102" s="5">
        <f t="shared" si="6"/>
        <v>8.8842857142857152</v>
      </c>
      <c r="H102" s="6">
        <f t="shared" si="7"/>
        <v>8.75</v>
      </c>
    </row>
    <row r="103" spans="1:8" x14ac:dyDescent="0.2">
      <c r="A103" s="4">
        <v>1844</v>
      </c>
      <c r="B103" s="5" t="s">
        <v>4</v>
      </c>
      <c r="C103" s="5" t="s">
        <v>5</v>
      </c>
      <c r="D103" s="5">
        <v>9.1199999999999992</v>
      </c>
      <c r="E103" s="5">
        <f t="shared" si="4"/>
        <v>9.0066666666666659</v>
      </c>
      <c r="F103" s="5">
        <f t="shared" si="5"/>
        <v>9.0579999999999981</v>
      </c>
      <c r="G103" s="5">
        <f t="shared" si="6"/>
        <v>9.0271428571428576</v>
      </c>
      <c r="H103" s="6">
        <f t="shared" si="7"/>
        <v>8.73</v>
      </c>
    </row>
    <row r="104" spans="1:8" x14ac:dyDescent="0.2">
      <c r="A104" s="4">
        <v>1845</v>
      </c>
      <c r="B104" s="5" t="s">
        <v>4</v>
      </c>
      <c r="C104" s="5" t="s">
        <v>5</v>
      </c>
      <c r="D104" s="5">
        <v>9.49</v>
      </c>
      <c r="E104" s="5">
        <f t="shared" si="4"/>
        <v>9.0333333333333332</v>
      </c>
      <c r="F104" s="5">
        <f t="shared" si="5"/>
        <v>9.1020000000000003</v>
      </c>
      <c r="G104" s="5">
        <f t="shared" si="6"/>
        <v>9.1357142857142861</v>
      </c>
      <c r="H104" s="6">
        <f t="shared" si="7"/>
        <v>8.8310000000000013</v>
      </c>
    </row>
    <row r="105" spans="1:8" x14ac:dyDescent="0.2">
      <c r="A105" s="4">
        <v>1846</v>
      </c>
      <c r="B105" s="5" t="s">
        <v>4</v>
      </c>
      <c r="C105" s="5" t="s">
        <v>5</v>
      </c>
      <c r="D105" s="5">
        <v>9.66</v>
      </c>
      <c r="E105" s="5">
        <f t="shared" si="4"/>
        <v>9.423333333333332</v>
      </c>
      <c r="F105" s="5">
        <f t="shared" si="5"/>
        <v>9.234</v>
      </c>
      <c r="G105" s="5">
        <f t="shared" si="6"/>
        <v>9.2057142857142846</v>
      </c>
      <c r="H105" s="6">
        <f t="shared" si="7"/>
        <v>9.0460000000000012</v>
      </c>
    </row>
    <row r="106" spans="1:8" x14ac:dyDescent="0.2">
      <c r="A106" s="4">
        <v>1847</v>
      </c>
      <c r="B106" s="5" t="s">
        <v>4</v>
      </c>
      <c r="C106" s="5" t="s">
        <v>5</v>
      </c>
      <c r="D106" s="5">
        <v>9.3000000000000007</v>
      </c>
      <c r="E106" s="5">
        <f t="shared" si="4"/>
        <v>9.4833333333333343</v>
      </c>
      <c r="F106" s="5">
        <f t="shared" si="5"/>
        <v>9.2119999999999997</v>
      </c>
      <c r="G106" s="5">
        <f t="shared" si="6"/>
        <v>9.2099999999999991</v>
      </c>
      <c r="H106" s="6">
        <f t="shared" si="7"/>
        <v>9.1639999999999997</v>
      </c>
    </row>
    <row r="107" spans="1:8" x14ac:dyDescent="0.2">
      <c r="A107" s="4">
        <v>1848</v>
      </c>
      <c r="B107" s="5" t="s">
        <v>4</v>
      </c>
      <c r="C107" s="5" t="s">
        <v>5</v>
      </c>
      <c r="D107" s="5">
        <v>9.5399999999999991</v>
      </c>
      <c r="E107" s="5">
        <f t="shared" si="4"/>
        <v>9.5</v>
      </c>
      <c r="F107" s="5">
        <f t="shared" si="5"/>
        <v>9.4220000000000006</v>
      </c>
      <c r="G107" s="5">
        <f t="shared" si="6"/>
        <v>9.2871428571428574</v>
      </c>
      <c r="H107" s="6">
        <f t="shared" si="7"/>
        <v>9.245000000000001</v>
      </c>
    </row>
    <row r="108" spans="1:8" x14ac:dyDescent="0.2">
      <c r="A108" s="4">
        <v>1849</v>
      </c>
      <c r="B108" s="5" t="s">
        <v>4</v>
      </c>
      <c r="C108" s="5" t="s">
        <v>5</v>
      </c>
      <c r="D108" s="5">
        <v>8.83</v>
      </c>
      <c r="E108" s="5">
        <f t="shared" si="4"/>
        <v>9.2233333333333327</v>
      </c>
      <c r="F108" s="5">
        <f t="shared" si="5"/>
        <v>9.3640000000000008</v>
      </c>
      <c r="G108" s="5">
        <f t="shared" si="6"/>
        <v>9.2042857142857137</v>
      </c>
      <c r="H108" s="6">
        <f t="shared" si="7"/>
        <v>9.2109999999999985</v>
      </c>
    </row>
    <row r="109" spans="1:8" x14ac:dyDescent="0.2">
      <c r="A109" s="4">
        <v>1850</v>
      </c>
      <c r="B109" s="5" t="s">
        <v>4</v>
      </c>
      <c r="C109" s="5" t="s">
        <v>5</v>
      </c>
      <c r="D109" s="5">
        <v>9.1</v>
      </c>
      <c r="E109" s="5">
        <f t="shared" si="4"/>
        <v>9.1566666666666663</v>
      </c>
      <c r="F109" s="5">
        <f t="shared" si="5"/>
        <v>9.2859999999999978</v>
      </c>
      <c r="G109" s="5">
        <f t="shared" si="6"/>
        <v>9.29142857142857</v>
      </c>
      <c r="H109" s="6">
        <f t="shared" si="7"/>
        <v>9.1939999999999991</v>
      </c>
    </row>
    <row r="110" spans="1:8" x14ac:dyDescent="0.2">
      <c r="A110" s="4">
        <v>1851</v>
      </c>
      <c r="B110" s="5" t="s">
        <v>4</v>
      </c>
      <c r="C110" s="5" t="s">
        <v>5</v>
      </c>
      <c r="D110" s="5">
        <v>9.26</v>
      </c>
      <c r="E110" s="5">
        <f t="shared" si="4"/>
        <v>9.0633333333333326</v>
      </c>
      <c r="F110" s="5">
        <f t="shared" si="5"/>
        <v>9.2059999999999995</v>
      </c>
      <c r="G110" s="5">
        <f t="shared" si="6"/>
        <v>9.3114285714285696</v>
      </c>
      <c r="H110" s="6">
        <f t="shared" si="7"/>
        <v>9.2199999999999989</v>
      </c>
    </row>
    <row r="111" spans="1:8" x14ac:dyDescent="0.2">
      <c r="A111" s="4">
        <v>1852</v>
      </c>
      <c r="B111" s="5" t="s">
        <v>4</v>
      </c>
      <c r="C111" s="5" t="s">
        <v>5</v>
      </c>
      <c r="D111" s="5">
        <v>8.98</v>
      </c>
      <c r="E111" s="5">
        <f t="shared" si="4"/>
        <v>9.1133333333333351</v>
      </c>
      <c r="F111" s="5">
        <f t="shared" si="5"/>
        <v>9.1419999999999995</v>
      </c>
      <c r="G111" s="5">
        <f t="shared" si="6"/>
        <v>9.2385714285714293</v>
      </c>
      <c r="H111" s="6">
        <f t="shared" si="7"/>
        <v>9.1769999999999996</v>
      </c>
    </row>
    <row r="112" spans="1:8" x14ac:dyDescent="0.2">
      <c r="A112" s="4">
        <v>1853</v>
      </c>
      <c r="B112" s="5" t="s">
        <v>4</v>
      </c>
      <c r="C112" s="5" t="s">
        <v>5</v>
      </c>
      <c r="D112" s="5">
        <v>9.68</v>
      </c>
      <c r="E112" s="5">
        <f t="shared" si="4"/>
        <v>9.3066666666666666</v>
      </c>
      <c r="F112" s="5">
        <f t="shared" si="5"/>
        <v>9.17</v>
      </c>
      <c r="G112" s="5">
        <f t="shared" si="6"/>
        <v>9.2414285714285711</v>
      </c>
      <c r="H112" s="6">
        <f t="shared" si="7"/>
        <v>9.2959999999999994</v>
      </c>
    </row>
    <row r="113" spans="1:8" x14ac:dyDescent="0.2">
      <c r="A113" s="4">
        <v>1854</v>
      </c>
      <c r="B113" s="5" t="s">
        <v>4</v>
      </c>
      <c r="C113" s="5" t="s">
        <v>5</v>
      </c>
      <c r="D113" s="5">
        <v>9.56</v>
      </c>
      <c r="E113" s="5">
        <f t="shared" si="4"/>
        <v>9.4066666666666681</v>
      </c>
      <c r="F113" s="5">
        <f t="shared" si="5"/>
        <v>9.3160000000000007</v>
      </c>
      <c r="G113" s="5">
        <f t="shared" si="6"/>
        <v>9.2785714285714285</v>
      </c>
      <c r="H113" s="6">
        <f t="shared" si="7"/>
        <v>9.34</v>
      </c>
    </row>
    <row r="114" spans="1:8" x14ac:dyDescent="0.2">
      <c r="A114" s="4">
        <v>1855</v>
      </c>
      <c r="B114" s="5" t="s">
        <v>4</v>
      </c>
      <c r="C114" s="5" t="s">
        <v>5</v>
      </c>
      <c r="D114" s="5">
        <v>9.11</v>
      </c>
      <c r="E114" s="5">
        <f t="shared" si="4"/>
        <v>9.4500000000000011</v>
      </c>
      <c r="F114" s="5">
        <f t="shared" si="5"/>
        <v>9.3179999999999996</v>
      </c>
      <c r="G114" s="5">
        <f t="shared" si="6"/>
        <v>9.2171428571428571</v>
      </c>
      <c r="H114" s="6">
        <f t="shared" si="7"/>
        <v>9.3019999999999996</v>
      </c>
    </row>
    <row r="115" spans="1:8" x14ac:dyDescent="0.2">
      <c r="A115" s="4">
        <v>1856</v>
      </c>
      <c r="B115" s="5" t="s">
        <v>4</v>
      </c>
      <c r="C115" s="5" t="s">
        <v>5</v>
      </c>
      <c r="D115" s="5">
        <v>8.1999999999999993</v>
      </c>
      <c r="E115" s="5">
        <f t="shared" si="4"/>
        <v>8.9566666666666652</v>
      </c>
      <c r="F115" s="5">
        <f t="shared" si="5"/>
        <v>9.1059999999999999</v>
      </c>
      <c r="G115" s="5">
        <f t="shared" si="6"/>
        <v>9.1271428571428572</v>
      </c>
      <c r="H115" s="6">
        <f t="shared" si="7"/>
        <v>9.1559999999999988</v>
      </c>
    </row>
    <row r="116" spans="1:8" x14ac:dyDescent="0.2">
      <c r="A116" s="4">
        <v>1857</v>
      </c>
      <c r="B116" s="5" t="s">
        <v>4</v>
      </c>
      <c r="C116" s="5" t="s">
        <v>5</v>
      </c>
      <c r="D116" s="5">
        <v>8.52</v>
      </c>
      <c r="E116" s="5">
        <f t="shared" si="4"/>
        <v>8.61</v>
      </c>
      <c r="F116" s="5">
        <f t="shared" si="5"/>
        <v>9.0139999999999993</v>
      </c>
      <c r="G116" s="5">
        <f t="shared" si="6"/>
        <v>9.0442857142857136</v>
      </c>
      <c r="H116" s="6">
        <f t="shared" si="7"/>
        <v>9.0779999999999994</v>
      </c>
    </row>
    <row r="117" spans="1:8" x14ac:dyDescent="0.2">
      <c r="A117" s="4">
        <v>1858</v>
      </c>
      <c r="B117" s="5" t="s">
        <v>4</v>
      </c>
      <c r="C117" s="5" t="s">
        <v>5</v>
      </c>
      <c r="D117" s="5">
        <v>9.1300000000000008</v>
      </c>
      <c r="E117" s="5">
        <f t="shared" si="4"/>
        <v>8.6166666666666654</v>
      </c>
      <c r="F117" s="5">
        <f t="shared" si="5"/>
        <v>8.9039999999999999</v>
      </c>
      <c r="G117" s="5">
        <f t="shared" si="6"/>
        <v>9.0257142857142849</v>
      </c>
      <c r="H117" s="6">
        <f t="shared" si="7"/>
        <v>9.036999999999999</v>
      </c>
    </row>
    <row r="118" spans="1:8" x14ac:dyDescent="0.2">
      <c r="A118" s="4">
        <v>1859</v>
      </c>
      <c r="B118" s="5" t="s">
        <v>4</v>
      </c>
      <c r="C118" s="5" t="s">
        <v>5</v>
      </c>
      <c r="D118" s="5">
        <v>9.17</v>
      </c>
      <c r="E118" s="5">
        <f t="shared" si="4"/>
        <v>8.94</v>
      </c>
      <c r="F118" s="5">
        <f t="shared" si="5"/>
        <v>8.8259999999999987</v>
      </c>
      <c r="G118" s="5">
        <f t="shared" si="6"/>
        <v>9.0528571428571425</v>
      </c>
      <c r="H118" s="6">
        <f t="shared" si="7"/>
        <v>9.0709999999999997</v>
      </c>
    </row>
    <row r="119" spans="1:8" x14ac:dyDescent="0.2">
      <c r="A119" s="4">
        <v>1860</v>
      </c>
      <c r="B119" s="5" t="s">
        <v>4</v>
      </c>
      <c r="C119" s="5" t="s">
        <v>5</v>
      </c>
      <c r="D119" s="5">
        <v>9.18</v>
      </c>
      <c r="E119" s="5">
        <f t="shared" si="4"/>
        <v>9.1600000000000019</v>
      </c>
      <c r="F119" s="5">
        <f t="shared" si="5"/>
        <v>8.84</v>
      </c>
      <c r="G119" s="5">
        <f t="shared" si="6"/>
        <v>8.9814285714285713</v>
      </c>
      <c r="H119" s="6">
        <f t="shared" si="7"/>
        <v>9.0790000000000024</v>
      </c>
    </row>
    <row r="120" spans="1:8" x14ac:dyDescent="0.2">
      <c r="A120" s="4">
        <v>1861</v>
      </c>
      <c r="B120" s="5" t="s">
        <v>4</v>
      </c>
      <c r="C120" s="5" t="s">
        <v>5</v>
      </c>
      <c r="D120" s="5">
        <v>9.4700000000000006</v>
      </c>
      <c r="E120" s="5">
        <f t="shared" si="4"/>
        <v>9.2733333333333334</v>
      </c>
      <c r="F120" s="5">
        <f t="shared" si="5"/>
        <v>9.0939999999999994</v>
      </c>
      <c r="G120" s="5">
        <f t="shared" si="6"/>
        <v>8.968571428571428</v>
      </c>
      <c r="H120" s="6">
        <f t="shared" si="7"/>
        <v>9.1000000000000014</v>
      </c>
    </row>
    <row r="121" spans="1:8" x14ac:dyDescent="0.2">
      <c r="A121" s="4">
        <v>1862</v>
      </c>
      <c r="B121" s="5" t="s">
        <v>4</v>
      </c>
      <c r="C121" s="5" t="s">
        <v>5</v>
      </c>
      <c r="D121" s="5">
        <v>9</v>
      </c>
      <c r="E121" s="5">
        <f t="shared" si="4"/>
        <v>9.2166666666666668</v>
      </c>
      <c r="F121" s="5">
        <f t="shared" si="5"/>
        <v>9.1900000000000013</v>
      </c>
      <c r="G121" s="5">
        <f t="shared" si="6"/>
        <v>8.9528571428571428</v>
      </c>
      <c r="H121" s="6">
        <f t="shared" si="7"/>
        <v>9.1020000000000003</v>
      </c>
    </row>
    <row r="122" spans="1:8" x14ac:dyDescent="0.2">
      <c r="A122" s="4">
        <v>1863</v>
      </c>
      <c r="B122" s="5" t="s">
        <v>4</v>
      </c>
      <c r="C122" s="5" t="s">
        <v>5</v>
      </c>
      <c r="D122" s="5">
        <v>9.09</v>
      </c>
      <c r="E122" s="5">
        <f t="shared" si="4"/>
        <v>9.1866666666666674</v>
      </c>
      <c r="F122" s="5">
        <f t="shared" si="5"/>
        <v>9.1820000000000004</v>
      </c>
      <c r="G122" s="5">
        <f t="shared" si="6"/>
        <v>9.08</v>
      </c>
      <c r="H122" s="6">
        <f t="shared" si="7"/>
        <v>9.043000000000001</v>
      </c>
    </row>
    <row r="123" spans="1:8" x14ac:dyDescent="0.2">
      <c r="A123" s="4">
        <v>1864</v>
      </c>
      <c r="B123" s="5" t="s">
        <v>4</v>
      </c>
      <c r="C123" s="5" t="s">
        <v>5</v>
      </c>
      <c r="D123" s="5">
        <v>9.2899999999999991</v>
      </c>
      <c r="E123" s="5">
        <f t="shared" si="4"/>
        <v>9.1266666666666669</v>
      </c>
      <c r="F123" s="5">
        <f t="shared" si="5"/>
        <v>9.2059999999999995</v>
      </c>
      <c r="G123" s="5">
        <f t="shared" si="6"/>
        <v>9.19</v>
      </c>
      <c r="H123" s="6">
        <f t="shared" si="7"/>
        <v>9.016</v>
      </c>
    </row>
    <row r="124" spans="1:8" x14ac:dyDescent="0.2">
      <c r="A124" s="4">
        <v>1865</v>
      </c>
      <c r="B124" s="5" t="s">
        <v>4</v>
      </c>
      <c r="C124" s="5" t="s">
        <v>5</v>
      </c>
      <c r="D124" s="5">
        <v>9.64</v>
      </c>
      <c r="E124" s="5">
        <f t="shared" si="4"/>
        <v>9.34</v>
      </c>
      <c r="F124" s="5">
        <f t="shared" si="5"/>
        <v>9.2979999999999983</v>
      </c>
      <c r="G124" s="5">
        <f t="shared" si="6"/>
        <v>9.2628571428571416</v>
      </c>
      <c r="H124" s="6">
        <f t="shared" si="7"/>
        <v>9.0689999999999991</v>
      </c>
    </row>
    <row r="125" spans="1:8" x14ac:dyDescent="0.2">
      <c r="A125" s="4">
        <v>1866</v>
      </c>
      <c r="B125" s="5" t="s">
        <v>4</v>
      </c>
      <c r="C125" s="5" t="s">
        <v>5</v>
      </c>
      <c r="D125" s="5">
        <v>8.9499999999999993</v>
      </c>
      <c r="E125" s="5">
        <f t="shared" si="4"/>
        <v>9.293333333333333</v>
      </c>
      <c r="F125" s="5">
        <f t="shared" si="5"/>
        <v>9.1939999999999991</v>
      </c>
      <c r="G125" s="5">
        <f t="shared" si="6"/>
        <v>9.2314285714285713</v>
      </c>
      <c r="H125" s="6">
        <f t="shared" si="7"/>
        <v>9.1440000000000001</v>
      </c>
    </row>
    <row r="126" spans="1:8" x14ac:dyDescent="0.2">
      <c r="A126" s="4">
        <v>1867</v>
      </c>
      <c r="B126" s="5" t="s">
        <v>4</v>
      </c>
      <c r="C126" s="5" t="s">
        <v>5</v>
      </c>
      <c r="D126" s="5">
        <v>8.59</v>
      </c>
      <c r="E126" s="5">
        <f t="shared" si="4"/>
        <v>9.06</v>
      </c>
      <c r="F126" s="5">
        <f t="shared" si="5"/>
        <v>9.1120000000000001</v>
      </c>
      <c r="G126" s="5">
        <f t="shared" si="6"/>
        <v>9.1471428571428568</v>
      </c>
      <c r="H126" s="6">
        <f t="shared" si="7"/>
        <v>9.1509999999999998</v>
      </c>
    </row>
    <row r="127" spans="1:8" x14ac:dyDescent="0.2">
      <c r="A127" s="4">
        <v>1868</v>
      </c>
      <c r="B127" s="5" t="s">
        <v>4</v>
      </c>
      <c r="C127" s="5" t="s">
        <v>5</v>
      </c>
      <c r="D127" s="5">
        <v>7.95</v>
      </c>
      <c r="E127" s="5">
        <f t="shared" si="4"/>
        <v>8.4966666666666661</v>
      </c>
      <c r="F127" s="5">
        <f t="shared" si="5"/>
        <v>8.8839999999999986</v>
      </c>
      <c r="G127" s="5">
        <f t="shared" si="6"/>
        <v>8.9299999999999979</v>
      </c>
      <c r="H127" s="6">
        <f t="shared" si="7"/>
        <v>9.0329999999999995</v>
      </c>
    </row>
    <row r="128" spans="1:8" x14ac:dyDescent="0.2">
      <c r="A128" s="4">
        <v>1869</v>
      </c>
      <c r="B128" s="5" t="s">
        <v>4</v>
      </c>
      <c r="C128" s="5" t="s">
        <v>5</v>
      </c>
      <c r="D128" s="5">
        <v>8.85</v>
      </c>
      <c r="E128" s="5">
        <f t="shared" si="4"/>
        <v>8.4633333333333329</v>
      </c>
      <c r="F128" s="5">
        <f t="shared" si="5"/>
        <v>8.7960000000000012</v>
      </c>
      <c r="G128" s="5">
        <f t="shared" si="6"/>
        <v>8.9085714285714293</v>
      </c>
      <c r="H128" s="6">
        <f t="shared" si="7"/>
        <v>9.0009999999999994</v>
      </c>
    </row>
    <row r="129" spans="1:8" x14ac:dyDescent="0.2">
      <c r="A129" s="4">
        <v>1870</v>
      </c>
      <c r="B129" s="5" t="s">
        <v>4</v>
      </c>
      <c r="C129" s="5" t="s">
        <v>5</v>
      </c>
      <c r="D129" s="5">
        <v>10.039999999999999</v>
      </c>
      <c r="E129" s="5">
        <f t="shared" si="4"/>
        <v>8.9466666666666672</v>
      </c>
      <c r="F129" s="5">
        <f t="shared" si="5"/>
        <v>8.8759999999999994</v>
      </c>
      <c r="G129" s="5">
        <f t="shared" si="6"/>
        <v>9.0442857142857136</v>
      </c>
      <c r="H129" s="6">
        <f t="shared" si="7"/>
        <v>9.0869999999999997</v>
      </c>
    </row>
    <row r="130" spans="1:8" x14ac:dyDescent="0.2">
      <c r="A130" s="4">
        <v>1871</v>
      </c>
      <c r="B130" s="5" t="s">
        <v>4</v>
      </c>
      <c r="C130" s="5" t="s">
        <v>5</v>
      </c>
      <c r="D130" s="5">
        <v>8.94</v>
      </c>
      <c r="E130" s="5">
        <f t="shared" si="4"/>
        <v>9.2766666666666655</v>
      </c>
      <c r="F130" s="5">
        <f t="shared" si="5"/>
        <v>8.8740000000000006</v>
      </c>
      <c r="G130" s="5">
        <f t="shared" si="6"/>
        <v>8.9942857142857147</v>
      </c>
      <c r="H130" s="6">
        <f t="shared" si="7"/>
        <v>9.0340000000000007</v>
      </c>
    </row>
    <row r="131" spans="1:8" x14ac:dyDescent="0.2">
      <c r="A131" s="4">
        <v>1872</v>
      </c>
      <c r="B131" s="5" t="s">
        <v>4</v>
      </c>
      <c r="C131" s="5" t="s">
        <v>5</v>
      </c>
      <c r="D131" s="5">
        <v>8.61</v>
      </c>
      <c r="E131" s="5">
        <f t="shared" si="4"/>
        <v>9.1966666666666654</v>
      </c>
      <c r="F131" s="5">
        <f t="shared" si="5"/>
        <v>8.8780000000000001</v>
      </c>
      <c r="G131" s="5">
        <f t="shared" si="6"/>
        <v>8.8471428571428579</v>
      </c>
      <c r="H131" s="6">
        <f t="shared" si="7"/>
        <v>8.995000000000001</v>
      </c>
    </row>
    <row r="132" spans="1:8" x14ac:dyDescent="0.2">
      <c r="A132" s="4">
        <v>1873</v>
      </c>
      <c r="B132" s="5" t="s">
        <v>4</v>
      </c>
      <c r="C132" s="5" t="s">
        <v>5</v>
      </c>
      <c r="D132" s="5">
        <v>8.44</v>
      </c>
      <c r="E132" s="5">
        <f t="shared" si="4"/>
        <v>8.6633333333333322</v>
      </c>
      <c r="F132" s="5">
        <f t="shared" si="5"/>
        <v>8.9759999999999991</v>
      </c>
      <c r="G132" s="5">
        <f t="shared" si="6"/>
        <v>8.774285714285714</v>
      </c>
      <c r="H132" s="6">
        <f t="shared" si="7"/>
        <v>8.9300000000000015</v>
      </c>
    </row>
    <row r="133" spans="1:8" x14ac:dyDescent="0.2">
      <c r="A133" s="4">
        <v>1874</v>
      </c>
      <c r="B133" s="5" t="s">
        <v>4</v>
      </c>
      <c r="C133" s="5" t="s">
        <v>5</v>
      </c>
      <c r="D133" s="5">
        <v>9.06</v>
      </c>
      <c r="E133" s="5">
        <f t="shared" ref="E133:E196" si="8">(D133+D132+D131)/3</f>
        <v>8.7033333333333331</v>
      </c>
      <c r="F133" s="5">
        <f t="shared" si="5"/>
        <v>9.0179999999999989</v>
      </c>
      <c r="G133" s="5">
        <f t="shared" si="6"/>
        <v>8.8414285714285707</v>
      </c>
      <c r="H133" s="6">
        <f t="shared" si="7"/>
        <v>8.907</v>
      </c>
    </row>
    <row r="134" spans="1:8" x14ac:dyDescent="0.2">
      <c r="A134" s="4">
        <v>1875</v>
      </c>
      <c r="B134" s="5" t="s">
        <v>4</v>
      </c>
      <c r="C134" s="5" t="s">
        <v>5</v>
      </c>
      <c r="D134" s="5">
        <v>7.74</v>
      </c>
      <c r="E134" s="5">
        <f t="shared" si="8"/>
        <v>8.413333333333334</v>
      </c>
      <c r="F134" s="5">
        <f t="shared" si="5"/>
        <v>8.5579999999999998</v>
      </c>
      <c r="G134" s="5">
        <f t="shared" si="6"/>
        <v>8.8114285714285714</v>
      </c>
      <c r="H134" s="6">
        <f t="shared" si="7"/>
        <v>8.7170000000000005</v>
      </c>
    </row>
    <row r="135" spans="1:8" x14ac:dyDescent="0.2">
      <c r="A135" s="4">
        <v>1876</v>
      </c>
      <c r="B135" s="5" t="s">
        <v>4</v>
      </c>
      <c r="C135" s="5" t="s">
        <v>5</v>
      </c>
      <c r="D135" s="5">
        <v>9.35</v>
      </c>
      <c r="E135" s="5">
        <f t="shared" si="8"/>
        <v>8.7166666666666668</v>
      </c>
      <c r="F135" s="5">
        <f t="shared" ref="F135:F198" si="9">(D135+D134+D133+D132+D131)/5</f>
        <v>8.6399999999999988</v>
      </c>
      <c r="G135" s="5">
        <f t="shared" si="6"/>
        <v>8.8828571428571426</v>
      </c>
      <c r="H135" s="6">
        <f t="shared" si="7"/>
        <v>8.7569999999999997</v>
      </c>
    </row>
    <row r="136" spans="1:8" x14ac:dyDescent="0.2">
      <c r="A136" s="4">
        <v>1877</v>
      </c>
      <c r="B136" s="5" t="s">
        <v>4</v>
      </c>
      <c r="C136" s="5" t="s">
        <v>5</v>
      </c>
      <c r="D136" s="5">
        <v>10.15</v>
      </c>
      <c r="E136" s="5">
        <f t="shared" si="8"/>
        <v>9.08</v>
      </c>
      <c r="F136" s="5">
        <f t="shared" si="9"/>
        <v>8.9480000000000004</v>
      </c>
      <c r="G136" s="5">
        <f t="shared" si="6"/>
        <v>8.8985714285714277</v>
      </c>
      <c r="H136" s="6">
        <f t="shared" si="7"/>
        <v>8.9130000000000003</v>
      </c>
    </row>
    <row r="137" spans="1:8" x14ac:dyDescent="0.2">
      <c r="A137" s="4">
        <v>1878</v>
      </c>
      <c r="B137" s="5" t="s">
        <v>4</v>
      </c>
      <c r="C137" s="5" t="s">
        <v>5</v>
      </c>
      <c r="D137" s="5">
        <v>10.38</v>
      </c>
      <c r="E137" s="5">
        <f t="shared" si="8"/>
        <v>9.9600000000000009</v>
      </c>
      <c r="F137" s="5">
        <f t="shared" si="9"/>
        <v>9.3360000000000021</v>
      </c>
      <c r="G137" s="5">
        <f t="shared" ref="G137:G200" si="10">(D137+D136+D135+D134+D133+D132+D131)/7</f>
        <v>9.1042857142857141</v>
      </c>
      <c r="H137" s="6">
        <f t="shared" si="7"/>
        <v>9.1560000000000006</v>
      </c>
    </row>
    <row r="138" spans="1:8" x14ac:dyDescent="0.2">
      <c r="A138" s="4">
        <v>1879</v>
      </c>
      <c r="B138" s="5" t="s">
        <v>4</v>
      </c>
      <c r="C138" s="5" t="s">
        <v>5</v>
      </c>
      <c r="D138" s="5">
        <v>9.3699999999999992</v>
      </c>
      <c r="E138" s="5">
        <f t="shared" si="8"/>
        <v>9.9666666666666668</v>
      </c>
      <c r="F138" s="5">
        <f t="shared" si="9"/>
        <v>9.3979999999999997</v>
      </c>
      <c r="G138" s="5">
        <f t="shared" si="10"/>
        <v>9.2128571428571444</v>
      </c>
      <c r="H138" s="6">
        <f t="shared" si="7"/>
        <v>9.208000000000002</v>
      </c>
    </row>
    <row r="139" spans="1:8" x14ac:dyDescent="0.2">
      <c r="A139" s="4">
        <v>1880</v>
      </c>
      <c r="B139" s="5" t="s">
        <v>4</v>
      </c>
      <c r="C139" s="5" t="s">
        <v>5</v>
      </c>
      <c r="D139" s="5">
        <v>9.99</v>
      </c>
      <c r="E139" s="5">
        <f t="shared" si="8"/>
        <v>9.913333333333334</v>
      </c>
      <c r="F139" s="5">
        <f t="shared" si="9"/>
        <v>9.8480000000000008</v>
      </c>
      <c r="G139" s="5">
        <f t="shared" si="10"/>
        <v>9.4342857142857159</v>
      </c>
      <c r="H139" s="6">
        <f t="shared" si="7"/>
        <v>9.2029999999999994</v>
      </c>
    </row>
    <row r="140" spans="1:8" x14ac:dyDescent="0.2">
      <c r="A140" s="4">
        <v>1881</v>
      </c>
      <c r="B140" s="5" t="s">
        <v>4</v>
      </c>
      <c r="C140" s="5" t="s">
        <v>5</v>
      </c>
      <c r="D140" s="5">
        <v>9.77</v>
      </c>
      <c r="E140" s="5">
        <f t="shared" si="8"/>
        <v>9.7099999999999991</v>
      </c>
      <c r="F140" s="5">
        <f t="shared" si="9"/>
        <v>9.9319999999999986</v>
      </c>
      <c r="G140" s="5">
        <f t="shared" si="10"/>
        <v>9.5357142857142865</v>
      </c>
      <c r="H140" s="6">
        <f t="shared" ref="H140:H203" si="11">(D140+D139+D138+D137+D136+D135+D134+D133+D132+D131)/10</f>
        <v>9.2859999999999996</v>
      </c>
    </row>
    <row r="141" spans="1:8" x14ac:dyDescent="0.2">
      <c r="A141" s="4">
        <v>1882</v>
      </c>
      <c r="B141" s="5" t="s">
        <v>4</v>
      </c>
      <c r="C141" s="5" t="s">
        <v>5</v>
      </c>
      <c r="D141" s="5">
        <v>9.2200000000000006</v>
      </c>
      <c r="E141" s="5">
        <f t="shared" si="8"/>
        <v>9.6600000000000019</v>
      </c>
      <c r="F141" s="5">
        <f t="shared" si="9"/>
        <v>9.7460000000000004</v>
      </c>
      <c r="G141" s="5">
        <f t="shared" si="10"/>
        <v>9.7471428571428582</v>
      </c>
      <c r="H141" s="6">
        <f t="shared" si="11"/>
        <v>9.3469999999999995</v>
      </c>
    </row>
    <row r="142" spans="1:8" x14ac:dyDescent="0.2">
      <c r="A142" s="4">
        <v>1883</v>
      </c>
      <c r="B142" s="5" t="s">
        <v>4</v>
      </c>
      <c r="C142" s="5" t="s">
        <v>5</v>
      </c>
      <c r="D142" s="5">
        <v>8.59</v>
      </c>
      <c r="E142" s="5">
        <f t="shared" si="8"/>
        <v>9.1933333333333334</v>
      </c>
      <c r="F142" s="5">
        <f t="shared" si="9"/>
        <v>9.3879999999999999</v>
      </c>
      <c r="G142" s="5">
        <f t="shared" si="10"/>
        <v>9.6385714285714279</v>
      </c>
      <c r="H142" s="6">
        <f t="shared" si="11"/>
        <v>9.3619999999999983</v>
      </c>
    </row>
    <row r="143" spans="1:8" x14ac:dyDescent="0.2">
      <c r="A143" s="4">
        <v>1884</v>
      </c>
      <c r="B143" s="5" t="s">
        <v>4</v>
      </c>
      <c r="C143" s="5" t="s">
        <v>5</v>
      </c>
      <c r="D143" s="5">
        <v>9.36</v>
      </c>
      <c r="E143" s="5">
        <f t="shared" si="8"/>
        <v>9.0566666666666666</v>
      </c>
      <c r="F143" s="5">
        <f t="shared" si="9"/>
        <v>9.3859999999999992</v>
      </c>
      <c r="G143" s="5">
        <f t="shared" si="10"/>
        <v>9.5257142857142849</v>
      </c>
      <c r="H143" s="6">
        <f t="shared" si="11"/>
        <v>9.3919999999999995</v>
      </c>
    </row>
    <row r="144" spans="1:8" x14ac:dyDescent="0.2">
      <c r="A144" s="4">
        <v>1885</v>
      </c>
      <c r="B144" s="5" t="s">
        <v>4</v>
      </c>
      <c r="C144" s="5" t="s">
        <v>5</v>
      </c>
      <c r="D144" s="5">
        <v>8.3699999999999992</v>
      </c>
      <c r="E144" s="5">
        <f t="shared" si="8"/>
        <v>8.7733333333333317</v>
      </c>
      <c r="F144" s="5">
        <f t="shared" si="9"/>
        <v>9.0620000000000012</v>
      </c>
      <c r="G144" s="5">
        <f t="shared" si="10"/>
        <v>9.2385714285714293</v>
      </c>
      <c r="H144" s="6">
        <f t="shared" si="11"/>
        <v>9.4550000000000001</v>
      </c>
    </row>
    <row r="145" spans="1:8" x14ac:dyDescent="0.2">
      <c r="A145" s="4">
        <v>1886</v>
      </c>
      <c r="B145" s="5" t="s">
        <v>4</v>
      </c>
      <c r="C145" s="5" t="s">
        <v>5</v>
      </c>
      <c r="D145" s="5">
        <v>8.9</v>
      </c>
      <c r="E145" s="5">
        <f t="shared" si="8"/>
        <v>8.8766666666666669</v>
      </c>
      <c r="F145" s="5">
        <f t="shared" si="9"/>
        <v>8.8879999999999999</v>
      </c>
      <c r="G145" s="5">
        <f t="shared" si="10"/>
        <v>9.171428571428569</v>
      </c>
      <c r="H145" s="6">
        <f t="shared" si="11"/>
        <v>9.41</v>
      </c>
    </row>
    <row r="146" spans="1:8" x14ac:dyDescent="0.2">
      <c r="A146" s="4">
        <v>1887</v>
      </c>
      <c r="B146" s="5" t="s">
        <v>4</v>
      </c>
      <c r="C146" s="5" t="s">
        <v>5</v>
      </c>
      <c r="D146" s="5">
        <v>9.1</v>
      </c>
      <c r="E146" s="5">
        <f t="shared" si="8"/>
        <v>8.7899999999999991</v>
      </c>
      <c r="F146" s="5">
        <f t="shared" si="9"/>
        <v>8.863999999999999</v>
      </c>
      <c r="G146" s="5">
        <f t="shared" si="10"/>
        <v>9.0442857142857118</v>
      </c>
      <c r="H146" s="6">
        <f t="shared" si="11"/>
        <v>9.3049999999999979</v>
      </c>
    </row>
    <row r="147" spans="1:8" x14ac:dyDescent="0.2">
      <c r="A147" s="4">
        <v>1888</v>
      </c>
      <c r="B147" s="5" t="s">
        <v>4</v>
      </c>
      <c r="C147" s="5" t="s">
        <v>5</v>
      </c>
      <c r="D147" s="5">
        <v>8.31</v>
      </c>
      <c r="E147" s="5">
        <f t="shared" si="8"/>
        <v>8.7700000000000014</v>
      </c>
      <c r="F147" s="5">
        <f t="shared" si="9"/>
        <v>8.8079999999999998</v>
      </c>
      <c r="G147" s="5">
        <f t="shared" si="10"/>
        <v>8.8357142857142854</v>
      </c>
      <c r="H147" s="6">
        <f t="shared" si="11"/>
        <v>9.097999999999999</v>
      </c>
    </row>
    <row r="148" spans="1:8" x14ac:dyDescent="0.2">
      <c r="A148" s="4">
        <v>1889</v>
      </c>
      <c r="B148" s="5" t="s">
        <v>4</v>
      </c>
      <c r="C148" s="5" t="s">
        <v>5</v>
      </c>
      <c r="D148" s="5">
        <v>9.86</v>
      </c>
      <c r="E148" s="5">
        <f t="shared" si="8"/>
        <v>9.0900000000000016</v>
      </c>
      <c r="F148" s="5">
        <f t="shared" si="9"/>
        <v>8.9079999999999995</v>
      </c>
      <c r="G148" s="5">
        <f t="shared" si="10"/>
        <v>8.9271428571428562</v>
      </c>
      <c r="H148" s="6">
        <f t="shared" si="11"/>
        <v>9.1469999999999985</v>
      </c>
    </row>
    <row r="149" spans="1:8" x14ac:dyDescent="0.2">
      <c r="A149" s="4">
        <v>1890</v>
      </c>
      <c r="B149" s="5" t="s">
        <v>4</v>
      </c>
      <c r="C149" s="5" t="s">
        <v>5</v>
      </c>
      <c r="D149" s="5">
        <v>9.6199999999999992</v>
      </c>
      <c r="E149" s="5">
        <f t="shared" si="8"/>
        <v>9.2633333333333336</v>
      </c>
      <c r="F149" s="5">
        <f t="shared" si="9"/>
        <v>9.1579999999999995</v>
      </c>
      <c r="G149" s="5">
        <f t="shared" si="10"/>
        <v>9.074285714285713</v>
      </c>
      <c r="H149" s="6">
        <f t="shared" si="11"/>
        <v>9.11</v>
      </c>
    </row>
    <row r="150" spans="1:8" x14ac:dyDescent="0.2">
      <c r="A150" s="4">
        <v>1891</v>
      </c>
      <c r="B150" s="5" t="s">
        <v>4</v>
      </c>
      <c r="C150" s="5" t="s">
        <v>5</v>
      </c>
      <c r="D150" s="5">
        <v>10</v>
      </c>
      <c r="E150" s="5">
        <f t="shared" si="8"/>
        <v>9.8266666666666662</v>
      </c>
      <c r="F150" s="5">
        <f t="shared" si="9"/>
        <v>9.3780000000000001</v>
      </c>
      <c r="G150" s="5">
        <f t="shared" si="10"/>
        <v>9.1657142857142855</v>
      </c>
      <c r="H150" s="6">
        <f t="shared" si="11"/>
        <v>9.1329999999999991</v>
      </c>
    </row>
    <row r="151" spans="1:8" x14ac:dyDescent="0.2">
      <c r="A151" s="4">
        <v>1892</v>
      </c>
      <c r="B151" s="5" t="s">
        <v>4</v>
      </c>
      <c r="C151" s="5" t="s">
        <v>5</v>
      </c>
      <c r="D151" s="5">
        <v>9.15</v>
      </c>
      <c r="E151" s="5">
        <f t="shared" si="8"/>
        <v>9.5899999999999981</v>
      </c>
      <c r="F151" s="5">
        <f t="shared" si="9"/>
        <v>9.3879999999999999</v>
      </c>
      <c r="G151" s="5">
        <f t="shared" si="10"/>
        <v>9.2771428571428576</v>
      </c>
      <c r="H151" s="6">
        <f t="shared" si="11"/>
        <v>9.1260000000000012</v>
      </c>
    </row>
    <row r="152" spans="1:8" x14ac:dyDescent="0.2">
      <c r="A152" s="4">
        <v>1893</v>
      </c>
      <c r="B152" s="5" t="s">
        <v>4</v>
      </c>
      <c r="C152" s="5" t="s">
        <v>5</v>
      </c>
      <c r="D152" s="5">
        <v>8.68</v>
      </c>
      <c r="E152" s="5">
        <f t="shared" si="8"/>
        <v>9.2766666666666655</v>
      </c>
      <c r="F152" s="5">
        <f t="shared" si="9"/>
        <v>9.4619999999999997</v>
      </c>
      <c r="G152" s="5">
        <f t="shared" si="10"/>
        <v>9.2457142857142856</v>
      </c>
      <c r="H152" s="6">
        <f t="shared" si="11"/>
        <v>9.1350000000000016</v>
      </c>
    </row>
    <row r="153" spans="1:8" x14ac:dyDescent="0.2">
      <c r="A153" s="4">
        <v>1894</v>
      </c>
      <c r="B153" s="5" t="s">
        <v>4</v>
      </c>
      <c r="C153" s="5" t="s">
        <v>5</v>
      </c>
      <c r="D153" s="5">
        <v>9.9499999999999993</v>
      </c>
      <c r="E153" s="5">
        <f t="shared" si="8"/>
        <v>9.26</v>
      </c>
      <c r="F153" s="5">
        <f t="shared" si="9"/>
        <v>9.48</v>
      </c>
      <c r="G153" s="5">
        <f t="shared" si="10"/>
        <v>9.3671428571428557</v>
      </c>
      <c r="H153" s="6">
        <f t="shared" si="11"/>
        <v>9.1939999999999991</v>
      </c>
    </row>
    <row r="154" spans="1:8" x14ac:dyDescent="0.2">
      <c r="A154" s="4">
        <v>1895</v>
      </c>
      <c r="B154" s="5" t="s">
        <v>4</v>
      </c>
      <c r="C154" s="5" t="s">
        <v>5</v>
      </c>
      <c r="D154" s="5">
        <v>9.2200000000000006</v>
      </c>
      <c r="E154" s="5">
        <f t="shared" si="8"/>
        <v>9.2833333333333332</v>
      </c>
      <c r="F154" s="5">
        <f t="shared" si="9"/>
        <v>9.4</v>
      </c>
      <c r="G154" s="5">
        <f t="shared" si="10"/>
        <v>9.4971428571428564</v>
      </c>
      <c r="H154" s="6">
        <f t="shared" si="11"/>
        <v>9.2789999999999999</v>
      </c>
    </row>
    <row r="155" spans="1:8" x14ac:dyDescent="0.2">
      <c r="A155" s="4">
        <v>1896</v>
      </c>
      <c r="B155" s="5" t="s">
        <v>4</v>
      </c>
      <c r="C155" s="5" t="s">
        <v>5</v>
      </c>
      <c r="D155" s="5">
        <v>9.51</v>
      </c>
      <c r="E155" s="5">
        <f t="shared" si="8"/>
        <v>9.56</v>
      </c>
      <c r="F155" s="5">
        <f t="shared" si="9"/>
        <v>9.3019999999999996</v>
      </c>
      <c r="G155" s="5">
        <f t="shared" si="10"/>
        <v>9.4471428571428557</v>
      </c>
      <c r="H155" s="6">
        <f t="shared" si="11"/>
        <v>9.34</v>
      </c>
    </row>
    <row r="156" spans="1:8" x14ac:dyDescent="0.2">
      <c r="A156" s="4">
        <v>1897</v>
      </c>
      <c r="B156" s="5" t="s">
        <v>4</v>
      </c>
      <c r="C156" s="5" t="s">
        <v>5</v>
      </c>
      <c r="D156" s="5">
        <v>9.6300000000000008</v>
      </c>
      <c r="E156" s="5">
        <f t="shared" si="8"/>
        <v>9.4533333333333331</v>
      </c>
      <c r="F156" s="5">
        <f t="shared" si="9"/>
        <v>9.3979999999999997</v>
      </c>
      <c r="G156" s="5">
        <f t="shared" si="10"/>
        <v>9.4485714285714284</v>
      </c>
      <c r="H156" s="6">
        <f t="shared" si="11"/>
        <v>9.3930000000000007</v>
      </c>
    </row>
    <row r="157" spans="1:8" x14ac:dyDescent="0.2">
      <c r="A157" s="4">
        <v>1898</v>
      </c>
      <c r="B157" s="5" t="s">
        <v>4</v>
      </c>
      <c r="C157" s="5" t="s">
        <v>5</v>
      </c>
      <c r="D157" s="5">
        <v>10.24</v>
      </c>
      <c r="E157" s="5">
        <f t="shared" si="8"/>
        <v>9.7933333333333348</v>
      </c>
      <c r="F157" s="5">
        <f t="shared" si="9"/>
        <v>9.7099999999999991</v>
      </c>
      <c r="G157" s="5">
        <f t="shared" si="10"/>
        <v>9.4828571428571422</v>
      </c>
      <c r="H157" s="6">
        <f t="shared" si="11"/>
        <v>9.5860000000000003</v>
      </c>
    </row>
    <row r="158" spans="1:8" x14ac:dyDescent="0.2">
      <c r="A158" s="4">
        <v>1899</v>
      </c>
      <c r="B158" s="5" t="s">
        <v>4</v>
      </c>
      <c r="C158" s="5" t="s">
        <v>5</v>
      </c>
      <c r="D158" s="5">
        <v>9.51</v>
      </c>
      <c r="E158" s="5">
        <f t="shared" si="8"/>
        <v>9.7933333333333348</v>
      </c>
      <c r="F158" s="5">
        <f t="shared" si="9"/>
        <v>9.6219999999999999</v>
      </c>
      <c r="G158" s="5">
        <f t="shared" si="10"/>
        <v>9.5342857142857156</v>
      </c>
      <c r="H158" s="6">
        <f t="shared" si="11"/>
        <v>9.5510000000000019</v>
      </c>
    </row>
    <row r="159" spans="1:8" x14ac:dyDescent="0.2">
      <c r="A159" s="4">
        <v>1900</v>
      </c>
      <c r="B159" s="5" t="s">
        <v>4</v>
      </c>
      <c r="C159" s="5" t="s">
        <v>5</v>
      </c>
      <c r="D159" s="5">
        <v>10.4</v>
      </c>
      <c r="E159" s="5">
        <f t="shared" si="8"/>
        <v>10.049999999999999</v>
      </c>
      <c r="F159" s="5">
        <f t="shared" si="9"/>
        <v>9.8580000000000005</v>
      </c>
      <c r="G159" s="5">
        <f t="shared" si="10"/>
        <v>9.7799999999999994</v>
      </c>
      <c r="H159" s="6">
        <f t="shared" si="11"/>
        <v>9.6289999999999996</v>
      </c>
    </row>
    <row r="160" spans="1:8" x14ac:dyDescent="0.2">
      <c r="A160" s="4">
        <v>1901</v>
      </c>
      <c r="B160" s="5" t="s">
        <v>4</v>
      </c>
      <c r="C160" s="5" t="s">
        <v>5</v>
      </c>
      <c r="D160" s="5">
        <v>9.2899999999999991</v>
      </c>
      <c r="E160" s="5">
        <f t="shared" si="8"/>
        <v>9.7333333333333325</v>
      </c>
      <c r="F160" s="5">
        <f t="shared" si="9"/>
        <v>9.8140000000000001</v>
      </c>
      <c r="G160" s="5">
        <f t="shared" si="10"/>
        <v>9.6857142857142851</v>
      </c>
      <c r="H160" s="6">
        <f t="shared" si="11"/>
        <v>9.5580000000000016</v>
      </c>
    </row>
    <row r="161" spans="1:8" x14ac:dyDescent="0.2">
      <c r="A161" s="4">
        <v>1902</v>
      </c>
      <c r="B161" s="5" t="s">
        <v>4</v>
      </c>
      <c r="C161" s="5" t="s">
        <v>5</v>
      </c>
      <c r="D161" s="5">
        <v>9.43</v>
      </c>
      <c r="E161" s="5">
        <f t="shared" si="8"/>
        <v>9.7066666666666652</v>
      </c>
      <c r="F161" s="5">
        <f t="shared" si="9"/>
        <v>9.7739999999999991</v>
      </c>
      <c r="G161" s="5">
        <f t="shared" si="10"/>
        <v>9.7157142857142862</v>
      </c>
      <c r="H161" s="6">
        <f t="shared" si="11"/>
        <v>9.5860000000000021</v>
      </c>
    </row>
    <row r="162" spans="1:8" x14ac:dyDescent="0.2">
      <c r="A162" s="4">
        <v>1903</v>
      </c>
      <c r="B162" s="5" t="s">
        <v>4</v>
      </c>
      <c r="C162" s="5" t="s">
        <v>5</v>
      </c>
      <c r="D162" s="5">
        <v>9.32</v>
      </c>
      <c r="E162" s="5">
        <f t="shared" si="8"/>
        <v>9.3466666666666658</v>
      </c>
      <c r="F162" s="5">
        <f t="shared" si="9"/>
        <v>9.59</v>
      </c>
      <c r="G162" s="5">
        <f t="shared" si="10"/>
        <v>9.6885714285714268</v>
      </c>
      <c r="H162" s="6">
        <f t="shared" si="11"/>
        <v>9.65</v>
      </c>
    </row>
    <row r="163" spans="1:8" x14ac:dyDescent="0.2">
      <c r="A163" s="4">
        <v>1904</v>
      </c>
      <c r="B163" s="5" t="s">
        <v>4</v>
      </c>
      <c r="C163" s="5" t="s">
        <v>5</v>
      </c>
      <c r="D163" s="5">
        <v>7.87</v>
      </c>
      <c r="E163" s="5">
        <f t="shared" si="8"/>
        <v>8.8733333333333331</v>
      </c>
      <c r="F163" s="5">
        <f t="shared" si="9"/>
        <v>9.2619999999999987</v>
      </c>
      <c r="G163" s="5">
        <f t="shared" si="10"/>
        <v>9.4371428571428559</v>
      </c>
      <c r="H163" s="6">
        <f t="shared" si="11"/>
        <v>9.4419999999999984</v>
      </c>
    </row>
    <row r="164" spans="1:8" x14ac:dyDescent="0.2">
      <c r="A164" s="4">
        <v>1905</v>
      </c>
      <c r="B164" s="5" t="s">
        <v>4</v>
      </c>
      <c r="C164" s="5" t="s">
        <v>5</v>
      </c>
      <c r="D164" s="5">
        <v>9.1</v>
      </c>
      <c r="E164" s="5">
        <f t="shared" si="8"/>
        <v>8.7633333333333336</v>
      </c>
      <c r="F164" s="5">
        <f t="shared" si="9"/>
        <v>9.0019999999999989</v>
      </c>
      <c r="G164" s="5">
        <f t="shared" si="10"/>
        <v>9.274285714285714</v>
      </c>
      <c r="H164" s="6">
        <f t="shared" si="11"/>
        <v>9.43</v>
      </c>
    </row>
    <row r="165" spans="1:8" x14ac:dyDescent="0.2">
      <c r="A165" s="4">
        <v>1906</v>
      </c>
      <c r="B165" s="5" t="s">
        <v>4</v>
      </c>
      <c r="C165" s="5" t="s">
        <v>5</v>
      </c>
      <c r="D165" s="5">
        <v>9.9</v>
      </c>
      <c r="E165" s="5">
        <f t="shared" si="8"/>
        <v>8.956666666666667</v>
      </c>
      <c r="F165" s="5">
        <f t="shared" si="9"/>
        <v>9.1239999999999988</v>
      </c>
      <c r="G165" s="5">
        <f t="shared" si="10"/>
        <v>9.33</v>
      </c>
      <c r="H165" s="6">
        <f t="shared" si="11"/>
        <v>9.4689999999999994</v>
      </c>
    </row>
    <row r="166" spans="1:8" x14ac:dyDescent="0.2">
      <c r="A166" s="4">
        <v>1907</v>
      </c>
      <c r="B166" s="5" t="s">
        <v>4</v>
      </c>
      <c r="C166" s="5" t="s">
        <v>5</v>
      </c>
      <c r="D166" s="5">
        <v>8.49</v>
      </c>
      <c r="E166" s="5">
        <f t="shared" si="8"/>
        <v>9.163333333333334</v>
      </c>
      <c r="F166" s="5">
        <f t="shared" si="9"/>
        <v>8.9359999999999999</v>
      </c>
      <c r="G166" s="5">
        <f t="shared" si="10"/>
        <v>9.0571428571428569</v>
      </c>
      <c r="H166" s="6">
        <f t="shared" si="11"/>
        <v>9.3550000000000004</v>
      </c>
    </row>
    <row r="167" spans="1:8" x14ac:dyDescent="0.2">
      <c r="A167" s="4">
        <v>1908</v>
      </c>
      <c r="B167" s="5" t="s">
        <v>4</v>
      </c>
      <c r="C167" s="5" t="s">
        <v>5</v>
      </c>
      <c r="D167" s="5">
        <v>9.8699999999999992</v>
      </c>
      <c r="E167" s="5">
        <f t="shared" si="8"/>
        <v>9.42</v>
      </c>
      <c r="F167" s="5">
        <f t="shared" si="9"/>
        <v>9.0459999999999994</v>
      </c>
      <c r="G167" s="5">
        <f t="shared" si="10"/>
        <v>9.1399999999999988</v>
      </c>
      <c r="H167" s="6">
        <f t="shared" si="11"/>
        <v>9.3180000000000014</v>
      </c>
    </row>
    <row r="168" spans="1:8" x14ac:dyDescent="0.2">
      <c r="A168" s="4">
        <v>1909</v>
      </c>
      <c r="B168" s="5" t="s">
        <v>4</v>
      </c>
      <c r="C168" s="5" t="s">
        <v>5</v>
      </c>
      <c r="D168" s="5">
        <v>9.51</v>
      </c>
      <c r="E168" s="5">
        <f t="shared" si="8"/>
        <v>9.2899999999999991</v>
      </c>
      <c r="F168" s="5">
        <f t="shared" si="9"/>
        <v>9.3739999999999988</v>
      </c>
      <c r="G168" s="5">
        <f t="shared" si="10"/>
        <v>9.1514285714285712</v>
      </c>
      <c r="H168" s="6">
        <f t="shared" si="11"/>
        <v>9.3180000000000014</v>
      </c>
    </row>
    <row r="169" spans="1:8" x14ac:dyDescent="0.2">
      <c r="A169" s="4">
        <v>1910</v>
      </c>
      <c r="B169" s="5" t="s">
        <v>4</v>
      </c>
      <c r="C169" s="5" t="s">
        <v>5</v>
      </c>
      <c r="D169" s="5">
        <v>9.5500000000000007</v>
      </c>
      <c r="E169" s="5">
        <f t="shared" si="8"/>
        <v>9.6433333333333326</v>
      </c>
      <c r="F169" s="5">
        <f t="shared" si="9"/>
        <v>9.4640000000000004</v>
      </c>
      <c r="G169" s="5">
        <f t="shared" si="10"/>
        <v>9.1842857142857159</v>
      </c>
      <c r="H169" s="6">
        <f t="shared" si="11"/>
        <v>9.2330000000000005</v>
      </c>
    </row>
    <row r="170" spans="1:8" x14ac:dyDescent="0.2">
      <c r="A170" s="4">
        <v>1911</v>
      </c>
      <c r="B170" s="5" t="s">
        <v>4</v>
      </c>
      <c r="C170" s="5" t="s">
        <v>5</v>
      </c>
      <c r="D170" s="5">
        <v>9.91</v>
      </c>
      <c r="E170" s="5">
        <f t="shared" si="8"/>
        <v>9.6566666666666663</v>
      </c>
      <c r="F170" s="5">
        <f t="shared" si="9"/>
        <v>9.4659999999999993</v>
      </c>
      <c r="G170" s="5">
        <f t="shared" si="10"/>
        <v>9.475714285714286</v>
      </c>
      <c r="H170" s="6">
        <f t="shared" si="11"/>
        <v>9.2950000000000017</v>
      </c>
    </row>
    <row r="171" spans="1:8" x14ac:dyDescent="0.2">
      <c r="A171" s="4">
        <v>1912</v>
      </c>
      <c r="B171" s="5" t="s">
        <v>4</v>
      </c>
      <c r="C171" s="5" t="s">
        <v>5</v>
      </c>
      <c r="D171" s="5">
        <v>9.24</v>
      </c>
      <c r="E171" s="5">
        <f t="shared" si="8"/>
        <v>9.5666666666666664</v>
      </c>
      <c r="F171" s="5">
        <f t="shared" si="9"/>
        <v>9.6159999999999997</v>
      </c>
      <c r="G171" s="5">
        <f t="shared" si="10"/>
        <v>9.4957142857142856</v>
      </c>
      <c r="H171" s="6">
        <f t="shared" si="11"/>
        <v>9.2759999999999998</v>
      </c>
    </row>
    <row r="172" spans="1:8" x14ac:dyDescent="0.2">
      <c r="A172" s="4">
        <v>1913</v>
      </c>
      <c r="B172" s="5" t="s">
        <v>4</v>
      </c>
      <c r="C172" s="5" t="s">
        <v>5</v>
      </c>
      <c r="D172" s="5">
        <v>10.76</v>
      </c>
      <c r="E172" s="5">
        <f t="shared" si="8"/>
        <v>9.9700000000000006</v>
      </c>
      <c r="F172" s="5">
        <f t="shared" si="9"/>
        <v>9.7940000000000005</v>
      </c>
      <c r="G172" s="5">
        <f t="shared" si="10"/>
        <v>9.6185714285714283</v>
      </c>
      <c r="H172" s="6">
        <f t="shared" si="11"/>
        <v>9.42</v>
      </c>
    </row>
    <row r="173" spans="1:8" x14ac:dyDescent="0.2">
      <c r="A173" s="4">
        <v>1914</v>
      </c>
      <c r="B173" s="5" t="s">
        <v>4</v>
      </c>
      <c r="C173" s="5" t="s">
        <v>5</v>
      </c>
      <c r="D173" s="5">
        <v>9.02</v>
      </c>
      <c r="E173" s="5">
        <f t="shared" si="8"/>
        <v>9.6733333333333338</v>
      </c>
      <c r="F173" s="5">
        <f t="shared" si="9"/>
        <v>9.6960000000000015</v>
      </c>
      <c r="G173" s="5">
        <f t="shared" si="10"/>
        <v>9.694285714285714</v>
      </c>
      <c r="H173" s="6">
        <f t="shared" si="11"/>
        <v>9.5350000000000001</v>
      </c>
    </row>
    <row r="174" spans="1:8" x14ac:dyDescent="0.2">
      <c r="A174" s="4">
        <v>1915</v>
      </c>
      <c r="B174" s="5" t="s">
        <v>4</v>
      </c>
      <c r="C174" s="5" t="s">
        <v>5</v>
      </c>
      <c r="D174" s="5">
        <v>9.85</v>
      </c>
      <c r="E174" s="5">
        <f t="shared" si="8"/>
        <v>9.8766666666666652</v>
      </c>
      <c r="F174" s="5">
        <f t="shared" si="9"/>
        <v>9.7560000000000002</v>
      </c>
      <c r="G174" s="5">
        <f t="shared" si="10"/>
        <v>9.6914285714285722</v>
      </c>
      <c r="H174" s="6">
        <f t="shared" si="11"/>
        <v>9.6100000000000012</v>
      </c>
    </row>
    <row r="175" spans="1:8" x14ac:dyDescent="0.2">
      <c r="A175" s="4">
        <v>1916</v>
      </c>
      <c r="B175" s="5" t="s">
        <v>4</v>
      </c>
      <c r="C175" s="5" t="s">
        <v>5</v>
      </c>
      <c r="D175" s="5">
        <v>9.1</v>
      </c>
      <c r="E175" s="5">
        <f t="shared" si="8"/>
        <v>9.3233333333333324</v>
      </c>
      <c r="F175" s="5">
        <f t="shared" si="9"/>
        <v>9.5939999999999994</v>
      </c>
      <c r="G175" s="5">
        <f t="shared" si="10"/>
        <v>9.6328571428571426</v>
      </c>
      <c r="H175" s="6">
        <f t="shared" si="11"/>
        <v>9.5299999999999994</v>
      </c>
    </row>
    <row r="176" spans="1:8" x14ac:dyDescent="0.2">
      <c r="A176" s="4">
        <v>1917</v>
      </c>
      <c r="B176" s="5" t="s">
        <v>4</v>
      </c>
      <c r="C176" s="5" t="s">
        <v>5</v>
      </c>
      <c r="D176" s="5">
        <v>8.24</v>
      </c>
      <c r="E176" s="5">
        <f t="shared" si="8"/>
        <v>9.0633333333333326</v>
      </c>
      <c r="F176" s="5">
        <f t="shared" si="9"/>
        <v>9.3939999999999984</v>
      </c>
      <c r="G176" s="5">
        <f t="shared" si="10"/>
        <v>9.4457142857142848</v>
      </c>
      <c r="H176" s="6">
        <f t="shared" si="11"/>
        <v>9.504999999999999</v>
      </c>
    </row>
    <row r="177" spans="1:8" x14ac:dyDescent="0.2">
      <c r="A177" s="4">
        <v>1918</v>
      </c>
      <c r="B177" s="5" t="s">
        <v>4</v>
      </c>
      <c r="C177" s="5" t="s">
        <v>5</v>
      </c>
      <c r="D177" s="5">
        <v>9.51</v>
      </c>
      <c r="E177" s="5">
        <f t="shared" si="8"/>
        <v>8.9500000000000011</v>
      </c>
      <c r="F177" s="5">
        <f t="shared" si="9"/>
        <v>9.1440000000000001</v>
      </c>
      <c r="G177" s="5">
        <f t="shared" si="10"/>
        <v>9.3885714285714279</v>
      </c>
      <c r="H177" s="6">
        <f t="shared" si="11"/>
        <v>9.4689999999999994</v>
      </c>
    </row>
    <row r="178" spans="1:8" x14ac:dyDescent="0.2">
      <c r="A178" s="4">
        <v>1919</v>
      </c>
      <c r="B178" s="5" t="s">
        <v>4</v>
      </c>
      <c r="C178" s="5" t="s">
        <v>5</v>
      </c>
      <c r="D178" s="5">
        <v>10.050000000000001</v>
      </c>
      <c r="E178" s="5">
        <f t="shared" si="8"/>
        <v>9.2666666666666675</v>
      </c>
      <c r="F178" s="5">
        <f t="shared" si="9"/>
        <v>9.3500000000000014</v>
      </c>
      <c r="G178" s="5">
        <f t="shared" si="10"/>
        <v>9.5042857142857162</v>
      </c>
      <c r="H178" s="6">
        <f t="shared" si="11"/>
        <v>9.5229999999999997</v>
      </c>
    </row>
    <row r="179" spans="1:8" x14ac:dyDescent="0.2">
      <c r="A179" s="4">
        <v>1920</v>
      </c>
      <c r="B179" s="5" t="s">
        <v>4</v>
      </c>
      <c r="C179" s="5" t="s">
        <v>5</v>
      </c>
      <c r="D179" s="5">
        <v>9.19</v>
      </c>
      <c r="E179" s="5">
        <f t="shared" si="8"/>
        <v>9.5833333333333339</v>
      </c>
      <c r="F179" s="5">
        <f t="shared" si="9"/>
        <v>9.218</v>
      </c>
      <c r="G179" s="5">
        <f t="shared" si="10"/>
        <v>9.2800000000000011</v>
      </c>
      <c r="H179" s="6">
        <f t="shared" si="11"/>
        <v>9.4870000000000001</v>
      </c>
    </row>
    <row r="180" spans="1:8" x14ac:dyDescent="0.2">
      <c r="A180" s="4">
        <v>1921</v>
      </c>
      <c r="B180" s="5" t="s">
        <v>4</v>
      </c>
      <c r="C180" s="5" t="s">
        <v>5</v>
      </c>
      <c r="D180" s="5">
        <v>10.91</v>
      </c>
      <c r="E180" s="5">
        <f t="shared" si="8"/>
        <v>10.050000000000001</v>
      </c>
      <c r="F180" s="5">
        <f t="shared" si="9"/>
        <v>9.5800000000000018</v>
      </c>
      <c r="G180" s="5">
        <f t="shared" si="10"/>
        <v>9.5500000000000007</v>
      </c>
      <c r="H180" s="6">
        <f t="shared" si="11"/>
        <v>9.5869999999999997</v>
      </c>
    </row>
    <row r="181" spans="1:8" x14ac:dyDescent="0.2">
      <c r="A181" s="4">
        <v>1922</v>
      </c>
      <c r="B181" s="5" t="s">
        <v>4</v>
      </c>
      <c r="C181" s="5" t="s">
        <v>5</v>
      </c>
      <c r="D181" s="5">
        <v>10.039999999999999</v>
      </c>
      <c r="E181" s="5">
        <f t="shared" si="8"/>
        <v>10.046666666666667</v>
      </c>
      <c r="F181" s="5">
        <f t="shared" si="9"/>
        <v>9.94</v>
      </c>
      <c r="G181" s="5">
        <f t="shared" si="10"/>
        <v>9.5771428571428565</v>
      </c>
      <c r="H181" s="6">
        <f t="shared" si="11"/>
        <v>9.666999999999998</v>
      </c>
    </row>
    <row r="182" spans="1:8" x14ac:dyDescent="0.2">
      <c r="A182" s="4">
        <v>1923</v>
      </c>
      <c r="B182" s="5" t="s">
        <v>4</v>
      </c>
      <c r="C182" s="5" t="s">
        <v>5</v>
      </c>
      <c r="D182" s="5">
        <v>9.51</v>
      </c>
      <c r="E182" s="5">
        <f t="shared" si="8"/>
        <v>10.153333333333332</v>
      </c>
      <c r="F182" s="5">
        <f t="shared" si="9"/>
        <v>9.9400000000000013</v>
      </c>
      <c r="G182" s="5">
        <f t="shared" si="10"/>
        <v>9.6357142857142861</v>
      </c>
      <c r="H182" s="6">
        <f t="shared" si="11"/>
        <v>9.541999999999998</v>
      </c>
    </row>
    <row r="183" spans="1:8" x14ac:dyDescent="0.2">
      <c r="A183" s="4">
        <v>1924</v>
      </c>
      <c r="B183" s="5" t="s">
        <v>4</v>
      </c>
      <c r="C183" s="5" t="s">
        <v>5</v>
      </c>
      <c r="D183" s="5">
        <v>8.85</v>
      </c>
      <c r="E183" s="5">
        <f t="shared" si="8"/>
        <v>9.4666666666666668</v>
      </c>
      <c r="F183" s="5">
        <f t="shared" si="9"/>
        <v>9.6999999999999993</v>
      </c>
      <c r="G183" s="5">
        <f t="shared" si="10"/>
        <v>9.7228571428571424</v>
      </c>
      <c r="H183" s="6">
        <f t="shared" si="11"/>
        <v>9.5249999999999986</v>
      </c>
    </row>
    <row r="184" spans="1:8" x14ac:dyDescent="0.2">
      <c r="A184" s="4">
        <v>1925</v>
      </c>
      <c r="B184" s="5" t="s">
        <v>4</v>
      </c>
      <c r="C184" s="5" t="s">
        <v>5</v>
      </c>
      <c r="D184" s="5">
        <v>9.7200000000000006</v>
      </c>
      <c r="E184" s="5">
        <f t="shared" si="8"/>
        <v>9.36</v>
      </c>
      <c r="F184" s="5">
        <f t="shared" si="9"/>
        <v>9.8060000000000009</v>
      </c>
      <c r="G184" s="5">
        <f t="shared" si="10"/>
        <v>9.7528571428571418</v>
      </c>
      <c r="H184" s="6">
        <f t="shared" si="11"/>
        <v>9.5119999999999987</v>
      </c>
    </row>
    <row r="185" spans="1:8" x14ac:dyDescent="0.2">
      <c r="A185" s="4">
        <v>1926</v>
      </c>
      <c r="B185" s="5" t="s">
        <v>4</v>
      </c>
      <c r="C185" s="5" t="s">
        <v>5</v>
      </c>
      <c r="D185" s="5">
        <v>8.5399999999999991</v>
      </c>
      <c r="E185" s="5">
        <f t="shared" si="8"/>
        <v>9.0366666666666671</v>
      </c>
      <c r="F185" s="5">
        <f t="shared" si="9"/>
        <v>9.331999999999999</v>
      </c>
      <c r="G185" s="5">
        <f t="shared" si="10"/>
        <v>9.5371428571428556</v>
      </c>
      <c r="H185" s="6">
        <f t="shared" si="11"/>
        <v>9.4559999999999995</v>
      </c>
    </row>
    <row r="186" spans="1:8" x14ac:dyDescent="0.2">
      <c r="A186" s="4">
        <v>1927</v>
      </c>
      <c r="B186" s="5" t="s">
        <v>4</v>
      </c>
      <c r="C186" s="5" t="s">
        <v>5</v>
      </c>
      <c r="D186" s="5">
        <v>9.6999999999999993</v>
      </c>
      <c r="E186" s="5">
        <f t="shared" si="8"/>
        <v>9.32</v>
      </c>
      <c r="F186" s="5">
        <f t="shared" si="9"/>
        <v>9.2639999999999993</v>
      </c>
      <c r="G186" s="5">
        <f t="shared" si="10"/>
        <v>9.61</v>
      </c>
      <c r="H186" s="6">
        <f t="shared" si="11"/>
        <v>9.6020000000000003</v>
      </c>
    </row>
    <row r="187" spans="1:8" x14ac:dyDescent="0.2">
      <c r="A187" s="4">
        <v>1928</v>
      </c>
      <c r="B187" s="5" t="s">
        <v>4</v>
      </c>
      <c r="C187" s="5" t="s">
        <v>5</v>
      </c>
      <c r="D187" s="5">
        <v>9.82</v>
      </c>
      <c r="E187" s="5">
        <f t="shared" si="8"/>
        <v>9.3533333333333335</v>
      </c>
      <c r="F187" s="5">
        <f t="shared" si="9"/>
        <v>9.3260000000000005</v>
      </c>
      <c r="G187" s="5">
        <f t="shared" si="10"/>
        <v>9.4542857142857155</v>
      </c>
      <c r="H187" s="6">
        <f t="shared" si="11"/>
        <v>9.6329999999999991</v>
      </c>
    </row>
    <row r="188" spans="1:8" x14ac:dyDescent="0.2">
      <c r="A188" s="4">
        <v>1929</v>
      </c>
      <c r="B188" s="5" t="s">
        <v>4</v>
      </c>
      <c r="C188" s="5" t="s">
        <v>5</v>
      </c>
      <c r="D188" s="5">
        <v>9.9700000000000006</v>
      </c>
      <c r="E188" s="5">
        <f t="shared" si="8"/>
        <v>9.83</v>
      </c>
      <c r="F188" s="5">
        <f t="shared" si="9"/>
        <v>9.5500000000000007</v>
      </c>
      <c r="G188" s="5">
        <f t="shared" si="10"/>
        <v>9.444285714285714</v>
      </c>
      <c r="H188" s="6">
        <f t="shared" si="11"/>
        <v>9.625</v>
      </c>
    </row>
    <row r="189" spans="1:8" x14ac:dyDescent="0.2">
      <c r="A189" s="4">
        <v>1930</v>
      </c>
      <c r="B189" s="5" t="s">
        <v>4</v>
      </c>
      <c r="C189" s="5" t="s">
        <v>5</v>
      </c>
      <c r="D189" s="5">
        <v>10.220000000000001</v>
      </c>
      <c r="E189" s="5">
        <f t="shared" si="8"/>
        <v>10.003333333333334</v>
      </c>
      <c r="F189" s="5">
        <f t="shared" si="9"/>
        <v>9.65</v>
      </c>
      <c r="G189" s="5">
        <f t="shared" si="10"/>
        <v>9.5457142857142845</v>
      </c>
      <c r="H189" s="6">
        <f t="shared" si="11"/>
        <v>9.7279999999999998</v>
      </c>
    </row>
    <row r="190" spans="1:8" x14ac:dyDescent="0.2">
      <c r="A190" s="4">
        <v>1931</v>
      </c>
      <c r="B190" s="5" t="s">
        <v>4</v>
      </c>
      <c r="C190" s="5" t="s">
        <v>5</v>
      </c>
      <c r="D190" s="5">
        <v>11.03</v>
      </c>
      <c r="E190" s="5">
        <f t="shared" si="8"/>
        <v>10.406666666666666</v>
      </c>
      <c r="F190" s="5">
        <f t="shared" si="9"/>
        <v>10.148</v>
      </c>
      <c r="G190" s="5">
        <f t="shared" si="10"/>
        <v>9.8571428571428577</v>
      </c>
      <c r="H190" s="6">
        <f t="shared" si="11"/>
        <v>9.74</v>
      </c>
    </row>
    <row r="191" spans="1:8" x14ac:dyDescent="0.2">
      <c r="A191" s="4">
        <v>1932</v>
      </c>
      <c r="B191" s="5" t="s">
        <v>4</v>
      </c>
      <c r="C191" s="5" t="s">
        <v>5</v>
      </c>
      <c r="D191" s="5">
        <v>10.44</v>
      </c>
      <c r="E191" s="5">
        <f t="shared" si="8"/>
        <v>10.563333333333333</v>
      </c>
      <c r="F191" s="5">
        <f t="shared" si="9"/>
        <v>10.295999999999999</v>
      </c>
      <c r="G191" s="5">
        <f t="shared" si="10"/>
        <v>9.9599999999999991</v>
      </c>
      <c r="H191" s="6">
        <f t="shared" si="11"/>
        <v>9.7799999999999994</v>
      </c>
    </row>
    <row r="192" spans="1:8" x14ac:dyDescent="0.2">
      <c r="A192" s="4">
        <v>1933</v>
      </c>
      <c r="B192" s="5" t="s">
        <v>4</v>
      </c>
      <c r="C192" s="5" t="s">
        <v>5</v>
      </c>
      <c r="D192" s="5">
        <v>10.18</v>
      </c>
      <c r="E192" s="5">
        <f t="shared" si="8"/>
        <v>10.549999999999999</v>
      </c>
      <c r="F192" s="5">
        <f t="shared" si="9"/>
        <v>10.367999999999999</v>
      </c>
      <c r="G192" s="5">
        <f t="shared" si="10"/>
        <v>10.194285714285714</v>
      </c>
      <c r="H192" s="6">
        <f t="shared" si="11"/>
        <v>9.8469999999999995</v>
      </c>
    </row>
    <row r="193" spans="1:8" x14ac:dyDescent="0.2">
      <c r="A193" s="4">
        <v>1934</v>
      </c>
      <c r="B193" s="5" t="s">
        <v>4</v>
      </c>
      <c r="C193" s="5" t="s">
        <v>5</v>
      </c>
      <c r="D193" s="5">
        <v>9.48</v>
      </c>
      <c r="E193" s="5">
        <f t="shared" si="8"/>
        <v>10.033333333333333</v>
      </c>
      <c r="F193" s="5">
        <f t="shared" si="9"/>
        <v>10.27</v>
      </c>
      <c r="G193" s="5">
        <f t="shared" si="10"/>
        <v>10.162857142857144</v>
      </c>
      <c r="H193" s="6">
        <f t="shared" si="11"/>
        <v>9.91</v>
      </c>
    </row>
    <row r="194" spans="1:8" x14ac:dyDescent="0.2">
      <c r="A194" s="4">
        <v>1935</v>
      </c>
      <c r="B194" s="5" t="s">
        <v>4</v>
      </c>
      <c r="C194" s="5" t="s">
        <v>5</v>
      </c>
      <c r="D194" s="5">
        <v>9.48</v>
      </c>
      <c r="E194" s="5">
        <f t="shared" si="8"/>
        <v>9.7133333333333329</v>
      </c>
      <c r="F194" s="5">
        <f t="shared" si="9"/>
        <v>10.122</v>
      </c>
      <c r="G194" s="5">
        <f t="shared" si="10"/>
        <v>10.114285714285714</v>
      </c>
      <c r="H194" s="6">
        <f t="shared" si="11"/>
        <v>9.886000000000001</v>
      </c>
    </row>
    <row r="195" spans="1:8" x14ac:dyDescent="0.2">
      <c r="A195" s="4">
        <v>1936</v>
      </c>
      <c r="B195" s="5" t="s">
        <v>4</v>
      </c>
      <c r="C195" s="5" t="s">
        <v>5</v>
      </c>
      <c r="D195" s="5">
        <v>9.73</v>
      </c>
      <c r="E195" s="5">
        <f t="shared" si="8"/>
        <v>9.5633333333333344</v>
      </c>
      <c r="F195" s="5">
        <f t="shared" si="9"/>
        <v>9.8620000000000001</v>
      </c>
      <c r="G195" s="5">
        <f t="shared" si="10"/>
        <v>10.08</v>
      </c>
      <c r="H195" s="6">
        <f t="shared" si="11"/>
        <v>10.004999999999999</v>
      </c>
    </row>
    <row r="196" spans="1:8" x14ac:dyDescent="0.2">
      <c r="A196" s="4">
        <v>1937</v>
      </c>
      <c r="B196" s="5" t="s">
        <v>4</v>
      </c>
      <c r="C196" s="5" t="s">
        <v>5</v>
      </c>
      <c r="D196" s="5">
        <v>10.16</v>
      </c>
      <c r="E196" s="5">
        <f t="shared" si="8"/>
        <v>9.7900000000000009</v>
      </c>
      <c r="F196" s="5">
        <f t="shared" si="9"/>
        <v>9.8060000000000009</v>
      </c>
      <c r="G196" s="5">
        <f t="shared" si="10"/>
        <v>10.071428571428571</v>
      </c>
      <c r="H196" s="6">
        <f t="shared" si="11"/>
        <v>10.050999999999998</v>
      </c>
    </row>
    <row r="197" spans="1:8" x14ac:dyDescent="0.2">
      <c r="A197" s="4">
        <v>1938</v>
      </c>
      <c r="B197" s="5" t="s">
        <v>4</v>
      </c>
      <c r="C197" s="5" t="s">
        <v>5</v>
      </c>
      <c r="D197" s="5">
        <v>10.42</v>
      </c>
      <c r="E197" s="5">
        <f t="shared" ref="E197:E260" si="12">(D197+D196+D195)/3</f>
        <v>10.103333333333333</v>
      </c>
      <c r="F197" s="5">
        <f t="shared" si="9"/>
        <v>9.8539999999999992</v>
      </c>
      <c r="G197" s="5">
        <f t="shared" si="10"/>
        <v>9.9842857142857149</v>
      </c>
      <c r="H197" s="6">
        <f t="shared" si="11"/>
        <v>10.111000000000001</v>
      </c>
    </row>
    <row r="198" spans="1:8" x14ac:dyDescent="0.2">
      <c r="A198" s="4">
        <v>1939</v>
      </c>
      <c r="B198" s="5" t="s">
        <v>4</v>
      </c>
      <c r="C198" s="5" t="s">
        <v>5</v>
      </c>
      <c r="D198" s="5">
        <v>10.07</v>
      </c>
      <c r="E198" s="5">
        <f t="shared" si="12"/>
        <v>10.216666666666667</v>
      </c>
      <c r="F198" s="5">
        <f t="shared" si="9"/>
        <v>9.9719999999999995</v>
      </c>
      <c r="G198" s="5">
        <f t="shared" si="10"/>
        <v>9.9314285714285724</v>
      </c>
      <c r="H198" s="6">
        <f t="shared" si="11"/>
        <v>10.121</v>
      </c>
    </row>
    <row r="199" spans="1:8" x14ac:dyDescent="0.2">
      <c r="A199" s="4">
        <v>1940</v>
      </c>
      <c r="B199" s="5" t="s">
        <v>4</v>
      </c>
      <c r="C199" s="5" t="s">
        <v>5</v>
      </c>
      <c r="D199" s="5">
        <v>8.5299999999999994</v>
      </c>
      <c r="E199" s="5">
        <f t="shared" si="12"/>
        <v>9.6733333333333338</v>
      </c>
      <c r="F199" s="5">
        <f t="shared" ref="F199:F262" si="13">(D199+D198+D197+D196+D195)/5</f>
        <v>9.7820000000000018</v>
      </c>
      <c r="G199" s="5">
        <f t="shared" si="10"/>
        <v>9.6957142857142884</v>
      </c>
      <c r="H199" s="6">
        <f t="shared" si="11"/>
        <v>9.9520000000000017</v>
      </c>
    </row>
    <row r="200" spans="1:8" x14ac:dyDescent="0.2">
      <c r="A200" s="4">
        <v>1941</v>
      </c>
      <c r="B200" s="5" t="s">
        <v>4</v>
      </c>
      <c r="C200" s="5" t="s">
        <v>5</v>
      </c>
      <c r="D200" s="5">
        <v>10.19</v>
      </c>
      <c r="E200" s="5">
        <f t="shared" si="12"/>
        <v>9.5966666666666658</v>
      </c>
      <c r="F200" s="5">
        <f t="shared" si="13"/>
        <v>9.8740000000000006</v>
      </c>
      <c r="G200" s="5">
        <f t="shared" si="10"/>
        <v>9.7971428571428589</v>
      </c>
      <c r="H200" s="6">
        <f t="shared" si="11"/>
        <v>9.8680000000000003</v>
      </c>
    </row>
    <row r="201" spans="1:8" x14ac:dyDescent="0.2">
      <c r="A201" s="4">
        <v>1942</v>
      </c>
      <c r="B201" s="5" t="s">
        <v>4</v>
      </c>
      <c r="C201" s="5" t="s">
        <v>5</v>
      </c>
      <c r="D201" s="5">
        <v>9.9600000000000009</v>
      </c>
      <c r="E201" s="5">
        <f t="shared" si="12"/>
        <v>9.56</v>
      </c>
      <c r="F201" s="5">
        <f t="shared" si="13"/>
        <v>9.8339999999999996</v>
      </c>
      <c r="G201" s="5">
        <f t="shared" ref="G201:G264" si="14">(D201+D200+D199+D198+D197+D196+D195)/7</f>
        <v>9.8657142857142865</v>
      </c>
      <c r="H201" s="6">
        <f t="shared" si="11"/>
        <v>9.8200000000000021</v>
      </c>
    </row>
    <row r="202" spans="1:8" x14ac:dyDescent="0.2">
      <c r="A202" s="4">
        <v>1943</v>
      </c>
      <c r="B202" s="5" t="s">
        <v>4</v>
      </c>
      <c r="C202" s="5" t="s">
        <v>5</v>
      </c>
      <c r="D202" s="5">
        <v>9.58</v>
      </c>
      <c r="E202" s="5">
        <f t="shared" si="12"/>
        <v>9.9099999999999984</v>
      </c>
      <c r="F202" s="5">
        <f t="shared" si="13"/>
        <v>9.6660000000000004</v>
      </c>
      <c r="G202" s="5">
        <f t="shared" si="14"/>
        <v>9.8442857142857143</v>
      </c>
      <c r="H202" s="6">
        <f t="shared" si="11"/>
        <v>9.7600000000000016</v>
      </c>
    </row>
    <row r="203" spans="1:8" x14ac:dyDescent="0.2">
      <c r="A203" s="4">
        <v>1944</v>
      </c>
      <c r="B203" s="5" t="s">
        <v>4</v>
      </c>
      <c r="C203" s="5" t="s">
        <v>5</v>
      </c>
      <c r="D203" s="5">
        <v>10.01</v>
      </c>
      <c r="E203" s="5">
        <f t="shared" si="12"/>
        <v>9.85</v>
      </c>
      <c r="F203" s="5">
        <f t="shared" si="13"/>
        <v>9.6539999999999999</v>
      </c>
      <c r="G203" s="5">
        <f t="shared" si="14"/>
        <v>9.8228571428571438</v>
      </c>
      <c r="H203" s="6">
        <f t="shared" si="11"/>
        <v>9.8130000000000006</v>
      </c>
    </row>
    <row r="204" spans="1:8" x14ac:dyDescent="0.2">
      <c r="A204" s="4">
        <v>1945</v>
      </c>
      <c r="B204" s="5" t="s">
        <v>4</v>
      </c>
      <c r="C204" s="5" t="s">
        <v>5</v>
      </c>
      <c r="D204" s="5">
        <v>9.94</v>
      </c>
      <c r="E204" s="5">
        <f t="shared" si="12"/>
        <v>9.8433333333333337</v>
      </c>
      <c r="F204" s="5">
        <f t="shared" si="13"/>
        <v>9.9359999999999999</v>
      </c>
      <c r="G204" s="5">
        <f t="shared" si="14"/>
        <v>9.7542857142857144</v>
      </c>
      <c r="H204" s="6">
        <f t="shared" ref="H204:H267" si="15">(D204+D203+D202+D201+D200+D199+D198+D197+D196+D195)/10</f>
        <v>9.859</v>
      </c>
    </row>
    <row r="205" spans="1:8" x14ac:dyDescent="0.2">
      <c r="A205" s="4">
        <v>1946</v>
      </c>
      <c r="B205" s="5" t="s">
        <v>4</v>
      </c>
      <c r="C205" s="5" t="s">
        <v>5</v>
      </c>
      <c r="D205" s="5">
        <v>10.63</v>
      </c>
      <c r="E205" s="5">
        <f t="shared" si="12"/>
        <v>10.193333333333333</v>
      </c>
      <c r="F205" s="5">
        <f t="shared" si="13"/>
        <v>10.023999999999999</v>
      </c>
      <c r="G205" s="5">
        <f t="shared" si="14"/>
        <v>9.8342857142857127</v>
      </c>
      <c r="H205" s="6">
        <f t="shared" si="15"/>
        <v>9.9489999999999998</v>
      </c>
    </row>
    <row r="206" spans="1:8" x14ac:dyDescent="0.2">
      <c r="A206" s="4">
        <v>1947</v>
      </c>
      <c r="B206" s="5" t="s">
        <v>4</v>
      </c>
      <c r="C206" s="5" t="s">
        <v>5</v>
      </c>
      <c r="D206" s="5">
        <v>9.91</v>
      </c>
      <c r="E206" s="5">
        <f t="shared" si="12"/>
        <v>10.159999999999998</v>
      </c>
      <c r="F206" s="5">
        <f t="shared" si="13"/>
        <v>10.013999999999999</v>
      </c>
      <c r="G206" s="5">
        <f t="shared" si="14"/>
        <v>10.031428571428572</v>
      </c>
      <c r="H206" s="6">
        <f t="shared" si="15"/>
        <v>9.9239999999999995</v>
      </c>
    </row>
    <row r="207" spans="1:8" x14ac:dyDescent="0.2">
      <c r="A207" s="4">
        <v>1948</v>
      </c>
      <c r="B207" s="5" t="s">
        <v>4</v>
      </c>
      <c r="C207" s="5" t="s">
        <v>5</v>
      </c>
      <c r="D207" s="5">
        <v>9.83</v>
      </c>
      <c r="E207" s="5">
        <f t="shared" si="12"/>
        <v>10.123333333333335</v>
      </c>
      <c r="F207" s="5">
        <f t="shared" si="13"/>
        <v>10.064</v>
      </c>
      <c r="G207" s="5">
        <f t="shared" si="14"/>
        <v>9.98</v>
      </c>
      <c r="H207" s="6">
        <f t="shared" si="15"/>
        <v>9.8650000000000002</v>
      </c>
    </row>
    <row r="208" spans="1:8" x14ac:dyDescent="0.2">
      <c r="A208" s="4">
        <v>1949</v>
      </c>
      <c r="B208" s="5" t="s">
        <v>4</v>
      </c>
      <c r="C208" s="5" t="s">
        <v>5</v>
      </c>
      <c r="D208" s="5">
        <v>11.39</v>
      </c>
      <c r="E208" s="5">
        <f t="shared" si="12"/>
        <v>10.376666666666667</v>
      </c>
      <c r="F208" s="5">
        <f t="shared" si="13"/>
        <v>10.34</v>
      </c>
      <c r="G208" s="5">
        <f t="shared" si="14"/>
        <v>10.184285714285712</v>
      </c>
      <c r="H208" s="6">
        <f t="shared" si="15"/>
        <v>9.9969999999999999</v>
      </c>
    </row>
    <row r="209" spans="1:8" x14ac:dyDescent="0.2">
      <c r="A209" s="4">
        <v>1950</v>
      </c>
      <c r="B209" s="5" t="s">
        <v>4</v>
      </c>
      <c r="C209" s="5" t="s">
        <v>5</v>
      </c>
      <c r="D209" s="5">
        <v>9.7200000000000006</v>
      </c>
      <c r="E209" s="5">
        <f t="shared" si="12"/>
        <v>10.313333333333333</v>
      </c>
      <c r="F209" s="5">
        <f t="shared" si="13"/>
        <v>10.295999999999999</v>
      </c>
      <c r="G209" s="5">
        <f t="shared" si="14"/>
        <v>10.204285714285714</v>
      </c>
      <c r="H209" s="6">
        <f t="shared" si="15"/>
        <v>10.116</v>
      </c>
    </row>
    <row r="210" spans="1:8" x14ac:dyDescent="0.2">
      <c r="A210" s="4">
        <v>1951</v>
      </c>
      <c r="B210" s="5" t="s">
        <v>4</v>
      </c>
      <c r="C210" s="5" t="s">
        <v>5</v>
      </c>
      <c r="D210" s="5">
        <v>10.27</v>
      </c>
      <c r="E210" s="5">
        <f t="shared" si="12"/>
        <v>10.46</v>
      </c>
      <c r="F210" s="5">
        <f t="shared" si="13"/>
        <v>10.224</v>
      </c>
      <c r="G210" s="5">
        <f t="shared" si="14"/>
        <v>10.241428571428573</v>
      </c>
      <c r="H210" s="6">
        <f t="shared" si="15"/>
        <v>10.124000000000001</v>
      </c>
    </row>
    <row r="211" spans="1:8" x14ac:dyDescent="0.2">
      <c r="A211" s="4">
        <v>1952</v>
      </c>
      <c r="B211" s="5" t="s">
        <v>4</v>
      </c>
      <c r="C211" s="5" t="s">
        <v>5</v>
      </c>
      <c r="D211" s="5">
        <v>10.52</v>
      </c>
      <c r="E211" s="5">
        <f t="shared" si="12"/>
        <v>10.17</v>
      </c>
      <c r="F211" s="5">
        <f t="shared" si="13"/>
        <v>10.346</v>
      </c>
      <c r="G211" s="5">
        <f t="shared" si="14"/>
        <v>10.324285714285713</v>
      </c>
      <c r="H211" s="6">
        <f t="shared" si="15"/>
        <v>10.18</v>
      </c>
    </row>
    <row r="212" spans="1:8" x14ac:dyDescent="0.2">
      <c r="A212" s="4">
        <v>1953</v>
      </c>
      <c r="B212" s="5" t="s">
        <v>4</v>
      </c>
      <c r="C212" s="5" t="s">
        <v>5</v>
      </c>
      <c r="D212" s="5">
        <v>11.17</v>
      </c>
      <c r="E212" s="5">
        <f t="shared" si="12"/>
        <v>10.653333333333332</v>
      </c>
      <c r="F212" s="5">
        <f t="shared" si="13"/>
        <v>10.614000000000001</v>
      </c>
      <c r="G212" s="5">
        <f t="shared" si="14"/>
        <v>10.401428571428571</v>
      </c>
      <c r="H212" s="6">
        <f t="shared" si="15"/>
        <v>10.339</v>
      </c>
    </row>
    <row r="213" spans="1:8" x14ac:dyDescent="0.2">
      <c r="A213" s="4">
        <v>1954</v>
      </c>
      <c r="B213" s="5" t="s">
        <v>4</v>
      </c>
      <c r="C213" s="5" t="s">
        <v>5</v>
      </c>
      <c r="D213" s="5">
        <v>10.31</v>
      </c>
      <c r="E213" s="5">
        <f t="shared" si="12"/>
        <v>10.666666666666666</v>
      </c>
      <c r="F213" s="5">
        <f t="shared" si="13"/>
        <v>10.398</v>
      </c>
      <c r="G213" s="5">
        <f t="shared" si="14"/>
        <v>10.458571428571428</v>
      </c>
      <c r="H213" s="6">
        <f t="shared" si="15"/>
        <v>10.368999999999998</v>
      </c>
    </row>
    <row r="214" spans="1:8" x14ac:dyDescent="0.2">
      <c r="A214" s="4">
        <v>1955</v>
      </c>
      <c r="B214" s="5" t="s">
        <v>4</v>
      </c>
      <c r="C214" s="5" t="s">
        <v>5</v>
      </c>
      <c r="D214" s="5">
        <v>10.39</v>
      </c>
      <c r="E214" s="5">
        <f t="shared" si="12"/>
        <v>10.623333333333335</v>
      </c>
      <c r="F214" s="5">
        <f t="shared" si="13"/>
        <v>10.532</v>
      </c>
      <c r="G214" s="5">
        <f t="shared" si="14"/>
        <v>10.538571428571428</v>
      </c>
      <c r="H214" s="6">
        <f t="shared" si="15"/>
        <v>10.413999999999998</v>
      </c>
    </row>
    <row r="215" spans="1:8" x14ac:dyDescent="0.2">
      <c r="A215" s="4">
        <v>1956</v>
      </c>
      <c r="B215" s="5" t="s">
        <v>4</v>
      </c>
      <c r="C215" s="5" t="s">
        <v>5</v>
      </c>
      <c r="D215" s="5">
        <v>9.75</v>
      </c>
      <c r="E215" s="5">
        <f t="shared" si="12"/>
        <v>10.15</v>
      </c>
      <c r="F215" s="5">
        <f t="shared" si="13"/>
        <v>10.428000000000001</v>
      </c>
      <c r="G215" s="5">
        <f t="shared" si="14"/>
        <v>10.304285714285713</v>
      </c>
      <c r="H215" s="6">
        <f t="shared" si="15"/>
        <v>10.325999999999999</v>
      </c>
    </row>
    <row r="216" spans="1:8" x14ac:dyDescent="0.2">
      <c r="A216" s="4">
        <v>1957</v>
      </c>
      <c r="B216" s="5" t="s">
        <v>4</v>
      </c>
      <c r="C216" s="5" t="s">
        <v>5</v>
      </c>
      <c r="D216" s="5">
        <v>10.5</v>
      </c>
      <c r="E216" s="5">
        <f t="shared" si="12"/>
        <v>10.213333333333333</v>
      </c>
      <c r="F216" s="5">
        <f t="shared" si="13"/>
        <v>10.424000000000001</v>
      </c>
      <c r="G216" s="5">
        <f t="shared" si="14"/>
        <v>10.415714285714285</v>
      </c>
      <c r="H216" s="6">
        <f t="shared" si="15"/>
        <v>10.385</v>
      </c>
    </row>
    <row r="217" spans="1:8" x14ac:dyDescent="0.2">
      <c r="A217" s="4">
        <v>1958</v>
      </c>
      <c r="B217" s="5" t="s">
        <v>4</v>
      </c>
      <c r="C217" s="5" t="s">
        <v>5</v>
      </c>
      <c r="D217" s="5">
        <v>9.16</v>
      </c>
      <c r="E217" s="5">
        <f t="shared" si="12"/>
        <v>9.8033333333333328</v>
      </c>
      <c r="F217" s="5">
        <f t="shared" si="13"/>
        <v>10.022</v>
      </c>
      <c r="G217" s="5">
        <f t="shared" si="14"/>
        <v>10.257142857142856</v>
      </c>
      <c r="H217" s="6">
        <f t="shared" si="15"/>
        <v>10.318</v>
      </c>
    </row>
    <row r="218" spans="1:8" x14ac:dyDescent="0.2">
      <c r="A218" s="4">
        <v>1959</v>
      </c>
      <c r="B218" s="5" t="s">
        <v>4</v>
      </c>
      <c r="C218" s="5" t="s">
        <v>5</v>
      </c>
      <c r="D218" s="5">
        <v>10.77</v>
      </c>
      <c r="E218" s="5">
        <f t="shared" si="12"/>
        <v>10.143333333333333</v>
      </c>
      <c r="F218" s="5">
        <f t="shared" si="13"/>
        <v>10.114000000000001</v>
      </c>
      <c r="G218" s="5">
        <f t="shared" si="14"/>
        <v>10.292857142857143</v>
      </c>
      <c r="H218" s="6">
        <f t="shared" si="15"/>
        <v>10.255999999999998</v>
      </c>
    </row>
    <row r="219" spans="1:8" x14ac:dyDescent="0.2">
      <c r="A219" s="4">
        <v>1960</v>
      </c>
      <c r="B219" s="5" t="s">
        <v>4</v>
      </c>
      <c r="C219" s="5" t="s">
        <v>5</v>
      </c>
      <c r="D219" s="5">
        <v>9.76</v>
      </c>
      <c r="E219" s="5">
        <f t="shared" si="12"/>
        <v>9.8966666666666665</v>
      </c>
      <c r="F219" s="5">
        <f t="shared" si="13"/>
        <v>9.9879999999999995</v>
      </c>
      <c r="G219" s="5">
        <f t="shared" si="14"/>
        <v>10.091428571428571</v>
      </c>
      <c r="H219" s="6">
        <f t="shared" si="15"/>
        <v>10.26</v>
      </c>
    </row>
    <row r="220" spans="1:8" x14ac:dyDescent="0.2">
      <c r="A220" s="4">
        <v>1961</v>
      </c>
      <c r="B220" s="5" t="s">
        <v>4</v>
      </c>
      <c r="C220" s="5" t="s">
        <v>5</v>
      </c>
      <c r="D220" s="5">
        <v>10.029999999999999</v>
      </c>
      <c r="E220" s="5">
        <f t="shared" si="12"/>
        <v>10.186666666666666</v>
      </c>
      <c r="F220" s="5">
        <f t="shared" si="13"/>
        <v>10.044</v>
      </c>
      <c r="G220" s="5">
        <f t="shared" si="14"/>
        <v>10.051428571428572</v>
      </c>
      <c r="H220" s="6">
        <f t="shared" si="15"/>
        <v>10.236000000000001</v>
      </c>
    </row>
    <row r="221" spans="1:8" x14ac:dyDescent="0.2">
      <c r="A221" s="4">
        <v>1962</v>
      </c>
      <c r="B221" s="5" t="s">
        <v>4</v>
      </c>
      <c r="C221" s="5" t="s">
        <v>5</v>
      </c>
      <c r="D221" s="5">
        <v>9.32</v>
      </c>
      <c r="E221" s="5">
        <f t="shared" si="12"/>
        <v>9.7033333333333331</v>
      </c>
      <c r="F221" s="5">
        <f t="shared" si="13"/>
        <v>9.8079999999999981</v>
      </c>
      <c r="G221" s="5">
        <f t="shared" si="14"/>
        <v>9.8985714285714277</v>
      </c>
      <c r="H221" s="6">
        <f t="shared" si="15"/>
        <v>10.116</v>
      </c>
    </row>
    <row r="222" spans="1:8" x14ac:dyDescent="0.2">
      <c r="A222" s="4">
        <v>1963</v>
      </c>
      <c r="B222" s="5" t="s">
        <v>4</v>
      </c>
      <c r="C222" s="5" t="s">
        <v>5</v>
      </c>
      <c r="D222" s="5">
        <v>9.32</v>
      </c>
      <c r="E222" s="5">
        <f t="shared" si="12"/>
        <v>9.5566666666666666</v>
      </c>
      <c r="F222" s="5">
        <f t="shared" si="13"/>
        <v>9.84</v>
      </c>
      <c r="G222" s="5">
        <f t="shared" si="14"/>
        <v>9.8371428571428563</v>
      </c>
      <c r="H222" s="6">
        <f t="shared" si="15"/>
        <v>9.9310000000000009</v>
      </c>
    </row>
    <row r="223" spans="1:8" x14ac:dyDescent="0.2">
      <c r="A223" s="4">
        <v>1964</v>
      </c>
      <c r="B223" s="5" t="s">
        <v>4</v>
      </c>
      <c r="C223" s="5" t="s">
        <v>5</v>
      </c>
      <c r="D223" s="5">
        <v>9.9600000000000009</v>
      </c>
      <c r="E223" s="5">
        <f t="shared" si="12"/>
        <v>9.5333333333333332</v>
      </c>
      <c r="F223" s="5">
        <f t="shared" si="13"/>
        <v>9.6780000000000008</v>
      </c>
      <c r="G223" s="5">
        <f t="shared" si="14"/>
        <v>9.76</v>
      </c>
      <c r="H223" s="6">
        <f t="shared" si="15"/>
        <v>9.895999999999999</v>
      </c>
    </row>
    <row r="224" spans="1:8" x14ac:dyDescent="0.2">
      <c r="A224" s="4">
        <v>1965</v>
      </c>
      <c r="B224" s="5" t="s">
        <v>4</v>
      </c>
      <c r="C224" s="5" t="s">
        <v>5</v>
      </c>
      <c r="D224" s="5">
        <v>9.6300000000000008</v>
      </c>
      <c r="E224" s="5">
        <f t="shared" si="12"/>
        <v>9.6366666666666685</v>
      </c>
      <c r="F224" s="5">
        <f t="shared" si="13"/>
        <v>9.652000000000001</v>
      </c>
      <c r="G224" s="5">
        <f t="shared" si="14"/>
        <v>9.8271428571428583</v>
      </c>
      <c r="H224" s="6">
        <f t="shared" si="15"/>
        <v>9.82</v>
      </c>
    </row>
    <row r="225" spans="1:8" x14ac:dyDescent="0.2">
      <c r="A225" s="4">
        <v>1966</v>
      </c>
      <c r="B225" s="5" t="s">
        <v>4</v>
      </c>
      <c r="C225" s="5" t="s">
        <v>5</v>
      </c>
      <c r="D225" s="5">
        <v>9.75</v>
      </c>
      <c r="E225" s="5">
        <f t="shared" si="12"/>
        <v>9.7800000000000011</v>
      </c>
      <c r="F225" s="5">
        <f t="shared" si="13"/>
        <v>9.5960000000000001</v>
      </c>
      <c r="G225" s="5">
        <f t="shared" si="14"/>
        <v>9.6814285714285724</v>
      </c>
      <c r="H225" s="6">
        <f t="shared" si="15"/>
        <v>9.82</v>
      </c>
    </row>
    <row r="226" spans="1:8" x14ac:dyDescent="0.2">
      <c r="A226" s="4">
        <v>1967</v>
      </c>
      <c r="B226" s="5" t="s">
        <v>4</v>
      </c>
      <c r="C226" s="5" t="s">
        <v>5</v>
      </c>
      <c r="D226" s="5">
        <v>9.3000000000000007</v>
      </c>
      <c r="E226" s="5">
        <f t="shared" si="12"/>
        <v>9.56</v>
      </c>
      <c r="F226" s="5">
        <f t="shared" si="13"/>
        <v>9.5920000000000005</v>
      </c>
      <c r="G226" s="5">
        <f t="shared" si="14"/>
        <v>9.6157142857142865</v>
      </c>
      <c r="H226" s="6">
        <f t="shared" si="15"/>
        <v>9.6999999999999993</v>
      </c>
    </row>
    <row r="227" spans="1:8" x14ac:dyDescent="0.2">
      <c r="A227" s="4">
        <v>1968</v>
      </c>
      <c r="B227" s="5" t="s">
        <v>4</v>
      </c>
      <c r="C227" s="5" t="s">
        <v>5</v>
      </c>
      <c r="D227" s="5">
        <v>9.75</v>
      </c>
      <c r="E227" s="5">
        <f t="shared" si="12"/>
        <v>9.6</v>
      </c>
      <c r="F227" s="5">
        <f t="shared" si="13"/>
        <v>9.6780000000000008</v>
      </c>
      <c r="G227" s="5">
        <f t="shared" si="14"/>
        <v>9.5757142857142856</v>
      </c>
      <c r="H227" s="6">
        <f t="shared" si="15"/>
        <v>9.7590000000000003</v>
      </c>
    </row>
    <row r="228" spans="1:8" x14ac:dyDescent="0.2">
      <c r="A228" s="4">
        <v>1969</v>
      </c>
      <c r="B228" s="5" t="s">
        <v>4</v>
      </c>
      <c r="C228" s="5" t="s">
        <v>5</v>
      </c>
      <c r="D228" s="5">
        <v>9.76</v>
      </c>
      <c r="E228" s="5">
        <f t="shared" si="12"/>
        <v>9.6033333333333335</v>
      </c>
      <c r="F228" s="5">
        <f t="shared" si="13"/>
        <v>9.6380000000000017</v>
      </c>
      <c r="G228" s="5">
        <f t="shared" si="14"/>
        <v>9.6385714285714279</v>
      </c>
      <c r="H228" s="6">
        <f t="shared" si="15"/>
        <v>9.6579999999999995</v>
      </c>
    </row>
    <row r="229" spans="1:8" x14ac:dyDescent="0.2">
      <c r="A229" s="4">
        <v>1970</v>
      </c>
      <c r="B229" s="5" t="s">
        <v>4</v>
      </c>
      <c r="C229" s="5" t="s">
        <v>5</v>
      </c>
      <c r="D229" s="5">
        <v>9.77</v>
      </c>
      <c r="E229" s="5">
        <f t="shared" si="12"/>
        <v>9.76</v>
      </c>
      <c r="F229" s="5">
        <f t="shared" si="13"/>
        <v>9.6660000000000004</v>
      </c>
      <c r="G229" s="5">
        <f t="shared" si="14"/>
        <v>9.7028571428571428</v>
      </c>
      <c r="H229" s="6">
        <f t="shared" si="15"/>
        <v>9.6590000000000007</v>
      </c>
    </row>
    <row r="230" spans="1:8" x14ac:dyDescent="0.2">
      <c r="A230" s="4">
        <v>1971</v>
      </c>
      <c r="B230" s="5" t="s">
        <v>4</v>
      </c>
      <c r="C230" s="5" t="s">
        <v>5</v>
      </c>
      <c r="D230" s="5">
        <v>10.01</v>
      </c>
      <c r="E230" s="5">
        <f t="shared" si="12"/>
        <v>9.8466666666666658</v>
      </c>
      <c r="F230" s="5">
        <f t="shared" si="13"/>
        <v>9.718</v>
      </c>
      <c r="G230" s="5">
        <f t="shared" si="14"/>
        <v>9.7099999999999991</v>
      </c>
      <c r="H230" s="6">
        <f t="shared" si="15"/>
        <v>9.657</v>
      </c>
    </row>
    <row r="231" spans="1:8" x14ac:dyDescent="0.2">
      <c r="A231" s="4">
        <v>1972</v>
      </c>
      <c r="B231" s="5" t="s">
        <v>4</v>
      </c>
      <c r="C231" s="5" t="s">
        <v>5</v>
      </c>
      <c r="D231" s="5">
        <v>9.49</v>
      </c>
      <c r="E231" s="5">
        <f t="shared" si="12"/>
        <v>9.7566666666666659</v>
      </c>
      <c r="F231" s="5">
        <f t="shared" si="13"/>
        <v>9.7560000000000002</v>
      </c>
      <c r="G231" s="5">
        <f t="shared" si="14"/>
        <v>9.69</v>
      </c>
      <c r="H231" s="6">
        <f t="shared" si="15"/>
        <v>9.6739999999999977</v>
      </c>
    </row>
    <row r="232" spans="1:8" x14ac:dyDescent="0.2">
      <c r="A232" s="4">
        <v>1973</v>
      </c>
      <c r="B232" s="5" t="s">
        <v>4</v>
      </c>
      <c r="C232" s="5" t="s">
        <v>5</v>
      </c>
      <c r="D232" s="5">
        <v>10.96</v>
      </c>
      <c r="E232" s="5">
        <f t="shared" si="12"/>
        <v>10.153333333333334</v>
      </c>
      <c r="F232" s="5">
        <f t="shared" si="13"/>
        <v>9.9980000000000011</v>
      </c>
      <c r="G232" s="5">
        <f t="shared" si="14"/>
        <v>9.862857142857143</v>
      </c>
      <c r="H232" s="6">
        <f t="shared" si="15"/>
        <v>9.8379999999999992</v>
      </c>
    </row>
    <row r="233" spans="1:8" x14ac:dyDescent="0.2">
      <c r="A233" s="4">
        <v>1974</v>
      </c>
      <c r="B233" s="5" t="s">
        <v>4</v>
      </c>
      <c r="C233" s="5" t="s">
        <v>5</v>
      </c>
      <c r="D233" s="5">
        <v>10.08</v>
      </c>
      <c r="E233" s="5">
        <f t="shared" si="12"/>
        <v>10.176666666666668</v>
      </c>
      <c r="F233" s="5">
        <f t="shared" si="13"/>
        <v>10.062000000000001</v>
      </c>
      <c r="G233" s="5">
        <f t="shared" si="14"/>
        <v>9.9742857142857133</v>
      </c>
      <c r="H233" s="6">
        <f t="shared" si="15"/>
        <v>9.8499999999999979</v>
      </c>
    </row>
    <row r="234" spans="1:8" x14ac:dyDescent="0.2">
      <c r="A234" s="4">
        <v>1975</v>
      </c>
      <c r="B234" s="5" t="s">
        <v>4</v>
      </c>
      <c r="C234" s="5" t="s">
        <v>5</v>
      </c>
      <c r="D234" s="5">
        <v>10.56</v>
      </c>
      <c r="E234" s="5">
        <f t="shared" si="12"/>
        <v>10.533333333333333</v>
      </c>
      <c r="F234" s="5">
        <f t="shared" si="13"/>
        <v>10.220000000000001</v>
      </c>
      <c r="G234" s="5">
        <f t="shared" si="14"/>
        <v>10.090000000000002</v>
      </c>
      <c r="H234" s="6">
        <f t="shared" si="15"/>
        <v>9.9430000000000014</v>
      </c>
    </row>
    <row r="235" spans="1:8" x14ac:dyDescent="0.2">
      <c r="A235" s="4">
        <v>1976</v>
      </c>
      <c r="B235" s="5" t="s">
        <v>4</v>
      </c>
      <c r="C235" s="5" t="s">
        <v>5</v>
      </c>
      <c r="D235" s="5">
        <v>9.5299999999999994</v>
      </c>
      <c r="E235" s="5">
        <f t="shared" si="12"/>
        <v>10.056666666666667</v>
      </c>
      <c r="F235" s="5">
        <f t="shared" si="13"/>
        <v>10.124000000000001</v>
      </c>
      <c r="G235" s="5">
        <f t="shared" si="14"/>
        <v>10.057142857142859</v>
      </c>
      <c r="H235" s="6">
        <f t="shared" si="15"/>
        <v>9.9210000000000012</v>
      </c>
    </row>
    <row r="236" spans="1:8" x14ac:dyDescent="0.2">
      <c r="A236" s="4">
        <v>1977</v>
      </c>
      <c r="B236" s="5" t="s">
        <v>4</v>
      </c>
      <c r="C236" s="5" t="s">
        <v>5</v>
      </c>
      <c r="D236" s="5">
        <v>9.9600000000000009</v>
      </c>
      <c r="E236" s="5">
        <f t="shared" si="12"/>
        <v>10.016666666666667</v>
      </c>
      <c r="F236" s="5">
        <f t="shared" si="13"/>
        <v>10.218</v>
      </c>
      <c r="G236" s="5">
        <f t="shared" si="14"/>
        <v>10.084285714285715</v>
      </c>
      <c r="H236" s="6">
        <f t="shared" si="15"/>
        <v>9.9870000000000001</v>
      </c>
    </row>
    <row r="237" spans="1:8" x14ac:dyDescent="0.2">
      <c r="A237" s="4">
        <v>1978</v>
      </c>
      <c r="B237" s="5" t="s">
        <v>4</v>
      </c>
      <c r="C237" s="5" t="s">
        <v>5</v>
      </c>
      <c r="D237" s="5">
        <v>9.17</v>
      </c>
      <c r="E237" s="5">
        <f t="shared" si="12"/>
        <v>9.5533333333333346</v>
      </c>
      <c r="F237" s="5">
        <f t="shared" si="13"/>
        <v>9.8600000000000012</v>
      </c>
      <c r="G237" s="5">
        <f t="shared" si="14"/>
        <v>9.9642857142857135</v>
      </c>
      <c r="H237" s="6">
        <f t="shared" si="15"/>
        <v>9.9290000000000003</v>
      </c>
    </row>
    <row r="238" spans="1:8" x14ac:dyDescent="0.2">
      <c r="A238" s="4">
        <v>1979</v>
      </c>
      <c r="B238" s="5" t="s">
        <v>4</v>
      </c>
      <c r="C238" s="5" t="s">
        <v>5</v>
      </c>
      <c r="D238" s="5">
        <v>10.02</v>
      </c>
      <c r="E238" s="5">
        <f t="shared" si="12"/>
        <v>9.7166666666666668</v>
      </c>
      <c r="F238" s="5">
        <f t="shared" si="13"/>
        <v>9.8480000000000008</v>
      </c>
      <c r="G238" s="5">
        <f t="shared" si="14"/>
        <v>10.040000000000001</v>
      </c>
      <c r="H238" s="6">
        <f t="shared" si="15"/>
        <v>9.9550000000000001</v>
      </c>
    </row>
    <row r="239" spans="1:8" x14ac:dyDescent="0.2">
      <c r="A239" s="4">
        <v>1980</v>
      </c>
      <c r="B239" s="5" t="s">
        <v>4</v>
      </c>
      <c r="C239" s="5" t="s">
        <v>5</v>
      </c>
      <c r="D239" s="5">
        <v>9.86</v>
      </c>
      <c r="E239" s="5">
        <f t="shared" si="12"/>
        <v>9.6833333333333318</v>
      </c>
      <c r="F239" s="5">
        <f t="shared" si="13"/>
        <v>9.7080000000000002</v>
      </c>
      <c r="G239" s="5">
        <f t="shared" si="14"/>
        <v>9.8828571428571443</v>
      </c>
      <c r="H239" s="6">
        <f t="shared" si="15"/>
        <v>9.9640000000000022</v>
      </c>
    </row>
    <row r="240" spans="1:8" x14ac:dyDescent="0.2">
      <c r="A240" s="4">
        <v>1981</v>
      </c>
      <c r="B240" s="5" t="s">
        <v>4</v>
      </c>
      <c r="C240" s="5" t="s">
        <v>5</v>
      </c>
      <c r="D240" s="5">
        <v>9.9499999999999993</v>
      </c>
      <c r="E240" s="5">
        <f t="shared" si="12"/>
        <v>9.9433333333333334</v>
      </c>
      <c r="F240" s="5">
        <f t="shared" si="13"/>
        <v>9.7919999999999998</v>
      </c>
      <c r="G240" s="5">
        <f t="shared" si="14"/>
        <v>9.8642857142857139</v>
      </c>
      <c r="H240" s="6">
        <f t="shared" si="15"/>
        <v>9.9580000000000002</v>
      </c>
    </row>
    <row r="241" spans="1:8" x14ac:dyDescent="0.2">
      <c r="A241" s="4">
        <v>1982</v>
      </c>
      <c r="B241" s="5" t="s">
        <v>4</v>
      </c>
      <c r="C241" s="5" t="s">
        <v>5</v>
      </c>
      <c r="D241" s="5">
        <v>9.7799999999999994</v>
      </c>
      <c r="E241" s="5">
        <f t="shared" si="12"/>
        <v>9.8633333333333315</v>
      </c>
      <c r="F241" s="5">
        <f t="shared" si="13"/>
        <v>9.7560000000000002</v>
      </c>
      <c r="G241" s="5">
        <f t="shared" si="14"/>
        <v>9.7528571428571418</v>
      </c>
      <c r="H241" s="6">
        <f t="shared" si="15"/>
        <v>9.9870000000000001</v>
      </c>
    </row>
    <row r="242" spans="1:8" x14ac:dyDescent="0.2">
      <c r="A242" s="4">
        <v>1983</v>
      </c>
      <c r="B242" s="5" t="s">
        <v>4</v>
      </c>
      <c r="C242" s="5" t="s">
        <v>5</v>
      </c>
      <c r="D242" s="5">
        <v>10.51</v>
      </c>
      <c r="E242" s="5">
        <f t="shared" si="12"/>
        <v>10.08</v>
      </c>
      <c r="F242" s="5">
        <f t="shared" si="13"/>
        <v>10.023999999999997</v>
      </c>
      <c r="G242" s="5">
        <f t="shared" si="14"/>
        <v>9.8928571428571423</v>
      </c>
      <c r="H242" s="6">
        <f t="shared" si="15"/>
        <v>9.9420000000000002</v>
      </c>
    </row>
    <row r="243" spans="1:8" x14ac:dyDescent="0.2">
      <c r="A243" s="4">
        <v>1984</v>
      </c>
      <c r="B243" s="5" t="s">
        <v>4</v>
      </c>
      <c r="C243" s="5" t="s">
        <v>5</v>
      </c>
      <c r="D243" s="5">
        <v>10.26</v>
      </c>
      <c r="E243" s="5">
        <f t="shared" si="12"/>
        <v>10.183333333333332</v>
      </c>
      <c r="F243" s="5">
        <f t="shared" si="13"/>
        <v>10.071999999999999</v>
      </c>
      <c r="G243" s="5">
        <f t="shared" si="14"/>
        <v>9.9357142857142851</v>
      </c>
      <c r="H243" s="6">
        <f t="shared" si="15"/>
        <v>9.9599999999999991</v>
      </c>
    </row>
    <row r="244" spans="1:8" x14ac:dyDescent="0.2">
      <c r="A244" s="4">
        <v>1985</v>
      </c>
      <c r="B244" s="5" t="s">
        <v>4</v>
      </c>
      <c r="C244" s="5" t="s">
        <v>5</v>
      </c>
      <c r="D244" s="5">
        <v>10.26</v>
      </c>
      <c r="E244" s="5">
        <f t="shared" si="12"/>
        <v>10.343333333333334</v>
      </c>
      <c r="F244" s="5">
        <f t="shared" si="13"/>
        <v>10.152000000000001</v>
      </c>
      <c r="G244" s="5">
        <f t="shared" si="14"/>
        <v>10.091428571428571</v>
      </c>
      <c r="H244" s="6">
        <f t="shared" si="15"/>
        <v>9.9300000000000015</v>
      </c>
    </row>
    <row r="245" spans="1:8" x14ac:dyDescent="0.2">
      <c r="A245" s="4">
        <v>1986</v>
      </c>
      <c r="B245" s="5" t="s">
        <v>4</v>
      </c>
      <c r="C245" s="5" t="s">
        <v>5</v>
      </c>
      <c r="D245" s="5">
        <v>10.15</v>
      </c>
      <c r="E245" s="5">
        <f t="shared" si="12"/>
        <v>10.223333333333334</v>
      </c>
      <c r="F245" s="5">
        <f t="shared" si="13"/>
        <v>10.192</v>
      </c>
      <c r="G245" s="5">
        <f t="shared" si="14"/>
        <v>10.11</v>
      </c>
      <c r="H245" s="6">
        <f t="shared" si="15"/>
        <v>9.9919999999999991</v>
      </c>
    </row>
    <row r="246" spans="1:8" x14ac:dyDescent="0.2">
      <c r="A246" s="4">
        <v>1987</v>
      </c>
      <c r="B246" s="5" t="s">
        <v>4</v>
      </c>
      <c r="C246" s="5" t="s">
        <v>5</v>
      </c>
      <c r="D246" s="5">
        <v>10.32</v>
      </c>
      <c r="E246" s="5">
        <f t="shared" si="12"/>
        <v>10.243333333333332</v>
      </c>
      <c r="F246" s="5">
        <f t="shared" si="13"/>
        <v>10.299999999999999</v>
      </c>
      <c r="G246" s="5">
        <f t="shared" si="14"/>
        <v>10.175714285714283</v>
      </c>
      <c r="H246" s="6">
        <f t="shared" si="15"/>
        <v>10.027999999999999</v>
      </c>
    </row>
    <row r="247" spans="1:8" x14ac:dyDescent="0.2">
      <c r="A247" s="4">
        <v>1988</v>
      </c>
      <c r="B247" s="5" t="s">
        <v>4</v>
      </c>
      <c r="C247" s="5" t="s">
        <v>5</v>
      </c>
      <c r="D247" s="5">
        <v>9.93</v>
      </c>
      <c r="E247" s="5">
        <f t="shared" si="12"/>
        <v>10.133333333333333</v>
      </c>
      <c r="F247" s="5">
        <f t="shared" si="13"/>
        <v>10.183999999999999</v>
      </c>
      <c r="G247" s="5">
        <f t="shared" si="14"/>
        <v>10.172857142857142</v>
      </c>
      <c r="H247" s="6">
        <f t="shared" si="15"/>
        <v>10.103999999999999</v>
      </c>
    </row>
    <row r="248" spans="1:8" x14ac:dyDescent="0.2">
      <c r="A248" s="4">
        <v>1989</v>
      </c>
      <c r="B248" s="5" t="s">
        <v>4</v>
      </c>
      <c r="C248" s="5" t="s">
        <v>5</v>
      </c>
      <c r="D248" s="5">
        <v>9.66</v>
      </c>
      <c r="E248" s="5">
        <f t="shared" si="12"/>
        <v>9.9700000000000006</v>
      </c>
      <c r="F248" s="5">
        <f t="shared" si="13"/>
        <v>10.064</v>
      </c>
      <c r="G248" s="5">
        <f t="shared" si="14"/>
        <v>10.155714285714286</v>
      </c>
      <c r="H248" s="6">
        <f t="shared" si="15"/>
        <v>10.068000000000001</v>
      </c>
    </row>
    <row r="249" spans="1:8" x14ac:dyDescent="0.2">
      <c r="A249" s="4">
        <v>1990</v>
      </c>
      <c r="B249" s="5" t="s">
        <v>4</v>
      </c>
      <c r="C249" s="5" t="s">
        <v>5</v>
      </c>
      <c r="D249" s="5">
        <v>11.32</v>
      </c>
      <c r="E249" s="5">
        <f t="shared" si="12"/>
        <v>10.303333333333333</v>
      </c>
      <c r="F249" s="5">
        <f t="shared" si="13"/>
        <v>10.276</v>
      </c>
      <c r="G249" s="5">
        <f t="shared" si="14"/>
        <v>10.271428571428572</v>
      </c>
      <c r="H249" s="6">
        <f t="shared" si="15"/>
        <v>10.214000000000002</v>
      </c>
    </row>
    <row r="250" spans="1:8" x14ac:dyDescent="0.2">
      <c r="A250" s="4">
        <v>1991</v>
      </c>
      <c r="B250" s="5" t="s">
        <v>4</v>
      </c>
      <c r="C250" s="5" t="s">
        <v>5</v>
      </c>
      <c r="D250" s="5">
        <v>11.36</v>
      </c>
      <c r="E250" s="5">
        <f t="shared" si="12"/>
        <v>10.780000000000001</v>
      </c>
      <c r="F250" s="5">
        <f t="shared" si="13"/>
        <v>10.518000000000001</v>
      </c>
      <c r="G250" s="5">
        <f t="shared" si="14"/>
        <v>10.428571428571429</v>
      </c>
      <c r="H250" s="6">
        <f t="shared" si="15"/>
        <v>10.355</v>
      </c>
    </row>
    <row r="251" spans="1:8" x14ac:dyDescent="0.2">
      <c r="A251" s="4">
        <v>1992</v>
      </c>
      <c r="B251" s="5" t="s">
        <v>4</v>
      </c>
      <c r="C251" s="5" t="s">
        <v>5</v>
      </c>
      <c r="D251" s="5">
        <v>9.57</v>
      </c>
      <c r="E251" s="5">
        <f t="shared" si="12"/>
        <v>10.75</v>
      </c>
      <c r="F251" s="5">
        <f t="shared" si="13"/>
        <v>10.367999999999999</v>
      </c>
      <c r="G251" s="5">
        <f t="shared" si="14"/>
        <v>10.33</v>
      </c>
      <c r="H251" s="6">
        <f t="shared" si="15"/>
        <v>10.334000000000001</v>
      </c>
    </row>
    <row r="252" spans="1:8" x14ac:dyDescent="0.2">
      <c r="A252" s="4">
        <v>1993</v>
      </c>
      <c r="B252" s="5" t="s">
        <v>4</v>
      </c>
      <c r="C252" s="5" t="s">
        <v>5</v>
      </c>
      <c r="D252" s="5">
        <v>10.039999999999999</v>
      </c>
      <c r="E252" s="5">
        <f t="shared" si="12"/>
        <v>10.323333333333332</v>
      </c>
      <c r="F252" s="5">
        <f t="shared" si="13"/>
        <v>10.39</v>
      </c>
      <c r="G252" s="5">
        <f t="shared" si="14"/>
        <v>10.314285714285715</v>
      </c>
      <c r="H252" s="6">
        <f t="shared" si="15"/>
        <v>10.287000000000003</v>
      </c>
    </row>
    <row r="253" spans="1:8" x14ac:dyDescent="0.2">
      <c r="A253" s="4">
        <v>1994</v>
      </c>
      <c r="B253" s="5" t="s">
        <v>4</v>
      </c>
      <c r="C253" s="5" t="s">
        <v>5</v>
      </c>
      <c r="D253" s="5">
        <v>10</v>
      </c>
      <c r="E253" s="5">
        <f t="shared" si="12"/>
        <v>9.8699999999999992</v>
      </c>
      <c r="F253" s="5">
        <f t="shared" si="13"/>
        <v>10.458</v>
      </c>
      <c r="G253" s="5">
        <f t="shared" si="14"/>
        <v>10.268571428571429</v>
      </c>
      <c r="H253" s="6">
        <f t="shared" si="15"/>
        <v>10.260999999999999</v>
      </c>
    </row>
    <row r="254" spans="1:8" x14ac:dyDescent="0.2">
      <c r="A254" s="4">
        <v>1995</v>
      </c>
      <c r="B254" s="5" t="s">
        <v>4</v>
      </c>
      <c r="C254" s="5" t="s">
        <v>5</v>
      </c>
      <c r="D254" s="5">
        <v>10.24</v>
      </c>
      <c r="E254" s="5">
        <f t="shared" si="12"/>
        <v>10.093333333333334</v>
      </c>
      <c r="F254" s="5">
        <f t="shared" si="13"/>
        <v>10.242000000000001</v>
      </c>
      <c r="G254" s="5">
        <f t="shared" si="14"/>
        <v>10.312857142857142</v>
      </c>
      <c r="H254" s="6">
        <f t="shared" si="15"/>
        <v>10.259</v>
      </c>
    </row>
    <row r="255" spans="1:8" x14ac:dyDescent="0.2">
      <c r="A255" s="4">
        <v>1996</v>
      </c>
      <c r="B255" s="5" t="s">
        <v>4</v>
      </c>
      <c r="C255" s="5" t="s">
        <v>5</v>
      </c>
      <c r="D255" s="5">
        <v>9.81</v>
      </c>
      <c r="E255" s="5">
        <f t="shared" si="12"/>
        <v>10.016666666666667</v>
      </c>
      <c r="F255" s="5">
        <f t="shared" si="13"/>
        <v>9.9320000000000004</v>
      </c>
      <c r="G255" s="5">
        <f t="shared" si="14"/>
        <v>10.334285714285715</v>
      </c>
      <c r="H255" s="6">
        <f t="shared" si="15"/>
        <v>10.225</v>
      </c>
    </row>
    <row r="256" spans="1:8" x14ac:dyDescent="0.2">
      <c r="A256" s="4">
        <v>1997</v>
      </c>
      <c r="B256" s="5" t="s">
        <v>4</v>
      </c>
      <c r="C256" s="5" t="s">
        <v>5</v>
      </c>
      <c r="D256" s="5">
        <v>10</v>
      </c>
      <c r="E256" s="5">
        <f t="shared" si="12"/>
        <v>10.016666666666667</v>
      </c>
      <c r="F256" s="5">
        <f t="shared" si="13"/>
        <v>10.018000000000001</v>
      </c>
      <c r="G256" s="5">
        <f t="shared" si="14"/>
        <v>10.145714285714288</v>
      </c>
      <c r="H256" s="6">
        <f t="shared" si="15"/>
        <v>10.193000000000001</v>
      </c>
    </row>
    <row r="257" spans="1:8" x14ac:dyDescent="0.2">
      <c r="A257" s="4">
        <v>1998</v>
      </c>
      <c r="B257" s="5" t="s">
        <v>4</v>
      </c>
      <c r="C257" s="5" t="s">
        <v>5</v>
      </c>
      <c r="D257" s="5">
        <v>11.82</v>
      </c>
      <c r="E257" s="5">
        <f t="shared" si="12"/>
        <v>10.543333333333335</v>
      </c>
      <c r="F257" s="5">
        <f t="shared" si="13"/>
        <v>10.374000000000001</v>
      </c>
      <c r="G257" s="5">
        <f t="shared" si="14"/>
        <v>10.211428571428572</v>
      </c>
      <c r="H257" s="6">
        <f t="shared" si="15"/>
        <v>10.382</v>
      </c>
    </row>
    <row r="258" spans="1:8" x14ac:dyDescent="0.2">
      <c r="A258" s="4">
        <v>1999</v>
      </c>
      <c r="B258" s="5" t="s">
        <v>4</v>
      </c>
      <c r="C258" s="5" t="s">
        <v>5</v>
      </c>
      <c r="D258" s="5">
        <v>11.16</v>
      </c>
      <c r="E258" s="5">
        <f t="shared" si="12"/>
        <v>10.993333333333334</v>
      </c>
      <c r="F258" s="5">
        <f t="shared" si="13"/>
        <v>10.606000000000002</v>
      </c>
      <c r="G258" s="5">
        <f t="shared" si="14"/>
        <v>10.43857142857143</v>
      </c>
      <c r="H258" s="6">
        <f t="shared" si="15"/>
        <v>10.532000000000002</v>
      </c>
    </row>
    <row r="259" spans="1:8" x14ac:dyDescent="0.2">
      <c r="A259" s="4">
        <v>2000</v>
      </c>
      <c r="B259" s="5" t="s">
        <v>4</v>
      </c>
      <c r="C259" s="5" t="s">
        <v>5</v>
      </c>
      <c r="D259" s="5">
        <v>9.9700000000000006</v>
      </c>
      <c r="E259" s="5">
        <f t="shared" si="12"/>
        <v>10.983333333333334</v>
      </c>
      <c r="F259" s="5">
        <f t="shared" si="13"/>
        <v>10.552000000000001</v>
      </c>
      <c r="G259" s="5">
        <f t="shared" si="14"/>
        <v>10.428571428571429</v>
      </c>
      <c r="H259" s="6">
        <f t="shared" si="15"/>
        <v>10.396999999999998</v>
      </c>
    </row>
    <row r="260" spans="1:8" x14ac:dyDescent="0.2">
      <c r="A260" s="4">
        <v>2001</v>
      </c>
      <c r="B260" s="5" t="s">
        <v>4</v>
      </c>
      <c r="C260" s="5" t="s">
        <v>5</v>
      </c>
      <c r="D260" s="5">
        <v>10.93</v>
      </c>
      <c r="E260" s="5">
        <f t="shared" si="12"/>
        <v>10.686666666666667</v>
      </c>
      <c r="F260" s="5">
        <f t="shared" si="13"/>
        <v>10.776</v>
      </c>
      <c r="G260" s="5">
        <f t="shared" si="14"/>
        <v>10.561428571428573</v>
      </c>
      <c r="H260" s="6">
        <f t="shared" si="15"/>
        <v>10.353999999999999</v>
      </c>
    </row>
    <row r="261" spans="1:8" x14ac:dyDescent="0.2">
      <c r="A261" s="4">
        <v>2002</v>
      </c>
      <c r="B261" s="5" t="s">
        <v>4</v>
      </c>
      <c r="C261" s="5" t="s">
        <v>5</v>
      </c>
      <c r="D261" s="5">
        <v>11.25</v>
      </c>
      <c r="E261" s="5">
        <f t="shared" ref="E261:E272" si="16">(D261+D260+D259)/3</f>
        <v>10.716666666666667</v>
      </c>
      <c r="F261" s="5">
        <f t="shared" si="13"/>
        <v>11.026</v>
      </c>
      <c r="G261" s="5">
        <f t="shared" si="14"/>
        <v>10.705714285714285</v>
      </c>
      <c r="H261" s="6">
        <f t="shared" si="15"/>
        <v>10.522</v>
      </c>
    </row>
    <row r="262" spans="1:8" x14ac:dyDescent="0.2">
      <c r="A262" s="4">
        <v>2003</v>
      </c>
      <c r="B262" s="5" t="s">
        <v>4</v>
      </c>
      <c r="C262" s="5" t="s">
        <v>5</v>
      </c>
      <c r="D262" s="5">
        <v>9.84</v>
      </c>
      <c r="E262" s="5">
        <f t="shared" si="16"/>
        <v>10.673333333333332</v>
      </c>
      <c r="F262" s="5">
        <f t="shared" si="13"/>
        <v>10.629999999999999</v>
      </c>
      <c r="G262" s="5">
        <f t="shared" si="14"/>
        <v>10.709999999999999</v>
      </c>
      <c r="H262" s="6">
        <f t="shared" si="15"/>
        <v>10.501999999999999</v>
      </c>
    </row>
    <row r="263" spans="1:8" x14ac:dyDescent="0.2">
      <c r="A263" s="4">
        <v>2004</v>
      </c>
      <c r="B263" s="5" t="s">
        <v>4</v>
      </c>
      <c r="C263" s="5" t="s">
        <v>5</v>
      </c>
      <c r="D263" s="5">
        <v>10.39</v>
      </c>
      <c r="E263" s="5">
        <f t="shared" si="16"/>
        <v>10.493333333333334</v>
      </c>
      <c r="F263" s="5">
        <f t="shared" ref="F263:F272" si="17">(D263+D262+D261+D260+D259)/5</f>
        <v>10.475999999999999</v>
      </c>
      <c r="G263" s="5">
        <f t="shared" si="14"/>
        <v>10.765714285714283</v>
      </c>
      <c r="H263" s="6">
        <f t="shared" si="15"/>
        <v>10.540999999999999</v>
      </c>
    </row>
    <row r="264" spans="1:8" x14ac:dyDescent="0.2">
      <c r="A264" s="4">
        <v>2005</v>
      </c>
      <c r="B264" s="5" t="s">
        <v>4</v>
      </c>
      <c r="C264" s="5" t="s">
        <v>5</v>
      </c>
      <c r="D264" s="5">
        <v>10.68</v>
      </c>
      <c r="E264" s="5">
        <f t="shared" si="16"/>
        <v>10.303333333333333</v>
      </c>
      <c r="F264" s="5">
        <f t="shared" si="17"/>
        <v>10.617999999999999</v>
      </c>
      <c r="G264" s="5">
        <f t="shared" si="14"/>
        <v>10.602857142857143</v>
      </c>
      <c r="H264" s="6">
        <f t="shared" si="15"/>
        <v>10.584999999999999</v>
      </c>
    </row>
    <row r="265" spans="1:8" x14ac:dyDescent="0.2">
      <c r="A265" s="4">
        <v>2006</v>
      </c>
      <c r="B265" s="5" t="s">
        <v>4</v>
      </c>
      <c r="C265" s="5" t="s">
        <v>5</v>
      </c>
      <c r="D265" s="5">
        <v>11.52</v>
      </c>
      <c r="E265" s="5">
        <f t="shared" si="16"/>
        <v>10.863333333333335</v>
      </c>
      <c r="F265" s="5">
        <f t="shared" si="17"/>
        <v>10.736000000000001</v>
      </c>
      <c r="G265" s="5">
        <f t="shared" ref="G265:G272" si="18">(D265+D264+D263+D262+D261+D260+D259)/7</f>
        <v>10.654285714285717</v>
      </c>
      <c r="H265" s="6">
        <f t="shared" si="15"/>
        <v>10.756</v>
      </c>
    </row>
    <row r="266" spans="1:8" x14ac:dyDescent="0.2">
      <c r="A266" s="4">
        <v>2007</v>
      </c>
      <c r="B266" s="5" t="s">
        <v>4</v>
      </c>
      <c r="C266" s="5" t="s">
        <v>5</v>
      </c>
      <c r="D266" s="5">
        <v>10.63</v>
      </c>
      <c r="E266" s="5">
        <f t="shared" si="16"/>
        <v>10.943333333333333</v>
      </c>
      <c r="F266" s="5">
        <f t="shared" si="17"/>
        <v>10.612</v>
      </c>
      <c r="G266" s="5">
        <f t="shared" si="18"/>
        <v>10.748571428571429</v>
      </c>
      <c r="H266" s="6">
        <f t="shared" si="15"/>
        <v>10.818999999999999</v>
      </c>
    </row>
    <row r="267" spans="1:8" x14ac:dyDescent="0.2">
      <c r="A267" s="4">
        <v>2008</v>
      </c>
      <c r="B267" s="5" t="s">
        <v>4</v>
      </c>
      <c r="C267" s="5" t="s">
        <v>5</v>
      </c>
      <c r="D267" s="5">
        <v>10.64</v>
      </c>
      <c r="E267" s="5">
        <f t="shared" si="16"/>
        <v>10.930000000000001</v>
      </c>
      <c r="F267" s="5">
        <f t="shared" si="17"/>
        <v>10.772000000000002</v>
      </c>
      <c r="G267" s="5">
        <f t="shared" si="18"/>
        <v>10.707142857142857</v>
      </c>
      <c r="H267" s="6">
        <f t="shared" si="15"/>
        <v>10.700999999999999</v>
      </c>
    </row>
    <row r="268" spans="1:8" x14ac:dyDescent="0.2">
      <c r="A268" s="4">
        <v>2009</v>
      </c>
      <c r="B268" s="5" t="s">
        <v>4</v>
      </c>
      <c r="C268" s="5" t="s">
        <v>5</v>
      </c>
      <c r="D268" s="5">
        <v>10.14</v>
      </c>
      <c r="E268" s="5">
        <f t="shared" si="16"/>
        <v>10.47</v>
      </c>
      <c r="F268" s="5">
        <f t="shared" si="17"/>
        <v>10.722000000000001</v>
      </c>
      <c r="G268" s="5">
        <f t="shared" si="18"/>
        <v>10.54857142857143</v>
      </c>
      <c r="H268" s="6">
        <f t="shared" ref="H268:H272" si="19">(D268+D267+D266+D265+D264+D263+D262+D261+D260+D259)/10</f>
        <v>10.599</v>
      </c>
    </row>
    <row r="269" spans="1:8" x14ac:dyDescent="0.2">
      <c r="A269" s="4">
        <v>2010</v>
      </c>
      <c r="B269" s="5" t="s">
        <v>4</v>
      </c>
      <c r="C269" s="5" t="s">
        <v>5</v>
      </c>
      <c r="D269" s="5">
        <v>11.36</v>
      </c>
      <c r="E269" s="5">
        <f t="shared" si="16"/>
        <v>10.713333333333333</v>
      </c>
      <c r="F269" s="5">
        <f t="shared" si="17"/>
        <v>10.858000000000001</v>
      </c>
      <c r="G269" s="5">
        <f t="shared" si="18"/>
        <v>10.765714285714285</v>
      </c>
      <c r="H269" s="6">
        <f t="shared" si="19"/>
        <v>10.738</v>
      </c>
    </row>
    <row r="270" spans="1:8" x14ac:dyDescent="0.2">
      <c r="A270" s="4">
        <v>2011</v>
      </c>
      <c r="B270" s="5" t="s">
        <v>4</v>
      </c>
      <c r="C270" s="5" t="s">
        <v>5</v>
      </c>
      <c r="D270" s="5">
        <v>11.27</v>
      </c>
      <c r="E270" s="5">
        <f t="shared" si="16"/>
        <v>10.923333333333332</v>
      </c>
      <c r="F270" s="5">
        <f t="shared" si="17"/>
        <v>10.808</v>
      </c>
      <c r="G270" s="5">
        <f t="shared" si="18"/>
        <v>10.891428571428573</v>
      </c>
      <c r="H270" s="6">
        <f t="shared" si="19"/>
        <v>10.772000000000002</v>
      </c>
    </row>
    <row r="271" spans="1:8" x14ac:dyDescent="0.2">
      <c r="A271" s="4">
        <v>2012</v>
      </c>
      <c r="B271" s="5" t="s">
        <v>4</v>
      </c>
      <c r="C271" s="5" t="s">
        <v>5</v>
      </c>
      <c r="D271" s="5">
        <v>11.97</v>
      </c>
      <c r="E271" s="5">
        <f t="shared" si="16"/>
        <v>11.533333333333333</v>
      </c>
      <c r="F271" s="5">
        <f t="shared" si="17"/>
        <v>11.076000000000001</v>
      </c>
      <c r="G271" s="5">
        <f t="shared" si="18"/>
        <v>11.075714285714286</v>
      </c>
      <c r="H271" s="6">
        <f t="shared" si="19"/>
        <v>10.844000000000001</v>
      </c>
    </row>
    <row r="272" spans="1:8" x14ac:dyDescent="0.2">
      <c r="A272" s="7">
        <v>2013</v>
      </c>
      <c r="B272" s="8" t="s">
        <v>4</v>
      </c>
      <c r="C272" s="8" t="s">
        <v>5</v>
      </c>
      <c r="D272" s="8">
        <v>12.16</v>
      </c>
      <c r="E272" s="8">
        <f t="shared" si="16"/>
        <v>11.800000000000002</v>
      </c>
      <c r="F272" s="8">
        <f t="shared" si="17"/>
        <v>11.38</v>
      </c>
      <c r="G272" s="8">
        <f t="shared" si="18"/>
        <v>11.167142857142858</v>
      </c>
      <c r="H272" s="9">
        <f t="shared" si="19"/>
        <v>11.076000000000001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workbookViewId="0"/>
  </sheetViews>
  <sheetFormatPr baseColWidth="10" defaultRowHeight="16" x14ac:dyDescent="0.2"/>
  <cols>
    <col min="1" max="1" width="13.1640625" customWidth="1"/>
    <col min="2" max="2" width="17.83203125" customWidth="1"/>
    <col min="3" max="3" width="26.83203125" bestFit="1" customWidth="1"/>
    <col min="4" max="4" width="15.6640625" customWidth="1"/>
    <col min="5" max="5" width="24.6640625" bestFit="1" customWidth="1"/>
  </cols>
  <sheetData>
    <row r="1" spans="1:5" x14ac:dyDescent="0.2">
      <c r="A1" s="1" t="s">
        <v>6</v>
      </c>
      <c r="B1" s="2" t="s">
        <v>7</v>
      </c>
      <c r="C1" s="2" t="s">
        <v>13</v>
      </c>
      <c r="D1" s="2" t="s">
        <v>8</v>
      </c>
      <c r="E1" s="3" t="s">
        <v>14</v>
      </c>
    </row>
    <row r="2" spans="1:5" x14ac:dyDescent="0.2">
      <c r="A2" s="4">
        <v>1750</v>
      </c>
      <c r="B2" s="5">
        <v>8.7200000000000006</v>
      </c>
      <c r="C2" s="5"/>
      <c r="D2" s="5">
        <v>10.07</v>
      </c>
      <c r="E2" s="6"/>
    </row>
    <row r="3" spans="1:5" x14ac:dyDescent="0.2">
      <c r="A3" s="4">
        <v>1751</v>
      </c>
      <c r="B3" s="5">
        <v>7.98</v>
      </c>
      <c r="C3" s="5"/>
      <c r="D3" s="5">
        <v>10.79</v>
      </c>
      <c r="E3" s="6"/>
    </row>
    <row r="4" spans="1:5" x14ac:dyDescent="0.2">
      <c r="A4" s="4">
        <v>1752</v>
      </c>
      <c r="B4" s="5">
        <v>5.78</v>
      </c>
      <c r="C4" s="5"/>
      <c r="D4" s="5">
        <v>2.81</v>
      </c>
      <c r="E4" s="6"/>
    </row>
    <row r="5" spans="1:5" x14ac:dyDescent="0.2">
      <c r="A5" s="4">
        <v>1753</v>
      </c>
      <c r="B5" s="5">
        <v>8.39</v>
      </c>
      <c r="C5" s="5"/>
      <c r="D5" s="5">
        <v>9.52</v>
      </c>
      <c r="E5" s="6"/>
    </row>
    <row r="6" spans="1:5" x14ac:dyDescent="0.2">
      <c r="A6" s="4">
        <v>1754</v>
      </c>
      <c r="B6" s="5">
        <v>8.4700000000000006</v>
      </c>
      <c r="C6" s="5"/>
      <c r="D6" s="5">
        <v>9.8800000000000008</v>
      </c>
      <c r="E6" s="6"/>
    </row>
    <row r="7" spans="1:5" x14ac:dyDescent="0.2">
      <c r="A7" s="4">
        <v>1755</v>
      </c>
      <c r="B7" s="5">
        <v>8.36</v>
      </c>
      <c r="C7" s="5"/>
      <c r="D7" s="5">
        <v>6.61</v>
      </c>
      <c r="E7" s="6"/>
    </row>
    <row r="8" spans="1:5" x14ac:dyDescent="0.2">
      <c r="A8" s="4">
        <v>1756</v>
      </c>
      <c r="B8" s="5">
        <v>8.85</v>
      </c>
      <c r="C8" s="5"/>
      <c r="D8" s="5">
        <v>9.94</v>
      </c>
      <c r="E8" s="6"/>
    </row>
    <row r="9" spans="1:5" x14ac:dyDescent="0.2">
      <c r="A9" s="4">
        <v>1757</v>
      </c>
      <c r="B9" s="5">
        <v>9.02</v>
      </c>
      <c r="C9" s="5"/>
      <c r="D9" s="5">
        <v>8.89</v>
      </c>
      <c r="E9" s="6"/>
    </row>
    <row r="10" spans="1:5" x14ac:dyDescent="0.2">
      <c r="A10" s="4">
        <v>1758</v>
      </c>
      <c r="B10" s="5">
        <v>6.74</v>
      </c>
      <c r="C10" s="5"/>
      <c r="D10" s="5">
        <v>8.15</v>
      </c>
      <c r="E10" s="6"/>
    </row>
    <row r="11" spans="1:5" x14ac:dyDescent="0.2">
      <c r="A11" s="4">
        <v>1759</v>
      </c>
      <c r="B11" s="5">
        <v>7.99</v>
      </c>
      <c r="C11" s="5">
        <f>(B11+B10+B9+B8+B7+B6+B5+B4+B3+B2)/10</f>
        <v>8.0299999999999994</v>
      </c>
      <c r="D11" s="5">
        <v>9.01</v>
      </c>
      <c r="E11" s="6">
        <f>(D11+D10+D9+D8+D7+D6+D5+D4+D3+D2)/10</f>
        <v>8.5669999999999984</v>
      </c>
    </row>
    <row r="12" spans="1:5" x14ac:dyDescent="0.2">
      <c r="A12" s="4">
        <v>1760</v>
      </c>
      <c r="B12" s="5">
        <v>7.19</v>
      </c>
      <c r="C12" s="5">
        <f t="shared" ref="C12:C75" si="0">(B12+B11+B10+B9+B8+B7+B6+B5+B4+B3)/10</f>
        <v>7.8769999999999998</v>
      </c>
      <c r="D12" s="5">
        <v>7.73</v>
      </c>
      <c r="E12" s="6">
        <f t="shared" ref="E12:E75" si="1">(D12+D11+D10+D9+D8+D7+D6+D5+D4+D3)/10</f>
        <v>8.333000000000002</v>
      </c>
    </row>
    <row r="13" spans="1:5" x14ac:dyDescent="0.2">
      <c r="A13" s="4">
        <v>1761</v>
      </c>
      <c r="B13" s="5">
        <v>8.77</v>
      </c>
      <c r="C13" s="5">
        <f t="shared" si="0"/>
        <v>7.9560000000000013</v>
      </c>
      <c r="D13" s="5">
        <v>10.18</v>
      </c>
      <c r="E13" s="6">
        <f t="shared" si="1"/>
        <v>8.2720000000000002</v>
      </c>
    </row>
    <row r="14" spans="1:5" x14ac:dyDescent="0.2">
      <c r="A14" s="4">
        <v>1762</v>
      </c>
      <c r="B14" s="5">
        <v>8.61</v>
      </c>
      <c r="C14" s="5">
        <f t="shared" si="0"/>
        <v>8.2390000000000008</v>
      </c>
      <c r="D14" s="5">
        <v>9.5500000000000007</v>
      </c>
      <c r="E14" s="6">
        <f t="shared" si="1"/>
        <v>8.9459999999999997</v>
      </c>
    </row>
    <row r="15" spans="1:5" x14ac:dyDescent="0.2">
      <c r="A15" s="4">
        <v>1763</v>
      </c>
      <c r="B15" s="5">
        <v>7.5</v>
      </c>
      <c r="C15" s="5">
        <f t="shared" si="0"/>
        <v>8.15</v>
      </c>
      <c r="D15" s="5">
        <v>7.23</v>
      </c>
      <c r="E15" s="6">
        <f t="shared" si="1"/>
        <v>8.7169999999999987</v>
      </c>
    </row>
    <row r="16" spans="1:5" x14ac:dyDescent="0.2">
      <c r="A16" s="4">
        <v>1764</v>
      </c>
      <c r="B16" s="5">
        <v>8.4</v>
      </c>
      <c r="C16" s="5">
        <f t="shared" si="0"/>
        <v>8.1429999999999989</v>
      </c>
      <c r="D16" s="5">
        <v>9.5500000000000007</v>
      </c>
      <c r="E16" s="6">
        <f t="shared" si="1"/>
        <v>8.6840000000000011</v>
      </c>
    </row>
    <row r="17" spans="1:5" x14ac:dyDescent="0.2">
      <c r="A17" s="4">
        <v>1765</v>
      </c>
      <c r="B17" s="5">
        <v>8.25</v>
      </c>
      <c r="C17" s="5">
        <f t="shared" si="0"/>
        <v>8.1319999999999997</v>
      </c>
      <c r="D17" s="5">
        <v>8.9600000000000009</v>
      </c>
      <c r="E17" s="6">
        <f t="shared" si="1"/>
        <v>8.9190000000000005</v>
      </c>
    </row>
    <row r="18" spans="1:5" x14ac:dyDescent="0.2">
      <c r="A18" s="4">
        <v>1766</v>
      </c>
      <c r="B18" s="5">
        <v>8.41</v>
      </c>
      <c r="C18" s="5">
        <f t="shared" si="0"/>
        <v>8.0879999999999974</v>
      </c>
      <c r="D18" s="5">
        <v>10.09</v>
      </c>
      <c r="E18" s="6">
        <f t="shared" si="1"/>
        <v>8.9340000000000011</v>
      </c>
    </row>
    <row r="19" spans="1:5" x14ac:dyDescent="0.2">
      <c r="A19" s="4">
        <v>1767</v>
      </c>
      <c r="B19" s="5">
        <v>8.2200000000000006</v>
      </c>
      <c r="C19" s="5">
        <f t="shared" si="0"/>
        <v>8.0079999999999991</v>
      </c>
      <c r="D19" s="5">
        <v>8.52</v>
      </c>
      <c r="E19" s="6">
        <f t="shared" si="1"/>
        <v>8.897000000000002</v>
      </c>
    </row>
    <row r="20" spans="1:5" x14ac:dyDescent="0.2">
      <c r="A20" s="4">
        <v>1768</v>
      </c>
      <c r="B20" s="5">
        <v>6.78</v>
      </c>
      <c r="C20" s="5">
        <f t="shared" si="0"/>
        <v>8.0119999999999987</v>
      </c>
      <c r="D20" s="5">
        <v>8.67</v>
      </c>
      <c r="E20" s="6">
        <f t="shared" si="1"/>
        <v>8.9490000000000016</v>
      </c>
    </row>
    <row r="21" spans="1:5" x14ac:dyDescent="0.2">
      <c r="A21" s="4">
        <v>1769</v>
      </c>
      <c r="B21" s="5">
        <v>7.69</v>
      </c>
      <c r="C21" s="5">
        <f t="shared" si="0"/>
        <v>7.9819999999999993</v>
      </c>
      <c r="D21" s="5">
        <v>9.1</v>
      </c>
      <c r="E21" s="6">
        <f t="shared" si="1"/>
        <v>8.9580000000000002</v>
      </c>
    </row>
    <row r="22" spans="1:5" x14ac:dyDescent="0.2">
      <c r="A22" s="4">
        <v>1770</v>
      </c>
      <c r="B22" s="5">
        <v>7.69</v>
      </c>
      <c r="C22" s="5">
        <f t="shared" si="0"/>
        <v>8.032</v>
      </c>
      <c r="D22" s="5">
        <v>9.0399999999999991</v>
      </c>
      <c r="E22" s="6">
        <f t="shared" si="1"/>
        <v>9.0890000000000022</v>
      </c>
    </row>
    <row r="23" spans="1:5" x14ac:dyDescent="0.2">
      <c r="A23" s="4">
        <v>1771</v>
      </c>
      <c r="B23" s="5">
        <v>7.85</v>
      </c>
      <c r="C23" s="5">
        <f t="shared" si="0"/>
        <v>7.9399999999999995</v>
      </c>
      <c r="D23" s="5">
        <v>10.18</v>
      </c>
      <c r="E23" s="6">
        <f t="shared" si="1"/>
        <v>9.0890000000000004</v>
      </c>
    </row>
    <row r="24" spans="1:5" x14ac:dyDescent="0.2">
      <c r="A24" s="4">
        <v>1772</v>
      </c>
      <c r="B24" s="5">
        <v>8.19</v>
      </c>
      <c r="C24" s="5">
        <f t="shared" si="0"/>
        <v>7.8980000000000006</v>
      </c>
      <c r="D24" s="5">
        <v>9.64</v>
      </c>
      <c r="E24" s="6">
        <f t="shared" si="1"/>
        <v>9.0980000000000025</v>
      </c>
    </row>
    <row r="25" spans="1:5" x14ac:dyDescent="0.2">
      <c r="A25" s="4">
        <v>1773</v>
      </c>
      <c r="B25" s="5">
        <v>8.2200000000000006</v>
      </c>
      <c r="C25" s="5">
        <f t="shared" si="0"/>
        <v>7.9700000000000006</v>
      </c>
      <c r="D25" s="5">
        <v>10.08</v>
      </c>
      <c r="E25" s="6">
        <f t="shared" si="1"/>
        <v>9.3829999999999991</v>
      </c>
    </row>
    <row r="26" spans="1:5" x14ac:dyDescent="0.2">
      <c r="A26" s="4">
        <v>1774</v>
      </c>
      <c r="B26" s="5">
        <v>8.77</v>
      </c>
      <c r="C26" s="5">
        <f t="shared" si="0"/>
        <v>8.0069999999999997</v>
      </c>
      <c r="D26" s="5">
        <v>9.52</v>
      </c>
      <c r="E26" s="6">
        <f t="shared" si="1"/>
        <v>9.3800000000000008</v>
      </c>
    </row>
    <row r="27" spans="1:5" x14ac:dyDescent="0.2">
      <c r="A27" s="4">
        <v>1775</v>
      </c>
      <c r="B27" s="5">
        <v>9.18</v>
      </c>
      <c r="C27" s="5">
        <f t="shared" si="0"/>
        <v>8.0999999999999979</v>
      </c>
      <c r="D27" s="5">
        <v>10.24</v>
      </c>
      <c r="E27" s="6">
        <f t="shared" si="1"/>
        <v>9.5079999999999991</v>
      </c>
    </row>
    <row r="28" spans="1:5" x14ac:dyDescent="0.2">
      <c r="A28" s="4">
        <v>1776</v>
      </c>
      <c r="B28" s="5">
        <v>8.3000000000000007</v>
      </c>
      <c r="C28" s="5">
        <f t="shared" si="0"/>
        <v>8.0890000000000004</v>
      </c>
      <c r="D28" s="5">
        <v>9.1300000000000008</v>
      </c>
      <c r="E28" s="6">
        <f t="shared" si="1"/>
        <v>9.411999999999999</v>
      </c>
    </row>
    <row r="29" spans="1:5" x14ac:dyDescent="0.2">
      <c r="A29" s="4">
        <v>1777</v>
      </c>
      <c r="B29" s="5">
        <v>8.26</v>
      </c>
      <c r="C29" s="5">
        <f t="shared" si="0"/>
        <v>8.093</v>
      </c>
      <c r="D29" s="5">
        <v>8.77</v>
      </c>
      <c r="E29" s="6">
        <f t="shared" si="1"/>
        <v>9.4369999999999994</v>
      </c>
    </row>
    <row r="30" spans="1:5" x14ac:dyDescent="0.2">
      <c r="A30" s="4">
        <v>1778</v>
      </c>
      <c r="B30" s="5">
        <v>8.5399999999999991</v>
      </c>
      <c r="C30" s="5">
        <f t="shared" si="0"/>
        <v>8.2689999999999984</v>
      </c>
      <c r="D30" s="5">
        <v>6.89</v>
      </c>
      <c r="E30" s="6">
        <f t="shared" si="1"/>
        <v>9.2589999999999968</v>
      </c>
    </row>
    <row r="31" spans="1:5" x14ac:dyDescent="0.2">
      <c r="A31" s="4">
        <v>1779</v>
      </c>
      <c r="B31" s="5">
        <v>8.98</v>
      </c>
      <c r="C31" s="5">
        <f t="shared" si="0"/>
        <v>8.3979999999999997</v>
      </c>
      <c r="D31" s="5">
        <v>0.25</v>
      </c>
      <c r="E31" s="6">
        <f t="shared" si="1"/>
        <v>8.3739999999999988</v>
      </c>
    </row>
    <row r="32" spans="1:5" x14ac:dyDescent="0.2">
      <c r="A32" s="4">
        <v>1780</v>
      </c>
      <c r="B32" s="5">
        <v>9.43</v>
      </c>
      <c r="C32" s="5">
        <f t="shared" si="0"/>
        <v>8.5719999999999992</v>
      </c>
      <c r="D32" s="5"/>
      <c r="E32" s="6">
        <f t="shared" si="1"/>
        <v>7.4699999999999989</v>
      </c>
    </row>
    <row r="33" spans="1:5" x14ac:dyDescent="0.2">
      <c r="A33" s="4">
        <v>1781</v>
      </c>
      <c r="B33" s="5">
        <v>8.1</v>
      </c>
      <c r="C33" s="5">
        <f t="shared" si="0"/>
        <v>8.5969999999999995</v>
      </c>
      <c r="D33" s="5">
        <v>9.7899999999999991</v>
      </c>
      <c r="E33" s="6">
        <f t="shared" si="1"/>
        <v>7.431</v>
      </c>
    </row>
    <row r="34" spans="1:5" x14ac:dyDescent="0.2">
      <c r="A34" s="4">
        <v>1782</v>
      </c>
      <c r="B34" s="5">
        <v>7.9</v>
      </c>
      <c r="C34" s="5">
        <f t="shared" si="0"/>
        <v>8.5679999999999996</v>
      </c>
      <c r="D34" s="5">
        <v>9.15</v>
      </c>
      <c r="E34" s="6">
        <f t="shared" si="1"/>
        <v>7.3819999999999997</v>
      </c>
    </row>
    <row r="35" spans="1:5" x14ac:dyDescent="0.2">
      <c r="A35" s="4">
        <v>1783</v>
      </c>
      <c r="B35" s="5">
        <v>7.68</v>
      </c>
      <c r="C35" s="5">
        <f t="shared" si="0"/>
        <v>8.5139999999999993</v>
      </c>
      <c r="D35" s="5">
        <v>8.81</v>
      </c>
      <c r="E35" s="6">
        <f t="shared" si="1"/>
        <v>7.2549999999999999</v>
      </c>
    </row>
    <row r="36" spans="1:5" x14ac:dyDescent="0.2">
      <c r="A36" s="4">
        <v>1784</v>
      </c>
      <c r="B36" s="5">
        <v>7.86</v>
      </c>
      <c r="C36" s="5">
        <f t="shared" si="0"/>
        <v>8.4229999999999983</v>
      </c>
      <c r="D36" s="5">
        <v>8.4</v>
      </c>
      <c r="E36" s="6">
        <f t="shared" si="1"/>
        <v>7.1430000000000007</v>
      </c>
    </row>
    <row r="37" spans="1:5" x14ac:dyDescent="0.2">
      <c r="A37" s="4">
        <v>1785</v>
      </c>
      <c r="B37" s="5">
        <v>7.36</v>
      </c>
      <c r="C37" s="5">
        <f t="shared" si="0"/>
        <v>8.2409999999999997</v>
      </c>
      <c r="D37" s="5">
        <v>8.49</v>
      </c>
      <c r="E37" s="6">
        <f t="shared" si="1"/>
        <v>6.9679999999999991</v>
      </c>
    </row>
    <row r="38" spans="1:5" x14ac:dyDescent="0.2">
      <c r="A38" s="4">
        <v>1786</v>
      </c>
      <c r="B38" s="5">
        <v>8.26</v>
      </c>
      <c r="C38" s="5">
        <f t="shared" si="0"/>
        <v>8.2370000000000019</v>
      </c>
      <c r="D38" s="5">
        <v>8.98</v>
      </c>
      <c r="E38" s="6">
        <f t="shared" si="1"/>
        <v>6.9530000000000003</v>
      </c>
    </row>
    <row r="39" spans="1:5" x14ac:dyDescent="0.2">
      <c r="A39" s="4">
        <v>1787</v>
      </c>
      <c r="B39" s="5">
        <v>8.0299999999999994</v>
      </c>
      <c r="C39" s="5">
        <f t="shared" si="0"/>
        <v>8.2140000000000022</v>
      </c>
      <c r="D39" s="5">
        <v>8.9700000000000006</v>
      </c>
      <c r="E39" s="6">
        <f t="shared" si="1"/>
        <v>6.9730000000000008</v>
      </c>
    </row>
    <row r="40" spans="1:5" x14ac:dyDescent="0.2">
      <c r="A40" s="4">
        <v>1788</v>
      </c>
      <c r="B40" s="5">
        <v>8.4499999999999993</v>
      </c>
      <c r="C40" s="5">
        <f t="shared" si="0"/>
        <v>8.2050000000000001</v>
      </c>
      <c r="D40" s="5">
        <v>9.77</v>
      </c>
      <c r="E40" s="6">
        <f t="shared" si="1"/>
        <v>7.2610000000000001</v>
      </c>
    </row>
    <row r="41" spans="1:5" x14ac:dyDescent="0.2">
      <c r="A41" s="4">
        <v>1789</v>
      </c>
      <c r="B41" s="5">
        <v>8.33</v>
      </c>
      <c r="C41" s="5">
        <f t="shared" si="0"/>
        <v>8.14</v>
      </c>
      <c r="D41" s="5">
        <v>9.42</v>
      </c>
      <c r="E41" s="6">
        <f t="shared" si="1"/>
        <v>8.1780000000000008</v>
      </c>
    </row>
    <row r="42" spans="1:5" x14ac:dyDescent="0.2">
      <c r="A42" s="4">
        <v>1790</v>
      </c>
      <c r="B42" s="5">
        <v>7.98</v>
      </c>
      <c r="C42" s="5">
        <f t="shared" si="0"/>
        <v>7.9949999999999992</v>
      </c>
      <c r="D42" s="5">
        <v>9.39</v>
      </c>
      <c r="E42" s="6">
        <f t="shared" si="1"/>
        <v>9.1170000000000009</v>
      </c>
    </row>
    <row r="43" spans="1:5" x14ac:dyDescent="0.2">
      <c r="A43" s="4">
        <v>1791</v>
      </c>
      <c r="B43" s="5">
        <v>8.23</v>
      </c>
      <c r="C43" s="5">
        <f t="shared" si="0"/>
        <v>8.0080000000000009</v>
      </c>
      <c r="D43" s="5">
        <v>9.3699999999999992</v>
      </c>
      <c r="E43" s="6">
        <f t="shared" si="1"/>
        <v>9.0750000000000011</v>
      </c>
    </row>
    <row r="44" spans="1:5" x14ac:dyDescent="0.2">
      <c r="A44" s="4">
        <v>1792</v>
      </c>
      <c r="B44" s="5">
        <v>8.09</v>
      </c>
      <c r="C44" s="5">
        <f t="shared" si="0"/>
        <v>8.027000000000001</v>
      </c>
      <c r="D44" s="5">
        <v>8.7200000000000006</v>
      </c>
      <c r="E44" s="6">
        <f t="shared" si="1"/>
        <v>9.032</v>
      </c>
    </row>
    <row r="45" spans="1:5" x14ac:dyDescent="0.2">
      <c r="A45" s="4">
        <v>1793</v>
      </c>
      <c r="B45" s="5">
        <v>8.23</v>
      </c>
      <c r="C45" s="5">
        <f t="shared" si="0"/>
        <v>8.0820000000000007</v>
      </c>
      <c r="D45" s="5">
        <v>9.8800000000000008</v>
      </c>
      <c r="E45" s="6">
        <f t="shared" si="1"/>
        <v>9.1389999999999993</v>
      </c>
    </row>
    <row r="46" spans="1:5" x14ac:dyDescent="0.2">
      <c r="A46" s="4">
        <v>1794</v>
      </c>
      <c r="B46" s="5">
        <v>8.5299999999999994</v>
      </c>
      <c r="C46" s="5">
        <f t="shared" si="0"/>
        <v>8.1490000000000009</v>
      </c>
      <c r="D46" s="5">
        <v>9.83</v>
      </c>
      <c r="E46" s="6">
        <f t="shared" si="1"/>
        <v>9.282</v>
      </c>
    </row>
    <row r="47" spans="1:5" x14ac:dyDescent="0.2">
      <c r="A47" s="4">
        <v>1795</v>
      </c>
      <c r="B47" s="5">
        <v>8.35</v>
      </c>
      <c r="C47" s="5">
        <f t="shared" si="0"/>
        <v>8.2480000000000011</v>
      </c>
      <c r="D47" s="5">
        <v>9.2100000000000009</v>
      </c>
      <c r="E47" s="6">
        <f t="shared" si="1"/>
        <v>9.3539999999999992</v>
      </c>
    </row>
    <row r="48" spans="1:5" x14ac:dyDescent="0.2">
      <c r="A48" s="4">
        <v>1796</v>
      </c>
      <c r="B48" s="5">
        <v>8.27</v>
      </c>
      <c r="C48" s="5">
        <f t="shared" si="0"/>
        <v>8.2490000000000006</v>
      </c>
      <c r="D48" s="5">
        <v>8.9700000000000006</v>
      </c>
      <c r="E48" s="6">
        <f t="shared" si="1"/>
        <v>9.3529999999999998</v>
      </c>
    </row>
    <row r="49" spans="1:5" x14ac:dyDescent="0.2">
      <c r="A49" s="4">
        <v>1797</v>
      </c>
      <c r="B49" s="5">
        <v>8.51</v>
      </c>
      <c r="C49" s="5">
        <f t="shared" si="0"/>
        <v>8.2970000000000006</v>
      </c>
      <c r="D49" s="5">
        <v>8.85</v>
      </c>
      <c r="E49" s="6">
        <f t="shared" si="1"/>
        <v>9.3409999999999993</v>
      </c>
    </row>
    <row r="50" spans="1:5" x14ac:dyDescent="0.2">
      <c r="A50" s="4">
        <v>1798</v>
      </c>
      <c r="B50" s="5">
        <v>8.67</v>
      </c>
      <c r="C50" s="5">
        <f t="shared" si="0"/>
        <v>8.3190000000000008</v>
      </c>
      <c r="D50" s="5">
        <v>9.7100000000000009</v>
      </c>
      <c r="E50" s="6">
        <f t="shared" si="1"/>
        <v>9.3350000000000009</v>
      </c>
    </row>
    <row r="51" spans="1:5" x14ac:dyDescent="0.2">
      <c r="A51" s="4">
        <v>1799</v>
      </c>
      <c r="B51" s="5">
        <v>8.51</v>
      </c>
      <c r="C51" s="5">
        <f t="shared" si="0"/>
        <v>8.3369999999999997</v>
      </c>
      <c r="D51" s="5">
        <v>9.19</v>
      </c>
      <c r="E51" s="6">
        <f t="shared" si="1"/>
        <v>9.3120000000000012</v>
      </c>
    </row>
    <row r="52" spans="1:5" x14ac:dyDescent="0.2">
      <c r="A52" s="4">
        <v>1800</v>
      </c>
      <c r="B52" s="5">
        <v>8.48</v>
      </c>
      <c r="C52" s="5">
        <f t="shared" si="0"/>
        <v>8.3870000000000005</v>
      </c>
      <c r="D52" s="5">
        <v>9.58</v>
      </c>
      <c r="E52" s="6">
        <f t="shared" si="1"/>
        <v>9.3309999999999995</v>
      </c>
    </row>
    <row r="53" spans="1:5" x14ac:dyDescent="0.2">
      <c r="A53" s="4">
        <v>1801</v>
      </c>
      <c r="B53" s="5">
        <v>8.59</v>
      </c>
      <c r="C53" s="5">
        <f t="shared" si="0"/>
        <v>8.423</v>
      </c>
      <c r="D53" s="5">
        <v>10</v>
      </c>
      <c r="E53" s="6">
        <f t="shared" si="1"/>
        <v>9.3939999999999984</v>
      </c>
    </row>
    <row r="54" spans="1:5" x14ac:dyDescent="0.2">
      <c r="A54" s="4">
        <v>1802</v>
      </c>
      <c r="B54" s="5">
        <v>8.58</v>
      </c>
      <c r="C54" s="5">
        <f t="shared" si="0"/>
        <v>8.4719999999999995</v>
      </c>
      <c r="D54" s="5">
        <v>10.29</v>
      </c>
      <c r="E54" s="6">
        <f t="shared" si="1"/>
        <v>9.5510000000000002</v>
      </c>
    </row>
    <row r="55" spans="1:5" x14ac:dyDescent="0.2">
      <c r="A55" s="4">
        <v>1803</v>
      </c>
      <c r="B55" s="5">
        <v>8.5</v>
      </c>
      <c r="C55" s="5">
        <f t="shared" si="0"/>
        <v>8.4989999999999988</v>
      </c>
      <c r="D55" s="5">
        <v>10.07</v>
      </c>
      <c r="E55" s="6">
        <f t="shared" si="1"/>
        <v>9.57</v>
      </c>
    </row>
    <row r="56" spans="1:5" x14ac:dyDescent="0.2">
      <c r="A56" s="4">
        <v>1804</v>
      </c>
      <c r="B56" s="5">
        <v>8.84</v>
      </c>
      <c r="C56" s="5">
        <f t="shared" si="0"/>
        <v>8.5299999999999994</v>
      </c>
      <c r="D56" s="5">
        <v>9.69</v>
      </c>
      <c r="E56" s="6">
        <f t="shared" si="1"/>
        <v>9.5560000000000009</v>
      </c>
    </row>
    <row r="57" spans="1:5" x14ac:dyDescent="0.2">
      <c r="A57" s="4">
        <v>1805</v>
      </c>
      <c r="B57" s="5">
        <v>8.56</v>
      </c>
      <c r="C57" s="5">
        <f t="shared" si="0"/>
        <v>8.5509999999999984</v>
      </c>
      <c r="D57" s="5">
        <v>10.43</v>
      </c>
      <c r="E57" s="6">
        <f t="shared" si="1"/>
        <v>9.6780000000000008</v>
      </c>
    </row>
    <row r="58" spans="1:5" x14ac:dyDescent="0.2">
      <c r="A58" s="4">
        <v>1806</v>
      </c>
      <c r="B58" s="5">
        <v>8.43</v>
      </c>
      <c r="C58" s="5">
        <f t="shared" si="0"/>
        <v>8.5670000000000019</v>
      </c>
      <c r="D58" s="5">
        <v>9.3800000000000008</v>
      </c>
      <c r="E58" s="6">
        <f t="shared" si="1"/>
        <v>9.7189999999999994</v>
      </c>
    </row>
    <row r="59" spans="1:5" x14ac:dyDescent="0.2">
      <c r="A59" s="4">
        <v>1807</v>
      </c>
      <c r="B59" s="5">
        <v>8.2799999999999994</v>
      </c>
      <c r="C59" s="5">
        <f t="shared" si="0"/>
        <v>8.5440000000000005</v>
      </c>
      <c r="D59" s="5">
        <v>9.17</v>
      </c>
      <c r="E59" s="6">
        <f t="shared" si="1"/>
        <v>9.7509999999999994</v>
      </c>
    </row>
    <row r="60" spans="1:5" x14ac:dyDescent="0.2">
      <c r="A60" s="4">
        <v>1808</v>
      </c>
      <c r="B60" s="5">
        <v>7.63</v>
      </c>
      <c r="C60" s="5">
        <f t="shared" si="0"/>
        <v>8.4400000000000013</v>
      </c>
      <c r="D60" s="5">
        <v>9.57</v>
      </c>
      <c r="E60" s="6">
        <f t="shared" si="1"/>
        <v>9.7369999999999983</v>
      </c>
    </row>
    <row r="61" spans="1:5" x14ac:dyDescent="0.2">
      <c r="A61" s="4">
        <v>1809</v>
      </c>
      <c r="B61" s="5">
        <v>7.08</v>
      </c>
      <c r="C61" s="5">
        <f t="shared" si="0"/>
        <v>8.2970000000000006</v>
      </c>
      <c r="D61" s="5">
        <v>8.8699999999999992</v>
      </c>
      <c r="E61" s="6">
        <f t="shared" si="1"/>
        <v>9.7050000000000001</v>
      </c>
    </row>
    <row r="62" spans="1:5" x14ac:dyDescent="0.2">
      <c r="A62" s="4">
        <v>1810</v>
      </c>
      <c r="B62" s="5">
        <v>6.92</v>
      </c>
      <c r="C62" s="5">
        <f t="shared" si="0"/>
        <v>8.141</v>
      </c>
      <c r="D62" s="5">
        <v>9.35</v>
      </c>
      <c r="E62" s="6">
        <f t="shared" si="1"/>
        <v>9.6819999999999986</v>
      </c>
    </row>
    <row r="63" spans="1:5" x14ac:dyDescent="0.2">
      <c r="A63" s="4">
        <v>1811</v>
      </c>
      <c r="B63" s="5">
        <v>6.86</v>
      </c>
      <c r="C63" s="5">
        <f t="shared" si="0"/>
        <v>7.9679999999999991</v>
      </c>
      <c r="D63" s="5">
        <v>9.43</v>
      </c>
      <c r="E63" s="6">
        <f t="shared" si="1"/>
        <v>9.625</v>
      </c>
    </row>
    <row r="64" spans="1:5" x14ac:dyDescent="0.2">
      <c r="A64" s="4">
        <v>1812</v>
      </c>
      <c r="B64" s="5">
        <v>7.05</v>
      </c>
      <c r="C64" s="5">
        <f t="shared" si="0"/>
        <v>7.8150000000000004</v>
      </c>
      <c r="D64" s="5">
        <v>7.8</v>
      </c>
      <c r="E64" s="6">
        <f t="shared" si="1"/>
        <v>9.3759999999999994</v>
      </c>
    </row>
    <row r="65" spans="1:5" x14ac:dyDescent="0.2">
      <c r="A65" s="4">
        <v>1813</v>
      </c>
      <c r="B65" s="5">
        <v>7.74</v>
      </c>
      <c r="C65" s="5">
        <f t="shared" si="0"/>
        <v>7.7389999999999999</v>
      </c>
      <c r="D65" s="5">
        <v>8.93</v>
      </c>
      <c r="E65" s="6">
        <f t="shared" si="1"/>
        <v>9.2620000000000005</v>
      </c>
    </row>
    <row r="66" spans="1:5" x14ac:dyDescent="0.2">
      <c r="A66" s="4">
        <v>1814</v>
      </c>
      <c r="B66" s="5">
        <v>7.59</v>
      </c>
      <c r="C66" s="5">
        <f t="shared" si="0"/>
        <v>7.6139999999999999</v>
      </c>
      <c r="D66" s="5">
        <v>8.6999999999999993</v>
      </c>
      <c r="E66" s="6">
        <f t="shared" si="1"/>
        <v>9.1630000000000003</v>
      </c>
    </row>
    <row r="67" spans="1:5" x14ac:dyDescent="0.2">
      <c r="A67" s="4">
        <v>1815</v>
      </c>
      <c r="B67" s="5">
        <v>7.24</v>
      </c>
      <c r="C67" s="5">
        <f t="shared" si="0"/>
        <v>7.4819999999999993</v>
      </c>
      <c r="D67" s="5">
        <v>8.27</v>
      </c>
      <c r="E67" s="6">
        <f t="shared" si="1"/>
        <v>8.9469999999999992</v>
      </c>
    </row>
    <row r="68" spans="1:5" x14ac:dyDescent="0.2">
      <c r="A68" s="4">
        <v>1816</v>
      </c>
      <c r="B68" s="5">
        <v>6.94</v>
      </c>
      <c r="C68" s="5">
        <f t="shared" si="0"/>
        <v>7.3330000000000002</v>
      </c>
      <c r="D68" s="5">
        <v>7.92</v>
      </c>
      <c r="E68" s="6">
        <f t="shared" si="1"/>
        <v>8.8010000000000002</v>
      </c>
    </row>
    <row r="69" spans="1:5" x14ac:dyDescent="0.2">
      <c r="A69" s="4">
        <v>1817</v>
      </c>
      <c r="B69" s="5">
        <v>6.98</v>
      </c>
      <c r="C69" s="5">
        <f t="shared" si="0"/>
        <v>7.2030000000000003</v>
      </c>
      <c r="D69" s="5">
        <v>7.78</v>
      </c>
      <c r="E69" s="6">
        <f t="shared" si="1"/>
        <v>8.6620000000000008</v>
      </c>
    </row>
    <row r="70" spans="1:5" x14ac:dyDescent="0.2">
      <c r="A70" s="4">
        <v>1818</v>
      </c>
      <c r="B70" s="5">
        <v>7.83</v>
      </c>
      <c r="C70" s="5">
        <f t="shared" si="0"/>
        <v>7.222999999999999</v>
      </c>
      <c r="D70" s="5">
        <v>8.1300000000000008</v>
      </c>
      <c r="E70" s="6">
        <f t="shared" si="1"/>
        <v>8.5179999999999989</v>
      </c>
    </row>
    <row r="71" spans="1:5" x14ac:dyDescent="0.2">
      <c r="A71" s="4">
        <v>1819</v>
      </c>
      <c r="B71" s="5">
        <v>7.37</v>
      </c>
      <c r="C71" s="5">
        <f t="shared" si="0"/>
        <v>7.2520000000000007</v>
      </c>
      <c r="D71" s="5">
        <v>9.07</v>
      </c>
      <c r="E71" s="6">
        <f t="shared" si="1"/>
        <v>8.5380000000000003</v>
      </c>
    </row>
    <row r="72" spans="1:5" x14ac:dyDescent="0.2">
      <c r="A72" s="4">
        <v>1820</v>
      </c>
      <c r="B72" s="5">
        <v>7.62</v>
      </c>
      <c r="C72" s="5">
        <f t="shared" si="0"/>
        <v>7.322000000000001</v>
      </c>
      <c r="D72" s="5">
        <v>8.98</v>
      </c>
      <c r="E72" s="6">
        <f t="shared" si="1"/>
        <v>8.5009999999999994</v>
      </c>
    </row>
    <row r="73" spans="1:5" x14ac:dyDescent="0.2">
      <c r="A73" s="4">
        <v>1821</v>
      </c>
      <c r="B73" s="5">
        <v>8.09</v>
      </c>
      <c r="C73" s="5">
        <f t="shared" si="0"/>
        <v>7.4449999999999985</v>
      </c>
      <c r="D73" s="5">
        <v>8.5299999999999994</v>
      </c>
      <c r="E73" s="6">
        <f t="shared" si="1"/>
        <v>8.4109999999999996</v>
      </c>
    </row>
    <row r="74" spans="1:5" x14ac:dyDescent="0.2">
      <c r="A74" s="4">
        <v>1822</v>
      </c>
      <c r="B74" s="5">
        <v>8.19</v>
      </c>
      <c r="C74" s="5">
        <f t="shared" si="0"/>
        <v>7.5589999999999993</v>
      </c>
      <c r="D74" s="5">
        <v>9.84</v>
      </c>
      <c r="E74" s="6">
        <f t="shared" si="1"/>
        <v>8.6150000000000002</v>
      </c>
    </row>
    <row r="75" spans="1:5" x14ac:dyDescent="0.2">
      <c r="A75" s="4">
        <v>1823</v>
      </c>
      <c r="B75" s="5">
        <v>7.72</v>
      </c>
      <c r="C75" s="5">
        <f t="shared" si="0"/>
        <v>7.5569999999999995</v>
      </c>
      <c r="D75" s="5">
        <v>8.64</v>
      </c>
      <c r="E75" s="6">
        <f t="shared" si="1"/>
        <v>8.5860000000000003</v>
      </c>
    </row>
    <row r="76" spans="1:5" x14ac:dyDescent="0.2">
      <c r="A76" s="4">
        <v>1824</v>
      </c>
      <c r="B76" s="5">
        <v>8.5500000000000007</v>
      </c>
      <c r="C76" s="5">
        <f t="shared" ref="C76:C139" si="2">(B76+B75+B74+B73+B72+B71+B70+B69+B68+B67)/10</f>
        <v>7.6529999999999987</v>
      </c>
      <c r="D76" s="5">
        <v>9.2899999999999991</v>
      </c>
      <c r="E76" s="6">
        <f t="shared" ref="E76:E139" si="3">(D76+D75+D74+D73+D72+D71+D70+D69+D68+D67)/10</f>
        <v>8.6449999999999996</v>
      </c>
    </row>
    <row r="77" spans="1:5" x14ac:dyDescent="0.2">
      <c r="A77" s="4">
        <v>1825</v>
      </c>
      <c r="B77" s="5">
        <v>8.39</v>
      </c>
      <c r="C77" s="5">
        <f t="shared" si="2"/>
        <v>7.7679999999999989</v>
      </c>
      <c r="D77" s="5">
        <v>10.210000000000001</v>
      </c>
      <c r="E77" s="6">
        <f t="shared" si="3"/>
        <v>8.8390000000000004</v>
      </c>
    </row>
    <row r="78" spans="1:5" x14ac:dyDescent="0.2">
      <c r="A78" s="4">
        <v>1826</v>
      </c>
      <c r="B78" s="5">
        <v>8.36</v>
      </c>
      <c r="C78" s="5">
        <f t="shared" si="2"/>
        <v>7.9099999999999993</v>
      </c>
      <c r="D78" s="5">
        <v>9.92</v>
      </c>
      <c r="E78" s="6">
        <f t="shared" si="3"/>
        <v>9.0390000000000015</v>
      </c>
    </row>
    <row r="79" spans="1:5" x14ac:dyDescent="0.2">
      <c r="A79" s="4">
        <v>1827</v>
      </c>
      <c r="B79" s="5">
        <v>8.81</v>
      </c>
      <c r="C79" s="5">
        <f t="shared" si="2"/>
        <v>8.093</v>
      </c>
      <c r="D79" s="5">
        <v>9.26</v>
      </c>
      <c r="E79" s="6">
        <f t="shared" si="3"/>
        <v>9.1870000000000012</v>
      </c>
    </row>
    <row r="80" spans="1:5" x14ac:dyDescent="0.2">
      <c r="A80" s="4">
        <v>1828</v>
      </c>
      <c r="B80" s="5">
        <v>8.17</v>
      </c>
      <c r="C80" s="5">
        <f t="shared" si="2"/>
        <v>8.1270000000000007</v>
      </c>
      <c r="D80" s="5">
        <v>10.7</v>
      </c>
      <c r="E80" s="6">
        <f t="shared" si="3"/>
        <v>9.4439999999999991</v>
      </c>
    </row>
    <row r="81" spans="1:5" x14ac:dyDescent="0.2">
      <c r="A81" s="4">
        <v>1829</v>
      </c>
      <c r="B81" s="5">
        <v>7.94</v>
      </c>
      <c r="C81" s="5">
        <f t="shared" si="2"/>
        <v>8.1840000000000011</v>
      </c>
      <c r="D81" s="5">
        <v>9.17</v>
      </c>
      <c r="E81" s="6">
        <f t="shared" si="3"/>
        <v>9.4540000000000006</v>
      </c>
    </row>
    <row r="82" spans="1:5" x14ac:dyDescent="0.2">
      <c r="A82" s="4">
        <v>1830</v>
      </c>
      <c r="B82" s="5">
        <v>8.52</v>
      </c>
      <c r="C82" s="5">
        <f t="shared" si="2"/>
        <v>8.2740000000000009</v>
      </c>
      <c r="D82" s="5">
        <v>10.32</v>
      </c>
      <c r="E82" s="6">
        <f t="shared" si="3"/>
        <v>9.588000000000001</v>
      </c>
    </row>
    <row r="83" spans="1:5" x14ac:dyDescent="0.2">
      <c r="A83" s="4">
        <v>1831</v>
      </c>
      <c r="B83" s="5">
        <v>7.64</v>
      </c>
      <c r="C83" s="5">
        <f t="shared" si="2"/>
        <v>8.229000000000001</v>
      </c>
      <c r="D83" s="5">
        <v>9.07</v>
      </c>
      <c r="E83" s="6">
        <f t="shared" si="3"/>
        <v>9.6419999999999995</v>
      </c>
    </row>
    <row r="84" spans="1:5" x14ac:dyDescent="0.2">
      <c r="A84" s="4">
        <v>1832</v>
      </c>
      <c r="B84" s="5">
        <v>7.45</v>
      </c>
      <c r="C84" s="5">
        <f t="shared" si="2"/>
        <v>8.1549999999999994</v>
      </c>
      <c r="D84" s="5">
        <v>9.15</v>
      </c>
      <c r="E84" s="6">
        <f t="shared" si="3"/>
        <v>9.5729999999999968</v>
      </c>
    </row>
    <row r="85" spans="1:5" x14ac:dyDescent="0.2">
      <c r="A85" s="4">
        <v>1833</v>
      </c>
      <c r="B85" s="5">
        <v>8.01</v>
      </c>
      <c r="C85" s="5">
        <f t="shared" si="2"/>
        <v>8.1840000000000011</v>
      </c>
      <c r="D85" s="5">
        <v>9.15</v>
      </c>
      <c r="E85" s="6">
        <f t="shared" si="3"/>
        <v>9.6240000000000006</v>
      </c>
    </row>
    <row r="86" spans="1:5" x14ac:dyDescent="0.2">
      <c r="A86" s="4">
        <v>1834</v>
      </c>
      <c r="B86" s="5">
        <v>8.15</v>
      </c>
      <c r="C86" s="5">
        <f t="shared" si="2"/>
        <v>8.1440000000000001</v>
      </c>
      <c r="D86" s="5">
        <v>9.32</v>
      </c>
      <c r="E86" s="6">
        <f t="shared" si="3"/>
        <v>9.6270000000000007</v>
      </c>
    </row>
    <row r="87" spans="1:5" x14ac:dyDescent="0.2">
      <c r="A87" s="4">
        <v>1835</v>
      </c>
      <c r="B87" s="5">
        <v>7.39</v>
      </c>
      <c r="C87" s="5">
        <f t="shared" si="2"/>
        <v>8.0440000000000005</v>
      </c>
      <c r="D87" s="5">
        <v>8.48</v>
      </c>
      <c r="E87" s="6">
        <f t="shared" si="3"/>
        <v>9.4540000000000006</v>
      </c>
    </row>
    <row r="88" spans="1:5" x14ac:dyDescent="0.2">
      <c r="A88" s="4">
        <v>1836</v>
      </c>
      <c r="B88" s="5">
        <v>7.7</v>
      </c>
      <c r="C88" s="5">
        <f t="shared" si="2"/>
        <v>7.9779999999999998</v>
      </c>
      <c r="D88" s="5">
        <v>7.51</v>
      </c>
      <c r="E88" s="6">
        <f t="shared" si="3"/>
        <v>9.213000000000001</v>
      </c>
    </row>
    <row r="89" spans="1:5" x14ac:dyDescent="0.2">
      <c r="A89" s="4">
        <v>1837</v>
      </c>
      <c r="B89" s="5">
        <v>7.38</v>
      </c>
      <c r="C89" s="5">
        <f t="shared" si="2"/>
        <v>7.8349999999999991</v>
      </c>
      <c r="D89" s="5">
        <v>8.1199999999999992</v>
      </c>
      <c r="E89" s="6">
        <f t="shared" si="3"/>
        <v>9.0990000000000002</v>
      </c>
    </row>
    <row r="90" spans="1:5" x14ac:dyDescent="0.2">
      <c r="A90" s="4">
        <v>1838</v>
      </c>
      <c r="B90" s="5">
        <v>7.51</v>
      </c>
      <c r="C90" s="5">
        <f t="shared" si="2"/>
        <v>7.7690000000000001</v>
      </c>
      <c r="D90" s="5">
        <v>8.73</v>
      </c>
      <c r="E90" s="6">
        <f t="shared" si="3"/>
        <v>8.9019999999999992</v>
      </c>
    </row>
    <row r="91" spans="1:5" x14ac:dyDescent="0.2">
      <c r="A91" s="4">
        <v>1839</v>
      </c>
      <c r="B91" s="5">
        <v>7.63</v>
      </c>
      <c r="C91" s="5">
        <f t="shared" si="2"/>
        <v>7.7379999999999995</v>
      </c>
      <c r="D91" s="5">
        <v>9.17</v>
      </c>
      <c r="E91" s="6">
        <f t="shared" si="3"/>
        <v>8.9019999999999975</v>
      </c>
    </row>
    <row r="92" spans="1:5" x14ac:dyDescent="0.2">
      <c r="A92" s="4">
        <v>1840</v>
      </c>
      <c r="B92" s="5">
        <v>7.8</v>
      </c>
      <c r="C92" s="5">
        <f t="shared" si="2"/>
        <v>7.6659999999999995</v>
      </c>
      <c r="D92" s="5">
        <v>9.27</v>
      </c>
      <c r="E92" s="6">
        <f t="shared" si="3"/>
        <v>8.7970000000000006</v>
      </c>
    </row>
    <row r="93" spans="1:5" x14ac:dyDescent="0.2">
      <c r="A93" s="4">
        <v>1841</v>
      </c>
      <c r="B93" s="5">
        <v>7.69</v>
      </c>
      <c r="C93" s="5">
        <f t="shared" si="2"/>
        <v>7.6710000000000012</v>
      </c>
      <c r="D93" s="5">
        <v>9</v>
      </c>
      <c r="E93" s="6">
        <f t="shared" si="3"/>
        <v>8.7900000000000009</v>
      </c>
    </row>
    <row r="94" spans="1:5" x14ac:dyDescent="0.2">
      <c r="A94" s="4">
        <v>1842</v>
      </c>
      <c r="B94" s="5">
        <v>8.02</v>
      </c>
      <c r="C94" s="5">
        <f t="shared" si="2"/>
        <v>7.7280000000000015</v>
      </c>
      <c r="D94" s="5">
        <v>9.41</v>
      </c>
      <c r="E94" s="6">
        <f t="shared" si="3"/>
        <v>8.8159999999999989</v>
      </c>
    </row>
    <row r="95" spans="1:5" x14ac:dyDescent="0.2">
      <c r="A95" s="4">
        <v>1843</v>
      </c>
      <c r="B95" s="5">
        <v>8.17</v>
      </c>
      <c r="C95" s="5">
        <f t="shared" si="2"/>
        <v>7.7440000000000015</v>
      </c>
      <c r="D95" s="5">
        <v>8.49</v>
      </c>
      <c r="E95" s="6">
        <f t="shared" si="3"/>
        <v>8.75</v>
      </c>
    </row>
    <row r="96" spans="1:5" x14ac:dyDescent="0.2">
      <c r="A96" s="4">
        <v>1844</v>
      </c>
      <c r="B96" s="5">
        <v>7.65</v>
      </c>
      <c r="C96" s="5">
        <f t="shared" si="2"/>
        <v>7.694</v>
      </c>
      <c r="D96" s="5">
        <v>9.1199999999999992</v>
      </c>
      <c r="E96" s="6">
        <f t="shared" si="3"/>
        <v>8.73</v>
      </c>
    </row>
    <row r="97" spans="1:5" x14ac:dyDescent="0.2">
      <c r="A97" s="4">
        <v>1845</v>
      </c>
      <c r="B97" s="5">
        <v>7.85</v>
      </c>
      <c r="C97" s="5">
        <f t="shared" si="2"/>
        <v>7.74</v>
      </c>
      <c r="D97" s="5">
        <v>9.49</v>
      </c>
      <c r="E97" s="6">
        <f t="shared" si="3"/>
        <v>8.8310000000000013</v>
      </c>
    </row>
    <row r="98" spans="1:5" x14ac:dyDescent="0.2">
      <c r="A98" s="4">
        <v>1846</v>
      </c>
      <c r="B98" s="5">
        <v>8.5500000000000007</v>
      </c>
      <c r="C98" s="5">
        <f t="shared" si="2"/>
        <v>7.8249999999999984</v>
      </c>
      <c r="D98" s="5">
        <v>9.66</v>
      </c>
      <c r="E98" s="6">
        <f t="shared" si="3"/>
        <v>9.0460000000000012</v>
      </c>
    </row>
    <row r="99" spans="1:5" x14ac:dyDescent="0.2">
      <c r="A99" s="4">
        <v>1847</v>
      </c>
      <c r="B99" s="5">
        <v>8.09</v>
      </c>
      <c r="C99" s="5">
        <f t="shared" si="2"/>
        <v>7.895999999999999</v>
      </c>
      <c r="D99" s="5">
        <v>9.3000000000000007</v>
      </c>
      <c r="E99" s="6">
        <f t="shared" si="3"/>
        <v>9.1639999999999997</v>
      </c>
    </row>
    <row r="100" spans="1:5" x14ac:dyDescent="0.2">
      <c r="A100" s="4">
        <v>1848</v>
      </c>
      <c r="B100" s="5">
        <v>7.98</v>
      </c>
      <c r="C100" s="5">
        <f t="shared" si="2"/>
        <v>7.9429999999999996</v>
      </c>
      <c r="D100" s="5">
        <v>9.5399999999999991</v>
      </c>
      <c r="E100" s="6">
        <f t="shared" si="3"/>
        <v>9.245000000000001</v>
      </c>
    </row>
    <row r="101" spans="1:5" x14ac:dyDescent="0.2">
      <c r="A101" s="4">
        <v>1849</v>
      </c>
      <c r="B101" s="5">
        <v>7.98</v>
      </c>
      <c r="C101" s="5">
        <f t="shared" si="2"/>
        <v>7.9779999999999998</v>
      </c>
      <c r="D101" s="5">
        <v>8.83</v>
      </c>
      <c r="E101" s="6">
        <f t="shared" si="3"/>
        <v>9.2109999999999985</v>
      </c>
    </row>
    <row r="102" spans="1:5" x14ac:dyDescent="0.2">
      <c r="A102" s="4">
        <v>1850</v>
      </c>
      <c r="B102" s="5">
        <v>7.9</v>
      </c>
      <c r="C102" s="5">
        <f t="shared" si="2"/>
        <v>7.9879999999999995</v>
      </c>
      <c r="D102" s="5">
        <v>9.1</v>
      </c>
      <c r="E102" s="6">
        <f t="shared" si="3"/>
        <v>9.1939999999999991</v>
      </c>
    </row>
    <row r="103" spans="1:5" x14ac:dyDescent="0.2">
      <c r="A103" s="4">
        <v>1851</v>
      </c>
      <c r="B103" s="5">
        <v>8.18</v>
      </c>
      <c r="C103" s="5">
        <f t="shared" si="2"/>
        <v>8.036999999999999</v>
      </c>
      <c r="D103" s="5">
        <v>9.26</v>
      </c>
      <c r="E103" s="6">
        <f t="shared" si="3"/>
        <v>9.2199999999999989</v>
      </c>
    </row>
    <row r="104" spans="1:5" x14ac:dyDescent="0.2">
      <c r="A104" s="4">
        <v>1852</v>
      </c>
      <c r="B104" s="5">
        <v>8.1</v>
      </c>
      <c r="C104" s="5">
        <f t="shared" si="2"/>
        <v>8.0449999999999999</v>
      </c>
      <c r="D104" s="5">
        <v>8.98</v>
      </c>
      <c r="E104" s="6">
        <f t="shared" si="3"/>
        <v>9.1769999999999996</v>
      </c>
    </row>
    <row r="105" spans="1:5" x14ac:dyDescent="0.2">
      <c r="A105" s="4">
        <v>1853</v>
      </c>
      <c r="B105" s="5">
        <v>8.0399999999999991</v>
      </c>
      <c r="C105" s="5">
        <f t="shared" si="2"/>
        <v>8.032</v>
      </c>
      <c r="D105" s="5">
        <v>9.68</v>
      </c>
      <c r="E105" s="6">
        <f t="shared" si="3"/>
        <v>9.2959999999999994</v>
      </c>
    </row>
    <row r="106" spans="1:5" x14ac:dyDescent="0.2">
      <c r="A106" s="4">
        <v>1854</v>
      </c>
      <c r="B106" s="5">
        <v>8.2100000000000009</v>
      </c>
      <c r="C106" s="5">
        <f t="shared" si="2"/>
        <v>8.0879999999999992</v>
      </c>
      <c r="D106" s="5">
        <v>9.56</v>
      </c>
      <c r="E106" s="6">
        <f t="shared" si="3"/>
        <v>9.34</v>
      </c>
    </row>
    <row r="107" spans="1:5" x14ac:dyDescent="0.2">
      <c r="A107" s="4">
        <v>1855</v>
      </c>
      <c r="B107" s="5">
        <v>8.11</v>
      </c>
      <c r="C107" s="5">
        <f t="shared" si="2"/>
        <v>8.1140000000000008</v>
      </c>
      <c r="D107" s="5">
        <v>9.11</v>
      </c>
      <c r="E107" s="6">
        <f t="shared" si="3"/>
        <v>9.3019999999999996</v>
      </c>
    </row>
    <row r="108" spans="1:5" x14ac:dyDescent="0.2">
      <c r="A108" s="4">
        <v>1856</v>
      </c>
      <c r="B108" s="5">
        <v>8</v>
      </c>
      <c r="C108" s="5">
        <f t="shared" si="2"/>
        <v>8.0590000000000011</v>
      </c>
      <c r="D108" s="5">
        <v>8.1999999999999993</v>
      </c>
      <c r="E108" s="6">
        <f t="shared" si="3"/>
        <v>9.1559999999999988</v>
      </c>
    </row>
    <row r="109" spans="1:5" x14ac:dyDescent="0.2">
      <c r="A109" s="4">
        <v>1857</v>
      </c>
      <c r="B109" s="5">
        <v>7.76</v>
      </c>
      <c r="C109" s="5">
        <f t="shared" si="2"/>
        <v>8.0259999999999998</v>
      </c>
      <c r="D109" s="5">
        <v>8.52</v>
      </c>
      <c r="E109" s="6">
        <f t="shared" si="3"/>
        <v>9.0779999999999994</v>
      </c>
    </row>
    <row r="110" spans="1:5" x14ac:dyDescent="0.2">
      <c r="A110" s="4">
        <v>1858</v>
      </c>
      <c r="B110" s="5">
        <v>8.1</v>
      </c>
      <c r="C110" s="5">
        <f t="shared" si="2"/>
        <v>8.0380000000000003</v>
      </c>
      <c r="D110" s="5">
        <v>9.1300000000000008</v>
      </c>
      <c r="E110" s="6">
        <f t="shared" si="3"/>
        <v>9.036999999999999</v>
      </c>
    </row>
    <row r="111" spans="1:5" x14ac:dyDescent="0.2">
      <c r="A111" s="4">
        <v>1859</v>
      </c>
      <c r="B111" s="5">
        <v>8.25</v>
      </c>
      <c r="C111" s="5">
        <f t="shared" si="2"/>
        <v>8.0650000000000013</v>
      </c>
      <c r="D111" s="5">
        <v>9.17</v>
      </c>
      <c r="E111" s="6">
        <f t="shared" si="3"/>
        <v>9.0709999999999997</v>
      </c>
    </row>
    <row r="112" spans="1:5" x14ac:dyDescent="0.2">
      <c r="A112" s="4">
        <v>1860</v>
      </c>
      <c r="B112" s="5">
        <v>7.96</v>
      </c>
      <c r="C112" s="5">
        <f t="shared" si="2"/>
        <v>8.0710000000000015</v>
      </c>
      <c r="D112" s="5">
        <v>9.18</v>
      </c>
      <c r="E112" s="6">
        <f t="shared" si="3"/>
        <v>9.0790000000000024</v>
      </c>
    </row>
    <row r="113" spans="1:5" x14ac:dyDescent="0.2">
      <c r="A113" s="4">
        <v>1861</v>
      </c>
      <c r="B113" s="5">
        <v>7.85</v>
      </c>
      <c r="C113" s="5">
        <f t="shared" si="2"/>
        <v>8.0380000000000003</v>
      </c>
      <c r="D113" s="5">
        <v>9.4700000000000006</v>
      </c>
      <c r="E113" s="6">
        <f t="shared" si="3"/>
        <v>9.1000000000000014</v>
      </c>
    </row>
    <row r="114" spans="1:5" x14ac:dyDescent="0.2">
      <c r="A114" s="4">
        <v>1862</v>
      </c>
      <c r="B114" s="5">
        <v>7.56</v>
      </c>
      <c r="C114" s="5">
        <f t="shared" si="2"/>
        <v>7.984</v>
      </c>
      <c r="D114" s="5">
        <v>9</v>
      </c>
      <c r="E114" s="6">
        <f t="shared" si="3"/>
        <v>9.1020000000000003</v>
      </c>
    </row>
    <row r="115" spans="1:5" x14ac:dyDescent="0.2">
      <c r="A115" s="4">
        <v>1863</v>
      </c>
      <c r="B115" s="5">
        <v>8.11</v>
      </c>
      <c r="C115" s="5">
        <f t="shared" si="2"/>
        <v>7.9909999999999997</v>
      </c>
      <c r="D115" s="5">
        <v>9.09</v>
      </c>
      <c r="E115" s="6">
        <f t="shared" si="3"/>
        <v>9.043000000000001</v>
      </c>
    </row>
    <row r="116" spans="1:5" x14ac:dyDescent="0.2">
      <c r="A116" s="4">
        <v>1864</v>
      </c>
      <c r="B116" s="5">
        <v>7.98</v>
      </c>
      <c r="C116" s="5">
        <f t="shared" si="2"/>
        <v>7.9679999999999991</v>
      </c>
      <c r="D116" s="5">
        <v>9.2899999999999991</v>
      </c>
      <c r="E116" s="6">
        <f t="shared" si="3"/>
        <v>9.016</v>
      </c>
    </row>
    <row r="117" spans="1:5" x14ac:dyDescent="0.2">
      <c r="A117" s="4">
        <v>1865</v>
      </c>
      <c r="B117" s="5">
        <v>8.18</v>
      </c>
      <c r="C117" s="5">
        <f t="shared" si="2"/>
        <v>7.9749999999999996</v>
      </c>
      <c r="D117" s="5">
        <v>9.64</v>
      </c>
      <c r="E117" s="6">
        <f t="shared" si="3"/>
        <v>9.0689999999999991</v>
      </c>
    </row>
    <row r="118" spans="1:5" x14ac:dyDescent="0.2">
      <c r="A118" s="4">
        <v>1866</v>
      </c>
      <c r="B118" s="5">
        <v>8.2899999999999991</v>
      </c>
      <c r="C118" s="5">
        <f t="shared" si="2"/>
        <v>8.0040000000000013</v>
      </c>
      <c r="D118" s="5">
        <v>8.9499999999999993</v>
      </c>
      <c r="E118" s="6">
        <f t="shared" si="3"/>
        <v>9.1440000000000001</v>
      </c>
    </row>
    <row r="119" spans="1:5" x14ac:dyDescent="0.2">
      <c r="A119" s="4">
        <v>1867</v>
      </c>
      <c r="B119" s="5">
        <v>8.44</v>
      </c>
      <c r="C119" s="5">
        <f t="shared" si="2"/>
        <v>8.0719999999999992</v>
      </c>
      <c r="D119" s="5">
        <v>8.59</v>
      </c>
      <c r="E119" s="6">
        <f t="shared" si="3"/>
        <v>9.1509999999999998</v>
      </c>
    </row>
    <row r="120" spans="1:5" x14ac:dyDescent="0.2">
      <c r="A120" s="4">
        <v>1868</v>
      </c>
      <c r="B120" s="5">
        <v>8.25</v>
      </c>
      <c r="C120" s="5">
        <f t="shared" si="2"/>
        <v>8.0869999999999997</v>
      </c>
      <c r="D120" s="5">
        <v>7.95</v>
      </c>
      <c r="E120" s="6">
        <f t="shared" si="3"/>
        <v>9.0329999999999995</v>
      </c>
    </row>
    <row r="121" spans="1:5" x14ac:dyDescent="0.2">
      <c r="A121" s="4">
        <v>1869</v>
      </c>
      <c r="B121" s="5">
        <v>8.43</v>
      </c>
      <c r="C121" s="5">
        <f t="shared" si="2"/>
        <v>8.1049999999999986</v>
      </c>
      <c r="D121" s="5">
        <v>8.85</v>
      </c>
      <c r="E121" s="6">
        <f t="shared" si="3"/>
        <v>9.0009999999999994</v>
      </c>
    </row>
    <row r="122" spans="1:5" x14ac:dyDescent="0.2">
      <c r="A122" s="4">
        <v>1870</v>
      </c>
      <c r="B122" s="5">
        <v>8.1999999999999993</v>
      </c>
      <c r="C122" s="5">
        <f t="shared" si="2"/>
        <v>8.1289999999999996</v>
      </c>
      <c r="D122" s="5">
        <v>10.039999999999999</v>
      </c>
      <c r="E122" s="6">
        <f t="shared" si="3"/>
        <v>9.0869999999999997</v>
      </c>
    </row>
    <row r="123" spans="1:5" x14ac:dyDescent="0.2">
      <c r="A123" s="4">
        <v>1871</v>
      </c>
      <c r="B123" s="5">
        <v>8.1199999999999992</v>
      </c>
      <c r="C123" s="5">
        <f t="shared" si="2"/>
        <v>8.1560000000000006</v>
      </c>
      <c r="D123" s="5">
        <v>8.94</v>
      </c>
      <c r="E123" s="6">
        <f t="shared" si="3"/>
        <v>9.0340000000000007</v>
      </c>
    </row>
    <row r="124" spans="1:5" x14ac:dyDescent="0.2">
      <c r="A124" s="4">
        <v>1872</v>
      </c>
      <c r="B124" s="5">
        <v>8.19</v>
      </c>
      <c r="C124" s="5">
        <f t="shared" si="2"/>
        <v>8.2189999999999994</v>
      </c>
      <c r="D124" s="5">
        <v>8.61</v>
      </c>
      <c r="E124" s="6">
        <f t="shared" si="3"/>
        <v>8.995000000000001</v>
      </c>
    </row>
    <row r="125" spans="1:5" x14ac:dyDescent="0.2">
      <c r="A125" s="4">
        <v>1873</v>
      </c>
      <c r="B125" s="5">
        <v>8.35</v>
      </c>
      <c r="C125" s="5">
        <f t="shared" si="2"/>
        <v>8.2429999999999986</v>
      </c>
      <c r="D125" s="5">
        <v>8.44</v>
      </c>
      <c r="E125" s="6">
        <f t="shared" si="3"/>
        <v>8.9300000000000015</v>
      </c>
    </row>
    <row r="126" spans="1:5" x14ac:dyDescent="0.2">
      <c r="A126" s="4">
        <v>1874</v>
      </c>
      <c r="B126" s="5">
        <v>8.43</v>
      </c>
      <c r="C126" s="5">
        <f t="shared" si="2"/>
        <v>8.2880000000000003</v>
      </c>
      <c r="D126" s="5">
        <v>9.06</v>
      </c>
      <c r="E126" s="6">
        <f t="shared" si="3"/>
        <v>8.907</v>
      </c>
    </row>
    <row r="127" spans="1:5" x14ac:dyDescent="0.2">
      <c r="A127" s="4">
        <v>1875</v>
      </c>
      <c r="B127" s="5">
        <v>7.86</v>
      </c>
      <c r="C127" s="5">
        <f t="shared" si="2"/>
        <v>8.2559999999999967</v>
      </c>
      <c r="D127" s="5">
        <v>7.74</v>
      </c>
      <c r="E127" s="6">
        <f t="shared" si="3"/>
        <v>8.7170000000000005</v>
      </c>
    </row>
    <row r="128" spans="1:5" x14ac:dyDescent="0.2">
      <c r="A128" s="4">
        <v>1876</v>
      </c>
      <c r="B128" s="5">
        <v>8.08</v>
      </c>
      <c r="C128" s="5">
        <f t="shared" si="2"/>
        <v>8.2349999999999994</v>
      </c>
      <c r="D128" s="5">
        <v>9.35</v>
      </c>
      <c r="E128" s="6">
        <f t="shared" si="3"/>
        <v>8.7569999999999997</v>
      </c>
    </row>
    <row r="129" spans="1:5" x14ac:dyDescent="0.2">
      <c r="A129" s="4">
        <v>1877</v>
      </c>
      <c r="B129" s="5">
        <v>8.5399999999999991</v>
      </c>
      <c r="C129" s="5">
        <f t="shared" si="2"/>
        <v>8.2449999999999992</v>
      </c>
      <c r="D129" s="5">
        <v>10.15</v>
      </c>
      <c r="E129" s="6">
        <f t="shared" si="3"/>
        <v>8.9130000000000003</v>
      </c>
    </row>
    <row r="130" spans="1:5" x14ac:dyDescent="0.2">
      <c r="A130" s="4">
        <v>1878</v>
      </c>
      <c r="B130" s="5">
        <v>8.83</v>
      </c>
      <c r="C130" s="5">
        <f t="shared" si="2"/>
        <v>8.3030000000000008</v>
      </c>
      <c r="D130" s="5">
        <v>10.38</v>
      </c>
      <c r="E130" s="6">
        <f t="shared" si="3"/>
        <v>9.1560000000000006</v>
      </c>
    </row>
    <row r="131" spans="1:5" x14ac:dyDescent="0.2">
      <c r="A131" s="4">
        <v>1879</v>
      </c>
      <c r="B131" s="5">
        <v>8.17</v>
      </c>
      <c r="C131" s="5">
        <f t="shared" si="2"/>
        <v>8.277000000000001</v>
      </c>
      <c r="D131" s="5">
        <v>9.3699999999999992</v>
      </c>
      <c r="E131" s="6">
        <f t="shared" si="3"/>
        <v>9.208000000000002</v>
      </c>
    </row>
    <row r="132" spans="1:5" x14ac:dyDescent="0.2">
      <c r="A132" s="4">
        <v>1880</v>
      </c>
      <c r="B132" s="5">
        <v>8.1199999999999992</v>
      </c>
      <c r="C132" s="5">
        <f t="shared" si="2"/>
        <v>8.2690000000000001</v>
      </c>
      <c r="D132" s="5">
        <v>9.99</v>
      </c>
      <c r="E132" s="6">
        <f t="shared" si="3"/>
        <v>9.2029999999999994</v>
      </c>
    </row>
    <row r="133" spans="1:5" x14ac:dyDescent="0.2">
      <c r="A133" s="4">
        <v>1881</v>
      </c>
      <c r="B133" s="5">
        <v>8.27</v>
      </c>
      <c r="C133" s="5">
        <f t="shared" si="2"/>
        <v>8.2839999999999989</v>
      </c>
      <c r="D133" s="5">
        <v>9.77</v>
      </c>
      <c r="E133" s="6">
        <f t="shared" si="3"/>
        <v>9.2859999999999996</v>
      </c>
    </row>
    <row r="134" spans="1:5" x14ac:dyDescent="0.2">
      <c r="A134" s="4">
        <v>1882</v>
      </c>
      <c r="B134" s="5">
        <v>8.1300000000000008</v>
      </c>
      <c r="C134" s="5">
        <f t="shared" si="2"/>
        <v>8.2780000000000005</v>
      </c>
      <c r="D134" s="5">
        <v>9.2200000000000006</v>
      </c>
      <c r="E134" s="6">
        <f t="shared" si="3"/>
        <v>9.3469999999999995</v>
      </c>
    </row>
    <row r="135" spans="1:5" x14ac:dyDescent="0.2">
      <c r="A135" s="4">
        <v>1883</v>
      </c>
      <c r="B135" s="5">
        <v>7.98</v>
      </c>
      <c r="C135" s="5">
        <f t="shared" si="2"/>
        <v>8.2409999999999997</v>
      </c>
      <c r="D135" s="5">
        <v>8.59</v>
      </c>
      <c r="E135" s="6">
        <f t="shared" si="3"/>
        <v>9.3619999999999983</v>
      </c>
    </row>
    <row r="136" spans="1:5" x14ac:dyDescent="0.2">
      <c r="A136" s="4">
        <v>1884</v>
      </c>
      <c r="B136" s="5">
        <v>7.77</v>
      </c>
      <c r="C136" s="5">
        <f t="shared" si="2"/>
        <v>8.1750000000000007</v>
      </c>
      <c r="D136" s="5">
        <v>9.36</v>
      </c>
      <c r="E136" s="6">
        <f t="shared" si="3"/>
        <v>9.3919999999999995</v>
      </c>
    </row>
    <row r="137" spans="1:5" x14ac:dyDescent="0.2">
      <c r="A137" s="4">
        <v>1885</v>
      </c>
      <c r="B137" s="5">
        <v>7.92</v>
      </c>
      <c r="C137" s="5">
        <f t="shared" si="2"/>
        <v>8.1810000000000009</v>
      </c>
      <c r="D137" s="5">
        <v>8.3699999999999992</v>
      </c>
      <c r="E137" s="6">
        <f t="shared" si="3"/>
        <v>9.4550000000000001</v>
      </c>
    </row>
    <row r="138" spans="1:5" x14ac:dyDescent="0.2">
      <c r="A138" s="4">
        <v>1886</v>
      </c>
      <c r="B138" s="5">
        <v>7.95</v>
      </c>
      <c r="C138" s="5">
        <f t="shared" si="2"/>
        <v>8.1679999999999975</v>
      </c>
      <c r="D138" s="5">
        <v>8.9</v>
      </c>
      <c r="E138" s="6">
        <f t="shared" si="3"/>
        <v>9.41</v>
      </c>
    </row>
    <row r="139" spans="1:5" x14ac:dyDescent="0.2">
      <c r="A139" s="4">
        <v>1887</v>
      </c>
      <c r="B139" s="5">
        <v>7.91</v>
      </c>
      <c r="C139" s="5">
        <f t="shared" si="2"/>
        <v>8.1050000000000004</v>
      </c>
      <c r="D139" s="5">
        <v>9.1</v>
      </c>
      <c r="E139" s="6">
        <f t="shared" si="3"/>
        <v>9.3049999999999979</v>
      </c>
    </row>
    <row r="140" spans="1:5" x14ac:dyDescent="0.2">
      <c r="A140" s="4">
        <v>1888</v>
      </c>
      <c r="B140" s="5">
        <v>8.09</v>
      </c>
      <c r="C140" s="5">
        <f t="shared" ref="C140:C203" si="4">(B140+B139+B138+B137+B136+B135+B134+B133+B132+B131)/10</f>
        <v>8.0310000000000024</v>
      </c>
      <c r="D140" s="5">
        <v>8.31</v>
      </c>
      <c r="E140" s="6">
        <f t="shared" ref="E140:E203" si="5">(D140+D139+D138+D137+D136+D135+D134+D133+D132+D131)/10</f>
        <v>9.097999999999999</v>
      </c>
    </row>
    <row r="141" spans="1:5" x14ac:dyDescent="0.2">
      <c r="A141" s="4">
        <v>1889</v>
      </c>
      <c r="B141" s="5">
        <v>8.32</v>
      </c>
      <c r="C141" s="5">
        <f t="shared" si="4"/>
        <v>8.0460000000000012</v>
      </c>
      <c r="D141" s="5">
        <v>9.86</v>
      </c>
      <c r="E141" s="6">
        <f t="shared" si="5"/>
        <v>9.1469999999999985</v>
      </c>
    </row>
    <row r="142" spans="1:5" x14ac:dyDescent="0.2">
      <c r="A142" s="4">
        <v>1890</v>
      </c>
      <c r="B142" s="5">
        <v>7.97</v>
      </c>
      <c r="C142" s="5">
        <f t="shared" si="4"/>
        <v>8.0310000000000006</v>
      </c>
      <c r="D142" s="5">
        <v>9.6199999999999992</v>
      </c>
      <c r="E142" s="6">
        <f t="shared" si="5"/>
        <v>9.11</v>
      </c>
    </row>
    <row r="143" spans="1:5" x14ac:dyDescent="0.2">
      <c r="A143" s="4">
        <v>1891</v>
      </c>
      <c r="B143" s="5">
        <v>8.02</v>
      </c>
      <c r="C143" s="5">
        <f t="shared" si="4"/>
        <v>8.0060000000000002</v>
      </c>
      <c r="D143" s="5">
        <v>10</v>
      </c>
      <c r="E143" s="6">
        <f t="shared" si="5"/>
        <v>9.1329999999999991</v>
      </c>
    </row>
    <row r="144" spans="1:5" x14ac:dyDescent="0.2">
      <c r="A144" s="4">
        <v>1892</v>
      </c>
      <c r="B144" s="5">
        <v>8.07</v>
      </c>
      <c r="C144" s="5">
        <f t="shared" si="4"/>
        <v>8</v>
      </c>
      <c r="D144" s="5">
        <v>9.15</v>
      </c>
      <c r="E144" s="6">
        <f t="shared" si="5"/>
        <v>9.1260000000000012</v>
      </c>
    </row>
    <row r="145" spans="1:5" x14ac:dyDescent="0.2">
      <c r="A145" s="4">
        <v>1893</v>
      </c>
      <c r="B145" s="5">
        <v>8.06</v>
      </c>
      <c r="C145" s="5">
        <f t="shared" si="4"/>
        <v>8.0079999999999991</v>
      </c>
      <c r="D145" s="5">
        <v>8.68</v>
      </c>
      <c r="E145" s="6">
        <f t="shared" si="5"/>
        <v>9.1350000000000016</v>
      </c>
    </row>
    <row r="146" spans="1:5" x14ac:dyDescent="0.2">
      <c r="A146" s="4">
        <v>1894</v>
      </c>
      <c r="B146" s="5">
        <v>8.16</v>
      </c>
      <c r="C146" s="5">
        <f t="shared" si="4"/>
        <v>8.0470000000000006</v>
      </c>
      <c r="D146" s="5">
        <v>9.9499999999999993</v>
      </c>
      <c r="E146" s="6">
        <f t="shared" si="5"/>
        <v>9.1939999999999991</v>
      </c>
    </row>
    <row r="147" spans="1:5" x14ac:dyDescent="0.2">
      <c r="A147" s="4">
        <v>1895</v>
      </c>
      <c r="B147" s="5">
        <v>8.15</v>
      </c>
      <c r="C147" s="5">
        <f t="shared" si="4"/>
        <v>8.07</v>
      </c>
      <c r="D147" s="5">
        <v>9.2200000000000006</v>
      </c>
      <c r="E147" s="6">
        <f t="shared" si="5"/>
        <v>9.2789999999999999</v>
      </c>
    </row>
    <row r="148" spans="1:5" x14ac:dyDescent="0.2">
      <c r="A148" s="4">
        <v>1896</v>
      </c>
      <c r="B148" s="5">
        <v>8.2100000000000009</v>
      </c>
      <c r="C148" s="5">
        <f t="shared" si="4"/>
        <v>8.0960000000000001</v>
      </c>
      <c r="D148" s="5">
        <v>9.51</v>
      </c>
      <c r="E148" s="6">
        <f t="shared" si="5"/>
        <v>9.34</v>
      </c>
    </row>
    <row r="149" spans="1:5" x14ac:dyDescent="0.2">
      <c r="A149" s="4">
        <v>1897</v>
      </c>
      <c r="B149" s="5">
        <v>8.2899999999999991</v>
      </c>
      <c r="C149" s="5">
        <f t="shared" si="4"/>
        <v>8.1340000000000003</v>
      </c>
      <c r="D149" s="5">
        <v>9.6300000000000008</v>
      </c>
      <c r="E149" s="6">
        <f t="shared" si="5"/>
        <v>9.3930000000000007</v>
      </c>
    </row>
    <row r="150" spans="1:5" x14ac:dyDescent="0.2">
      <c r="A150" s="4">
        <v>1898</v>
      </c>
      <c r="B150" s="5">
        <v>8.18</v>
      </c>
      <c r="C150" s="5">
        <f t="shared" si="4"/>
        <v>8.1430000000000007</v>
      </c>
      <c r="D150" s="5">
        <v>10.24</v>
      </c>
      <c r="E150" s="6">
        <f t="shared" si="5"/>
        <v>9.5860000000000003</v>
      </c>
    </row>
    <row r="151" spans="1:5" x14ac:dyDescent="0.2">
      <c r="A151" s="4">
        <v>1899</v>
      </c>
      <c r="B151" s="5">
        <v>8.4</v>
      </c>
      <c r="C151" s="5">
        <f t="shared" si="4"/>
        <v>8.1509999999999998</v>
      </c>
      <c r="D151" s="5">
        <v>9.51</v>
      </c>
      <c r="E151" s="6">
        <f t="shared" si="5"/>
        <v>9.5510000000000019</v>
      </c>
    </row>
    <row r="152" spans="1:5" x14ac:dyDescent="0.2">
      <c r="A152" s="4">
        <v>1900</v>
      </c>
      <c r="B152" s="5">
        <v>8.5</v>
      </c>
      <c r="C152" s="5">
        <f t="shared" si="4"/>
        <v>8.2040000000000006</v>
      </c>
      <c r="D152" s="5">
        <v>10.4</v>
      </c>
      <c r="E152" s="6">
        <f t="shared" si="5"/>
        <v>9.6289999999999996</v>
      </c>
    </row>
    <row r="153" spans="1:5" x14ac:dyDescent="0.2">
      <c r="A153" s="4">
        <v>1901</v>
      </c>
      <c r="B153" s="5">
        <v>8.5399999999999991</v>
      </c>
      <c r="C153" s="5">
        <f t="shared" si="4"/>
        <v>8.2560000000000002</v>
      </c>
      <c r="D153" s="5">
        <v>9.2899999999999991</v>
      </c>
      <c r="E153" s="6">
        <f t="shared" si="5"/>
        <v>9.5580000000000016</v>
      </c>
    </row>
    <row r="154" spans="1:5" x14ac:dyDescent="0.2">
      <c r="A154" s="4">
        <v>1902</v>
      </c>
      <c r="B154" s="5">
        <v>8.3000000000000007</v>
      </c>
      <c r="C154" s="5">
        <f t="shared" si="4"/>
        <v>8.2789999999999999</v>
      </c>
      <c r="D154" s="5">
        <v>9.43</v>
      </c>
      <c r="E154" s="6">
        <f t="shared" si="5"/>
        <v>9.5860000000000021</v>
      </c>
    </row>
    <row r="155" spans="1:5" x14ac:dyDescent="0.2">
      <c r="A155" s="4">
        <v>1903</v>
      </c>
      <c r="B155" s="5">
        <v>8.2200000000000006</v>
      </c>
      <c r="C155" s="5">
        <f t="shared" si="4"/>
        <v>8.2949999999999999</v>
      </c>
      <c r="D155" s="5">
        <v>9.32</v>
      </c>
      <c r="E155" s="6">
        <f t="shared" si="5"/>
        <v>9.65</v>
      </c>
    </row>
    <row r="156" spans="1:5" x14ac:dyDescent="0.2">
      <c r="A156" s="4">
        <v>1904</v>
      </c>
      <c r="B156" s="5">
        <v>8.09</v>
      </c>
      <c r="C156" s="5">
        <f t="shared" si="4"/>
        <v>8.288000000000002</v>
      </c>
      <c r="D156" s="5">
        <v>7.87</v>
      </c>
      <c r="E156" s="6">
        <f t="shared" si="5"/>
        <v>9.4419999999999984</v>
      </c>
    </row>
    <row r="157" spans="1:5" x14ac:dyDescent="0.2">
      <c r="A157" s="4">
        <v>1905</v>
      </c>
      <c r="B157" s="5">
        <v>8.23</v>
      </c>
      <c r="C157" s="5">
        <f t="shared" si="4"/>
        <v>8.2960000000000012</v>
      </c>
      <c r="D157" s="5">
        <v>9.1</v>
      </c>
      <c r="E157" s="6">
        <f t="shared" si="5"/>
        <v>9.43</v>
      </c>
    </row>
    <row r="158" spans="1:5" x14ac:dyDescent="0.2">
      <c r="A158" s="4">
        <v>1906</v>
      </c>
      <c r="B158" s="5">
        <v>8.3800000000000008</v>
      </c>
      <c r="C158" s="5">
        <f t="shared" si="4"/>
        <v>8.3129999999999988</v>
      </c>
      <c r="D158" s="5">
        <v>9.9</v>
      </c>
      <c r="E158" s="6">
        <f t="shared" si="5"/>
        <v>9.4689999999999994</v>
      </c>
    </row>
    <row r="159" spans="1:5" x14ac:dyDescent="0.2">
      <c r="A159" s="4">
        <v>1907</v>
      </c>
      <c r="B159" s="5">
        <v>7.95</v>
      </c>
      <c r="C159" s="5">
        <f t="shared" si="4"/>
        <v>8.2790000000000017</v>
      </c>
      <c r="D159" s="5">
        <v>8.49</v>
      </c>
      <c r="E159" s="6">
        <f t="shared" si="5"/>
        <v>9.3550000000000004</v>
      </c>
    </row>
    <row r="160" spans="1:5" x14ac:dyDescent="0.2">
      <c r="A160" s="4">
        <v>1908</v>
      </c>
      <c r="B160" s="5">
        <v>8.19</v>
      </c>
      <c r="C160" s="5">
        <f t="shared" si="4"/>
        <v>8.2800000000000011</v>
      </c>
      <c r="D160" s="5">
        <v>9.8699999999999992</v>
      </c>
      <c r="E160" s="6">
        <f t="shared" si="5"/>
        <v>9.3180000000000014</v>
      </c>
    </row>
    <row r="161" spans="1:5" x14ac:dyDescent="0.2">
      <c r="A161" s="4">
        <v>1909</v>
      </c>
      <c r="B161" s="5">
        <v>8.18</v>
      </c>
      <c r="C161" s="5">
        <f t="shared" si="4"/>
        <v>8.2579999999999991</v>
      </c>
      <c r="D161" s="5">
        <v>9.51</v>
      </c>
      <c r="E161" s="6">
        <f t="shared" si="5"/>
        <v>9.3180000000000014</v>
      </c>
    </row>
    <row r="162" spans="1:5" x14ac:dyDescent="0.2">
      <c r="A162" s="4">
        <v>1910</v>
      </c>
      <c r="B162" s="5">
        <v>8.2200000000000006</v>
      </c>
      <c r="C162" s="5">
        <f t="shared" si="4"/>
        <v>8.23</v>
      </c>
      <c r="D162" s="5">
        <v>9.5500000000000007</v>
      </c>
      <c r="E162" s="6">
        <f t="shared" si="5"/>
        <v>9.2330000000000005</v>
      </c>
    </row>
    <row r="163" spans="1:5" x14ac:dyDescent="0.2">
      <c r="A163" s="4">
        <v>1911</v>
      </c>
      <c r="B163" s="5">
        <v>8.18</v>
      </c>
      <c r="C163" s="5">
        <f t="shared" si="4"/>
        <v>8.1939999999999991</v>
      </c>
      <c r="D163" s="5">
        <v>9.91</v>
      </c>
      <c r="E163" s="6">
        <f t="shared" si="5"/>
        <v>9.2950000000000017</v>
      </c>
    </row>
    <row r="164" spans="1:5" x14ac:dyDescent="0.2">
      <c r="A164" s="4">
        <v>1912</v>
      </c>
      <c r="B164" s="5">
        <v>8.17</v>
      </c>
      <c r="C164" s="5">
        <f t="shared" si="4"/>
        <v>8.1810000000000009</v>
      </c>
      <c r="D164" s="5">
        <v>9.24</v>
      </c>
      <c r="E164" s="6">
        <f t="shared" si="5"/>
        <v>9.2759999999999998</v>
      </c>
    </row>
    <row r="165" spans="1:5" x14ac:dyDescent="0.2">
      <c r="A165" s="4">
        <v>1913</v>
      </c>
      <c r="B165" s="5">
        <v>8.3000000000000007</v>
      </c>
      <c r="C165" s="5">
        <f t="shared" si="4"/>
        <v>8.1890000000000001</v>
      </c>
      <c r="D165" s="5">
        <v>10.76</v>
      </c>
      <c r="E165" s="6">
        <f t="shared" si="5"/>
        <v>9.42</v>
      </c>
    </row>
    <row r="166" spans="1:5" x14ac:dyDescent="0.2">
      <c r="A166" s="4">
        <v>1914</v>
      </c>
      <c r="B166" s="5">
        <v>8.59</v>
      </c>
      <c r="C166" s="5">
        <f t="shared" si="4"/>
        <v>8.2390000000000008</v>
      </c>
      <c r="D166" s="5">
        <v>9.02</v>
      </c>
      <c r="E166" s="6">
        <f t="shared" si="5"/>
        <v>9.5350000000000001</v>
      </c>
    </row>
    <row r="167" spans="1:5" x14ac:dyDescent="0.2">
      <c r="A167" s="4">
        <v>1915</v>
      </c>
      <c r="B167" s="5">
        <v>8.59</v>
      </c>
      <c r="C167" s="5">
        <f t="shared" si="4"/>
        <v>8.2750000000000004</v>
      </c>
      <c r="D167" s="5">
        <v>9.85</v>
      </c>
      <c r="E167" s="6">
        <f t="shared" si="5"/>
        <v>9.6100000000000012</v>
      </c>
    </row>
    <row r="168" spans="1:5" x14ac:dyDescent="0.2">
      <c r="A168" s="4">
        <v>1916</v>
      </c>
      <c r="B168" s="5">
        <v>8.23</v>
      </c>
      <c r="C168" s="5">
        <f t="shared" si="4"/>
        <v>8.2600000000000016</v>
      </c>
      <c r="D168" s="5">
        <v>9.1</v>
      </c>
      <c r="E168" s="6">
        <f t="shared" si="5"/>
        <v>9.5299999999999994</v>
      </c>
    </row>
    <row r="169" spans="1:5" x14ac:dyDescent="0.2">
      <c r="A169" s="4">
        <v>1917</v>
      </c>
      <c r="B169" s="5">
        <v>8.02</v>
      </c>
      <c r="C169" s="5">
        <f t="shared" si="4"/>
        <v>8.2670000000000012</v>
      </c>
      <c r="D169" s="5">
        <v>8.24</v>
      </c>
      <c r="E169" s="6">
        <f t="shared" si="5"/>
        <v>9.504999999999999</v>
      </c>
    </row>
    <row r="170" spans="1:5" x14ac:dyDescent="0.2">
      <c r="A170" s="4">
        <v>1918</v>
      </c>
      <c r="B170" s="5">
        <v>8.1300000000000008</v>
      </c>
      <c r="C170" s="5">
        <f t="shared" si="4"/>
        <v>8.261000000000001</v>
      </c>
      <c r="D170" s="5">
        <v>9.51</v>
      </c>
      <c r="E170" s="6">
        <f t="shared" si="5"/>
        <v>9.4689999999999994</v>
      </c>
    </row>
    <row r="171" spans="1:5" x14ac:dyDescent="0.2">
      <c r="A171" s="4">
        <v>1919</v>
      </c>
      <c r="B171" s="5">
        <v>8.3800000000000008</v>
      </c>
      <c r="C171" s="5">
        <f t="shared" si="4"/>
        <v>8.2810000000000006</v>
      </c>
      <c r="D171" s="5">
        <v>10.050000000000001</v>
      </c>
      <c r="E171" s="6">
        <f t="shared" si="5"/>
        <v>9.5229999999999997</v>
      </c>
    </row>
    <row r="172" spans="1:5" x14ac:dyDescent="0.2">
      <c r="A172" s="4">
        <v>1920</v>
      </c>
      <c r="B172" s="5">
        <v>8.36</v>
      </c>
      <c r="C172" s="5">
        <f t="shared" si="4"/>
        <v>8.2950000000000017</v>
      </c>
      <c r="D172" s="5">
        <v>9.19</v>
      </c>
      <c r="E172" s="6">
        <f t="shared" si="5"/>
        <v>9.4870000000000001</v>
      </c>
    </row>
    <row r="173" spans="1:5" x14ac:dyDescent="0.2">
      <c r="A173" s="4">
        <v>1921</v>
      </c>
      <c r="B173" s="5">
        <v>8.57</v>
      </c>
      <c r="C173" s="5">
        <f t="shared" si="4"/>
        <v>8.3340000000000014</v>
      </c>
      <c r="D173" s="5">
        <v>10.91</v>
      </c>
      <c r="E173" s="6">
        <f t="shared" si="5"/>
        <v>9.5869999999999997</v>
      </c>
    </row>
    <row r="174" spans="1:5" x14ac:dyDescent="0.2">
      <c r="A174" s="4">
        <v>1922</v>
      </c>
      <c r="B174" s="5">
        <v>8.41</v>
      </c>
      <c r="C174" s="5">
        <f t="shared" si="4"/>
        <v>8.3580000000000005</v>
      </c>
      <c r="D174" s="5">
        <v>10.039999999999999</v>
      </c>
      <c r="E174" s="6">
        <f t="shared" si="5"/>
        <v>9.666999999999998</v>
      </c>
    </row>
    <row r="175" spans="1:5" x14ac:dyDescent="0.2">
      <c r="A175" s="4">
        <v>1923</v>
      </c>
      <c r="B175" s="5">
        <v>8.42</v>
      </c>
      <c r="C175" s="5">
        <f t="shared" si="4"/>
        <v>8.370000000000001</v>
      </c>
      <c r="D175" s="5">
        <v>9.51</v>
      </c>
      <c r="E175" s="6">
        <f t="shared" si="5"/>
        <v>9.541999999999998</v>
      </c>
    </row>
    <row r="176" spans="1:5" x14ac:dyDescent="0.2">
      <c r="A176" s="4">
        <v>1924</v>
      </c>
      <c r="B176" s="5">
        <v>8.51</v>
      </c>
      <c r="C176" s="5">
        <f t="shared" si="4"/>
        <v>8.3620000000000001</v>
      </c>
      <c r="D176" s="5">
        <v>8.85</v>
      </c>
      <c r="E176" s="6">
        <f t="shared" si="5"/>
        <v>9.5249999999999986</v>
      </c>
    </row>
    <row r="177" spans="1:5" x14ac:dyDescent="0.2">
      <c r="A177" s="4">
        <v>1925</v>
      </c>
      <c r="B177" s="5">
        <v>8.5299999999999994</v>
      </c>
      <c r="C177" s="5">
        <f t="shared" si="4"/>
        <v>8.3559999999999999</v>
      </c>
      <c r="D177" s="5">
        <v>9.7200000000000006</v>
      </c>
      <c r="E177" s="6">
        <f t="shared" si="5"/>
        <v>9.5119999999999987</v>
      </c>
    </row>
    <row r="178" spans="1:5" x14ac:dyDescent="0.2">
      <c r="A178" s="4">
        <v>1926</v>
      </c>
      <c r="B178" s="5">
        <v>8.73</v>
      </c>
      <c r="C178" s="5">
        <f t="shared" si="4"/>
        <v>8.4059999999999988</v>
      </c>
      <c r="D178" s="5">
        <v>8.5399999999999991</v>
      </c>
      <c r="E178" s="6">
        <f t="shared" si="5"/>
        <v>9.4559999999999995</v>
      </c>
    </row>
    <row r="179" spans="1:5" x14ac:dyDescent="0.2">
      <c r="A179" s="4">
        <v>1927</v>
      </c>
      <c r="B179" s="5">
        <v>8.52</v>
      </c>
      <c r="C179" s="5">
        <f t="shared" si="4"/>
        <v>8.4559999999999995</v>
      </c>
      <c r="D179" s="5">
        <v>9.6999999999999993</v>
      </c>
      <c r="E179" s="6">
        <f t="shared" si="5"/>
        <v>9.6020000000000003</v>
      </c>
    </row>
    <row r="180" spans="1:5" x14ac:dyDescent="0.2">
      <c r="A180" s="4">
        <v>1928</v>
      </c>
      <c r="B180" s="5">
        <v>8.6300000000000008</v>
      </c>
      <c r="C180" s="5">
        <f t="shared" si="4"/>
        <v>8.5059999999999985</v>
      </c>
      <c r="D180" s="5">
        <v>9.82</v>
      </c>
      <c r="E180" s="6">
        <f t="shared" si="5"/>
        <v>9.6329999999999991</v>
      </c>
    </row>
    <row r="181" spans="1:5" x14ac:dyDescent="0.2">
      <c r="A181" s="4">
        <v>1929</v>
      </c>
      <c r="B181" s="5">
        <v>8.24</v>
      </c>
      <c r="C181" s="5">
        <f t="shared" si="4"/>
        <v>8.4920000000000009</v>
      </c>
      <c r="D181" s="5">
        <v>9.9700000000000006</v>
      </c>
      <c r="E181" s="6">
        <f t="shared" si="5"/>
        <v>9.625</v>
      </c>
    </row>
    <row r="182" spans="1:5" x14ac:dyDescent="0.2">
      <c r="A182" s="4">
        <v>1930</v>
      </c>
      <c r="B182" s="5">
        <v>8.6300000000000008</v>
      </c>
      <c r="C182" s="5">
        <f t="shared" si="4"/>
        <v>8.5190000000000001</v>
      </c>
      <c r="D182" s="5">
        <v>10.220000000000001</v>
      </c>
      <c r="E182" s="6">
        <f t="shared" si="5"/>
        <v>9.7279999999999998</v>
      </c>
    </row>
    <row r="183" spans="1:5" x14ac:dyDescent="0.2">
      <c r="A183" s="4">
        <v>1931</v>
      </c>
      <c r="B183" s="5">
        <v>8.7200000000000006</v>
      </c>
      <c r="C183" s="5">
        <f t="shared" si="4"/>
        <v>8.5340000000000025</v>
      </c>
      <c r="D183" s="5">
        <v>11.03</v>
      </c>
      <c r="E183" s="6">
        <f t="shared" si="5"/>
        <v>9.74</v>
      </c>
    </row>
    <row r="184" spans="1:5" x14ac:dyDescent="0.2">
      <c r="A184" s="4">
        <v>1932</v>
      </c>
      <c r="B184" s="5">
        <v>8.7100000000000009</v>
      </c>
      <c r="C184" s="5">
        <f t="shared" si="4"/>
        <v>8.5640000000000018</v>
      </c>
      <c r="D184" s="5">
        <v>10.44</v>
      </c>
      <c r="E184" s="6">
        <f t="shared" si="5"/>
        <v>9.7799999999999994</v>
      </c>
    </row>
    <row r="185" spans="1:5" x14ac:dyDescent="0.2">
      <c r="A185" s="4">
        <v>1933</v>
      </c>
      <c r="B185" s="5">
        <v>8.34</v>
      </c>
      <c r="C185" s="5">
        <f t="shared" si="4"/>
        <v>8.5560000000000009</v>
      </c>
      <c r="D185" s="5">
        <v>10.18</v>
      </c>
      <c r="E185" s="6">
        <f t="shared" si="5"/>
        <v>9.8469999999999995</v>
      </c>
    </row>
    <row r="186" spans="1:5" x14ac:dyDescent="0.2">
      <c r="A186" s="4">
        <v>1934</v>
      </c>
      <c r="B186" s="5">
        <v>8.6300000000000008</v>
      </c>
      <c r="C186" s="5">
        <f t="shared" si="4"/>
        <v>8.5680000000000014</v>
      </c>
      <c r="D186" s="5">
        <v>9.48</v>
      </c>
      <c r="E186" s="6">
        <f t="shared" si="5"/>
        <v>9.91</v>
      </c>
    </row>
    <row r="187" spans="1:5" x14ac:dyDescent="0.2">
      <c r="A187" s="4">
        <v>1935</v>
      </c>
      <c r="B187" s="5">
        <v>8.52</v>
      </c>
      <c r="C187" s="5">
        <f t="shared" si="4"/>
        <v>8.5670000000000002</v>
      </c>
      <c r="D187" s="5">
        <v>9.48</v>
      </c>
      <c r="E187" s="6">
        <f t="shared" si="5"/>
        <v>9.886000000000001</v>
      </c>
    </row>
    <row r="188" spans="1:5" x14ac:dyDescent="0.2">
      <c r="A188" s="4">
        <v>1936</v>
      </c>
      <c r="B188" s="5">
        <v>8.5500000000000007</v>
      </c>
      <c r="C188" s="5">
        <f t="shared" si="4"/>
        <v>8.5489999999999995</v>
      </c>
      <c r="D188" s="5">
        <v>9.73</v>
      </c>
      <c r="E188" s="6">
        <f t="shared" si="5"/>
        <v>10.004999999999999</v>
      </c>
    </row>
    <row r="189" spans="1:5" x14ac:dyDescent="0.2">
      <c r="A189" s="4">
        <v>1937</v>
      </c>
      <c r="B189" s="5">
        <v>8.6999999999999993</v>
      </c>
      <c r="C189" s="5">
        <f t="shared" si="4"/>
        <v>8.5669999999999984</v>
      </c>
      <c r="D189" s="5">
        <v>10.16</v>
      </c>
      <c r="E189" s="6">
        <f t="shared" si="5"/>
        <v>10.050999999999998</v>
      </c>
    </row>
    <row r="190" spans="1:5" x14ac:dyDescent="0.2">
      <c r="A190" s="4">
        <v>1938</v>
      </c>
      <c r="B190" s="5">
        <v>8.86</v>
      </c>
      <c r="C190" s="5">
        <f t="shared" si="4"/>
        <v>8.59</v>
      </c>
      <c r="D190" s="5">
        <v>10.42</v>
      </c>
      <c r="E190" s="6">
        <f t="shared" si="5"/>
        <v>10.111000000000001</v>
      </c>
    </row>
    <row r="191" spans="1:5" x14ac:dyDescent="0.2">
      <c r="A191" s="4">
        <v>1939</v>
      </c>
      <c r="B191" s="5">
        <v>8.76</v>
      </c>
      <c r="C191" s="5">
        <f t="shared" si="4"/>
        <v>8.6419999999999995</v>
      </c>
      <c r="D191" s="5">
        <v>10.07</v>
      </c>
      <c r="E191" s="6">
        <f t="shared" si="5"/>
        <v>10.121</v>
      </c>
    </row>
    <row r="192" spans="1:5" x14ac:dyDescent="0.2">
      <c r="A192" s="4">
        <v>1940</v>
      </c>
      <c r="B192" s="5">
        <v>8.76</v>
      </c>
      <c r="C192" s="5">
        <f t="shared" si="4"/>
        <v>8.6549999999999976</v>
      </c>
      <c r="D192" s="5">
        <v>8.5299999999999994</v>
      </c>
      <c r="E192" s="6">
        <f t="shared" si="5"/>
        <v>9.9520000000000017</v>
      </c>
    </row>
    <row r="193" spans="1:5" x14ac:dyDescent="0.2">
      <c r="A193" s="4">
        <v>1941</v>
      </c>
      <c r="B193" s="5">
        <v>8.77</v>
      </c>
      <c r="C193" s="5">
        <f t="shared" si="4"/>
        <v>8.66</v>
      </c>
      <c r="D193" s="5">
        <v>10.19</v>
      </c>
      <c r="E193" s="6">
        <f t="shared" si="5"/>
        <v>9.8680000000000003</v>
      </c>
    </row>
    <row r="194" spans="1:5" x14ac:dyDescent="0.2">
      <c r="A194" s="4">
        <v>1942</v>
      </c>
      <c r="B194" s="5">
        <v>8.73</v>
      </c>
      <c r="C194" s="5">
        <f t="shared" si="4"/>
        <v>8.661999999999999</v>
      </c>
      <c r="D194" s="5">
        <v>9.9600000000000009</v>
      </c>
      <c r="E194" s="6">
        <f t="shared" si="5"/>
        <v>9.8200000000000021</v>
      </c>
    </row>
    <row r="195" spans="1:5" x14ac:dyDescent="0.2">
      <c r="A195" s="4">
        <v>1943</v>
      </c>
      <c r="B195" s="5">
        <v>8.76</v>
      </c>
      <c r="C195" s="5">
        <f t="shared" si="4"/>
        <v>8.7039999999999988</v>
      </c>
      <c r="D195" s="5">
        <v>9.58</v>
      </c>
      <c r="E195" s="6">
        <f t="shared" si="5"/>
        <v>9.7600000000000016</v>
      </c>
    </row>
    <row r="196" spans="1:5" x14ac:dyDescent="0.2">
      <c r="A196" s="4">
        <v>1944</v>
      </c>
      <c r="B196" s="5">
        <v>8.85</v>
      </c>
      <c r="C196" s="5">
        <f t="shared" si="4"/>
        <v>8.7259999999999991</v>
      </c>
      <c r="D196" s="5">
        <v>10.01</v>
      </c>
      <c r="E196" s="6">
        <f t="shared" si="5"/>
        <v>9.8130000000000006</v>
      </c>
    </row>
    <row r="197" spans="1:5" x14ac:dyDescent="0.2">
      <c r="A197" s="4">
        <v>1945</v>
      </c>
      <c r="B197" s="5">
        <v>8.58</v>
      </c>
      <c r="C197" s="5">
        <f t="shared" si="4"/>
        <v>8.7319999999999993</v>
      </c>
      <c r="D197" s="5">
        <v>9.94</v>
      </c>
      <c r="E197" s="6">
        <f t="shared" si="5"/>
        <v>9.859</v>
      </c>
    </row>
    <row r="198" spans="1:5" x14ac:dyDescent="0.2">
      <c r="A198" s="4">
        <v>1946</v>
      </c>
      <c r="B198" s="5">
        <v>8.68</v>
      </c>
      <c r="C198" s="5">
        <f t="shared" si="4"/>
        <v>8.7449999999999992</v>
      </c>
      <c r="D198" s="5">
        <v>10.63</v>
      </c>
      <c r="E198" s="6">
        <f t="shared" si="5"/>
        <v>9.9489999999999998</v>
      </c>
    </row>
    <row r="199" spans="1:5" x14ac:dyDescent="0.2">
      <c r="A199" s="4">
        <v>1947</v>
      </c>
      <c r="B199" s="5">
        <v>8.8000000000000007</v>
      </c>
      <c r="C199" s="5">
        <f t="shared" si="4"/>
        <v>8.7550000000000008</v>
      </c>
      <c r="D199" s="5">
        <v>9.91</v>
      </c>
      <c r="E199" s="6">
        <f t="shared" si="5"/>
        <v>9.9239999999999995</v>
      </c>
    </row>
    <row r="200" spans="1:5" x14ac:dyDescent="0.2">
      <c r="A200" s="4">
        <v>1948</v>
      </c>
      <c r="B200" s="5">
        <v>8.75</v>
      </c>
      <c r="C200" s="5">
        <f t="shared" si="4"/>
        <v>8.7440000000000015</v>
      </c>
      <c r="D200" s="5">
        <v>9.83</v>
      </c>
      <c r="E200" s="6">
        <f t="shared" si="5"/>
        <v>9.8650000000000002</v>
      </c>
    </row>
    <row r="201" spans="1:5" x14ac:dyDescent="0.2">
      <c r="A201" s="4">
        <v>1949</v>
      </c>
      <c r="B201" s="5">
        <v>8.59</v>
      </c>
      <c r="C201" s="5">
        <f t="shared" si="4"/>
        <v>8.7270000000000003</v>
      </c>
      <c r="D201" s="5">
        <v>11.39</v>
      </c>
      <c r="E201" s="6">
        <f t="shared" si="5"/>
        <v>9.9969999999999999</v>
      </c>
    </row>
    <row r="202" spans="1:5" x14ac:dyDescent="0.2">
      <c r="A202" s="4">
        <v>1950</v>
      </c>
      <c r="B202" s="5">
        <v>8.3699999999999992</v>
      </c>
      <c r="C202" s="5">
        <f t="shared" si="4"/>
        <v>8.6880000000000006</v>
      </c>
      <c r="D202" s="5">
        <v>9.7200000000000006</v>
      </c>
      <c r="E202" s="6">
        <f t="shared" si="5"/>
        <v>10.116</v>
      </c>
    </row>
    <row r="203" spans="1:5" x14ac:dyDescent="0.2">
      <c r="A203" s="4">
        <v>1951</v>
      </c>
      <c r="B203" s="5">
        <v>8.6300000000000008</v>
      </c>
      <c r="C203" s="5">
        <f t="shared" si="4"/>
        <v>8.6740000000000013</v>
      </c>
      <c r="D203" s="5">
        <v>10.27</v>
      </c>
      <c r="E203" s="6">
        <f t="shared" si="5"/>
        <v>10.124000000000001</v>
      </c>
    </row>
    <row r="204" spans="1:5" x14ac:dyDescent="0.2">
      <c r="A204" s="4">
        <v>1952</v>
      </c>
      <c r="B204" s="5">
        <v>8.64</v>
      </c>
      <c r="C204" s="5">
        <f t="shared" ref="C204:C265" si="6">(B204+B203+B202+B201+B200+B199+B198+B197+B196+B195)/10</f>
        <v>8.6650000000000009</v>
      </c>
      <c r="D204" s="5">
        <v>10.52</v>
      </c>
      <c r="E204" s="6">
        <f t="shared" ref="E204:E265" si="7">(D204+D203+D202+D201+D200+D199+D198+D197+D196+D195)/10</f>
        <v>10.18</v>
      </c>
    </row>
    <row r="205" spans="1:5" x14ac:dyDescent="0.2">
      <c r="A205" s="4">
        <v>1953</v>
      </c>
      <c r="B205" s="5">
        <v>8.8699999999999992</v>
      </c>
      <c r="C205" s="5">
        <f t="shared" si="6"/>
        <v>8.6759999999999984</v>
      </c>
      <c r="D205" s="5">
        <v>11.17</v>
      </c>
      <c r="E205" s="6">
        <f t="shared" si="7"/>
        <v>10.339</v>
      </c>
    </row>
    <row r="206" spans="1:5" x14ac:dyDescent="0.2">
      <c r="A206" s="4">
        <v>1954</v>
      </c>
      <c r="B206" s="5">
        <v>8.56</v>
      </c>
      <c r="C206" s="5">
        <f t="shared" si="6"/>
        <v>8.6469999999999985</v>
      </c>
      <c r="D206" s="5">
        <v>10.31</v>
      </c>
      <c r="E206" s="6">
        <f t="shared" si="7"/>
        <v>10.368999999999998</v>
      </c>
    </row>
    <row r="207" spans="1:5" x14ac:dyDescent="0.2">
      <c r="A207" s="4">
        <v>1955</v>
      </c>
      <c r="B207" s="5">
        <v>8.6300000000000008</v>
      </c>
      <c r="C207" s="5">
        <f t="shared" si="6"/>
        <v>8.652000000000001</v>
      </c>
      <c r="D207" s="5">
        <v>10.39</v>
      </c>
      <c r="E207" s="6">
        <f t="shared" si="7"/>
        <v>10.413999999999998</v>
      </c>
    </row>
    <row r="208" spans="1:5" x14ac:dyDescent="0.2">
      <c r="A208" s="4">
        <v>1956</v>
      </c>
      <c r="B208" s="5">
        <v>8.2799999999999994</v>
      </c>
      <c r="C208" s="5">
        <f t="shared" si="6"/>
        <v>8.6119999999999983</v>
      </c>
      <c r="D208" s="5">
        <v>9.75</v>
      </c>
      <c r="E208" s="6">
        <f t="shared" si="7"/>
        <v>10.325999999999999</v>
      </c>
    </row>
    <row r="209" spans="1:5" x14ac:dyDescent="0.2">
      <c r="A209" s="4">
        <v>1957</v>
      </c>
      <c r="B209" s="5">
        <v>8.73</v>
      </c>
      <c r="C209" s="5">
        <f t="shared" si="6"/>
        <v>8.6050000000000004</v>
      </c>
      <c r="D209" s="5">
        <v>10.5</v>
      </c>
      <c r="E209" s="6">
        <f t="shared" si="7"/>
        <v>10.385</v>
      </c>
    </row>
    <row r="210" spans="1:5" x14ac:dyDescent="0.2">
      <c r="A210" s="4">
        <v>1958</v>
      </c>
      <c r="B210" s="5">
        <v>8.77</v>
      </c>
      <c r="C210" s="5">
        <f t="shared" si="6"/>
        <v>8.6070000000000011</v>
      </c>
      <c r="D210" s="5">
        <v>9.16</v>
      </c>
      <c r="E210" s="6">
        <f t="shared" si="7"/>
        <v>10.318</v>
      </c>
    </row>
    <row r="211" spans="1:5" x14ac:dyDescent="0.2">
      <c r="A211" s="4">
        <v>1959</v>
      </c>
      <c r="B211" s="5">
        <v>8.73</v>
      </c>
      <c r="C211" s="5">
        <f t="shared" si="6"/>
        <v>8.6210000000000004</v>
      </c>
      <c r="D211" s="5">
        <v>10.77</v>
      </c>
      <c r="E211" s="6">
        <f t="shared" si="7"/>
        <v>10.255999999999998</v>
      </c>
    </row>
    <row r="212" spans="1:5" x14ac:dyDescent="0.2">
      <c r="A212" s="4">
        <v>1960</v>
      </c>
      <c r="B212" s="5">
        <v>8.58</v>
      </c>
      <c r="C212" s="5">
        <f t="shared" si="6"/>
        <v>8.6419999999999995</v>
      </c>
      <c r="D212" s="5">
        <v>9.76</v>
      </c>
      <c r="E212" s="6">
        <f t="shared" si="7"/>
        <v>10.26</v>
      </c>
    </row>
    <row r="213" spans="1:5" x14ac:dyDescent="0.2">
      <c r="A213" s="4">
        <v>1961</v>
      </c>
      <c r="B213" s="5">
        <v>8.8000000000000007</v>
      </c>
      <c r="C213" s="5">
        <f t="shared" si="6"/>
        <v>8.6590000000000007</v>
      </c>
      <c r="D213" s="5">
        <v>10.029999999999999</v>
      </c>
      <c r="E213" s="6">
        <f t="shared" si="7"/>
        <v>10.236000000000001</v>
      </c>
    </row>
    <row r="214" spans="1:5" x14ac:dyDescent="0.2">
      <c r="A214" s="4">
        <v>1962</v>
      </c>
      <c r="B214" s="5">
        <v>8.75</v>
      </c>
      <c r="C214" s="5">
        <f t="shared" si="6"/>
        <v>8.67</v>
      </c>
      <c r="D214" s="5">
        <v>9.32</v>
      </c>
      <c r="E214" s="6">
        <f t="shared" si="7"/>
        <v>10.116</v>
      </c>
    </row>
    <row r="215" spans="1:5" x14ac:dyDescent="0.2">
      <c r="A215" s="4">
        <v>1963</v>
      </c>
      <c r="B215" s="5">
        <v>8.86</v>
      </c>
      <c r="C215" s="5">
        <f t="shared" si="6"/>
        <v>8.6690000000000005</v>
      </c>
      <c r="D215" s="5">
        <v>9.32</v>
      </c>
      <c r="E215" s="6">
        <f t="shared" si="7"/>
        <v>9.9310000000000009</v>
      </c>
    </row>
    <row r="216" spans="1:5" x14ac:dyDescent="0.2">
      <c r="A216" s="4">
        <v>1964</v>
      </c>
      <c r="B216" s="5">
        <v>8.41</v>
      </c>
      <c r="C216" s="5">
        <f t="shared" si="6"/>
        <v>8.6539999999999999</v>
      </c>
      <c r="D216" s="5">
        <v>9.9600000000000009</v>
      </c>
      <c r="E216" s="6">
        <f t="shared" si="7"/>
        <v>9.895999999999999</v>
      </c>
    </row>
    <row r="217" spans="1:5" x14ac:dyDescent="0.2">
      <c r="A217" s="4">
        <v>1965</v>
      </c>
      <c r="B217" s="5">
        <v>8.5299999999999994</v>
      </c>
      <c r="C217" s="5">
        <f t="shared" si="6"/>
        <v>8.6440000000000001</v>
      </c>
      <c r="D217" s="5">
        <v>9.6300000000000008</v>
      </c>
      <c r="E217" s="6">
        <f t="shared" si="7"/>
        <v>9.82</v>
      </c>
    </row>
    <row r="218" spans="1:5" x14ac:dyDescent="0.2">
      <c r="A218" s="4">
        <v>1966</v>
      </c>
      <c r="B218" s="5">
        <v>8.6</v>
      </c>
      <c r="C218" s="5">
        <f t="shared" si="6"/>
        <v>8.6760000000000002</v>
      </c>
      <c r="D218" s="5">
        <v>9.75</v>
      </c>
      <c r="E218" s="6">
        <f t="shared" si="7"/>
        <v>9.82</v>
      </c>
    </row>
    <row r="219" spans="1:5" x14ac:dyDescent="0.2">
      <c r="A219" s="4">
        <v>1967</v>
      </c>
      <c r="B219" s="5">
        <v>8.6999999999999993</v>
      </c>
      <c r="C219" s="5">
        <f t="shared" si="6"/>
        <v>8.6729999999999983</v>
      </c>
      <c r="D219" s="5">
        <v>9.3000000000000007</v>
      </c>
      <c r="E219" s="6">
        <f t="shared" si="7"/>
        <v>9.6999999999999993</v>
      </c>
    </row>
    <row r="220" spans="1:5" x14ac:dyDescent="0.2">
      <c r="A220" s="4">
        <v>1968</v>
      </c>
      <c r="B220" s="5">
        <v>8.52</v>
      </c>
      <c r="C220" s="5">
        <f t="shared" si="6"/>
        <v>8.6479999999999997</v>
      </c>
      <c r="D220" s="5">
        <v>9.75</v>
      </c>
      <c r="E220" s="6">
        <f t="shared" si="7"/>
        <v>9.7590000000000003</v>
      </c>
    </row>
    <row r="221" spans="1:5" x14ac:dyDescent="0.2">
      <c r="A221" s="4">
        <v>1969</v>
      </c>
      <c r="B221" s="5">
        <v>8.6</v>
      </c>
      <c r="C221" s="5">
        <f t="shared" si="6"/>
        <v>8.6349999999999998</v>
      </c>
      <c r="D221" s="5">
        <v>9.76</v>
      </c>
      <c r="E221" s="6">
        <f t="shared" si="7"/>
        <v>9.6579999999999995</v>
      </c>
    </row>
    <row r="222" spans="1:5" x14ac:dyDescent="0.2">
      <c r="A222" s="4">
        <v>1970</v>
      </c>
      <c r="B222" s="5">
        <v>8.6999999999999993</v>
      </c>
      <c r="C222" s="5">
        <f t="shared" si="6"/>
        <v>8.6470000000000002</v>
      </c>
      <c r="D222" s="5">
        <v>9.77</v>
      </c>
      <c r="E222" s="6">
        <f t="shared" si="7"/>
        <v>9.6590000000000007</v>
      </c>
    </row>
    <row r="223" spans="1:5" x14ac:dyDescent="0.2">
      <c r="A223" s="4">
        <v>1971</v>
      </c>
      <c r="B223" s="5">
        <v>8.6</v>
      </c>
      <c r="C223" s="5">
        <f t="shared" si="6"/>
        <v>8.6270000000000007</v>
      </c>
      <c r="D223" s="5">
        <v>10.01</v>
      </c>
      <c r="E223" s="6">
        <f t="shared" si="7"/>
        <v>9.657</v>
      </c>
    </row>
    <row r="224" spans="1:5" x14ac:dyDescent="0.2">
      <c r="A224" s="4">
        <v>1972</v>
      </c>
      <c r="B224" s="5">
        <v>8.5</v>
      </c>
      <c r="C224" s="5">
        <f t="shared" si="6"/>
        <v>8.6020000000000003</v>
      </c>
      <c r="D224" s="5">
        <v>9.49</v>
      </c>
      <c r="E224" s="6">
        <f t="shared" si="7"/>
        <v>9.6739999999999977</v>
      </c>
    </row>
    <row r="225" spans="1:5" x14ac:dyDescent="0.2">
      <c r="A225" s="4">
        <v>1973</v>
      </c>
      <c r="B225" s="5">
        <v>8.9499999999999993</v>
      </c>
      <c r="C225" s="5">
        <f t="shared" si="6"/>
        <v>8.6110000000000007</v>
      </c>
      <c r="D225" s="5">
        <v>10.96</v>
      </c>
      <c r="E225" s="6">
        <f t="shared" si="7"/>
        <v>9.8379999999999992</v>
      </c>
    </row>
    <row r="226" spans="1:5" x14ac:dyDescent="0.2">
      <c r="A226" s="4">
        <v>1974</v>
      </c>
      <c r="B226" s="5">
        <v>8.4700000000000006</v>
      </c>
      <c r="C226" s="5">
        <f t="shared" si="6"/>
        <v>8.6170000000000009</v>
      </c>
      <c r="D226" s="5">
        <v>10.08</v>
      </c>
      <c r="E226" s="6">
        <f t="shared" si="7"/>
        <v>9.8499999999999979</v>
      </c>
    </row>
    <row r="227" spans="1:5" x14ac:dyDescent="0.2">
      <c r="A227" s="4">
        <v>1975</v>
      </c>
      <c r="B227" s="5">
        <v>8.74</v>
      </c>
      <c r="C227" s="5">
        <f t="shared" si="6"/>
        <v>8.6379999999999999</v>
      </c>
      <c r="D227" s="5">
        <v>10.56</v>
      </c>
      <c r="E227" s="6">
        <f t="shared" si="7"/>
        <v>9.9430000000000014</v>
      </c>
    </row>
    <row r="228" spans="1:5" x14ac:dyDescent="0.2">
      <c r="A228" s="4">
        <v>1976</v>
      </c>
      <c r="B228" s="5">
        <v>8.35</v>
      </c>
      <c r="C228" s="5">
        <f t="shared" si="6"/>
        <v>8.6129999999999995</v>
      </c>
      <c r="D228" s="5">
        <v>9.5299999999999994</v>
      </c>
      <c r="E228" s="6">
        <f t="shared" si="7"/>
        <v>9.9210000000000012</v>
      </c>
    </row>
    <row r="229" spans="1:5" x14ac:dyDescent="0.2">
      <c r="A229" s="4">
        <v>1977</v>
      </c>
      <c r="B229" s="5">
        <v>8.85</v>
      </c>
      <c r="C229" s="5">
        <f t="shared" si="6"/>
        <v>8.6279999999999983</v>
      </c>
      <c r="D229" s="5">
        <v>9.9600000000000009</v>
      </c>
      <c r="E229" s="6">
        <f t="shared" si="7"/>
        <v>9.9870000000000001</v>
      </c>
    </row>
    <row r="230" spans="1:5" x14ac:dyDescent="0.2">
      <c r="A230" s="4">
        <v>1978</v>
      </c>
      <c r="B230" s="5">
        <v>8.69</v>
      </c>
      <c r="C230" s="5">
        <f t="shared" si="6"/>
        <v>8.6449999999999996</v>
      </c>
      <c r="D230" s="5">
        <v>9.17</v>
      </c>
      <c r="E230" s="6">
        <f t="shared" si="7"/>
        <v>9.9290000000000003</v>
      </c>
    </row>
    <row r="231" spans="1:5" x14ac:dyDescent="0.2">
      <c r="A231" s="4">
        <v>1979</v>
      </c>
      <c r="B231" s="5">
        <v>8.73</v>
      </c>
      <c r="C231" s="5">
        <f t="shared" si="6"/>
        <v>8.6579999999999995</v>
      </c>
      <c r="D231" s="5">
        <v>10.02</v>
      </c>
      <c r="E231" s="6">
        <f t="shared" si="7"/>
        <v>9.9550000000000001</v>
      </c>
    </row>
    <row r="232" spans="1:5" x14ac:dyDescent="0.2">
      <c r="A232" s="4">
        <v>1980</v>
      </c>
      <c r="B232" s="5">
        <v>8.98</v>
      </c>
      <c r="C232" s="5">
        <f t="shared" si="6"/>
        <v>8.6859999999999999</v>
      </c>
      <c r="D232" s="5">
        <v>9.86</v>
      </c>
      <c r="E232" s="6">
        <f t="shared" si="7"/>
        <v>9.9640000000000022</v>
      </c>
    </row>
    <row r="233" spans="1:5" x14ac:dyDescent="0.2">
      <c r="A233" s="4">
        <v>1981</v>
      </c>
      <c r="B233" s="5">
        <v>9.17</v>
      </c>
      <c r="C233" s="5">
        <f t="shared" si="6"/>
        <v>8.7430000000000003</v>
      </c>
      <c r="D233" s="5">
        <v>9.9499999999999993</v>
      </c>
      <c r="E233" s="6">
        <f t="shared" si="7"/>
        <v>9.9580000000000002</v>
      </c>
    </row>
    <row r="234" spans="1:5" x14ac:dyDescent="0.2">
      <c r="A234" s="4">
        <v>1982</v>
      </c>
      <c r="B234" s="5">
        <v>8.64</v>
      </c>
      <c r="C234" s="5">
        <f t="shared" si="6"/>
        <v>8.7570000000000014</v>
      </c>
      <c r="D234" s="5">
        <v>9.7799999999999994</v>
      </c>
      <c r="E234" s="6">
        <f t="shared" si="7"/>
        <v>9.9870000000000001</v>
      </c>
    </row>
    <row r="235" spans="1:5" x14ac:dyDescent="0.2">
      <c r="A235" s="4">
        <v>1983</v>
      </c>
      <c r="B235" s="5">
        <v>9.0299999999999994</v>
      </c>
      <c r="C235" s="5">
        <f t="shared" si="6"/>
        <v>8.7650000000000006</v>
      </c>
      <c r="D235" s="5">
        <v>10.51</v>
      </c>
      <c r="E235" s="6">
        <f t="shared" si="7"/>
        <v>9.9420000000000002</v>
      </c>
    </row>
    <row r="236" spans="1:5" x14ac:dyDescent="0.2">
      <c r="A236" s="4">
        <v>1984</v>
      </c>
      <c r="B236" s="5">
        <v>8.69</v>
      </c>
      <c r="C236" s="5">
        <f t="shared" si="6"/>
        <v>8.786999999999999</v>
      </c>
      <c r="D236" s="5">
        <v>10.26</v>
      </c>
      <c r="E236" s="6">
        <f t="shared" si="7"/>
        <v>9.9599999999999991</v>
      </c>
    </row>
    <row r="237" spans="1:5" x14ac:dyDescent="0.2">
      <c r="A237" s="4">
        <v>1985</v>
      </c>
      <c r="B237" s="5">
        <v>8.66</v>
      </c>
      <c r="C237" s="5">
        <f t="shared" si="6"/>
        <v>8.7789999999999999</v>
      </c>
      <c r="D237" s="5">
        <v>10.26</v>
      </c>
      <c r="E237" s="6">
        <f t="shared" si="7"/>
        <v>9.9300000000000015</v>
      </c>
    </row>
    <row r="238" spans="1:5" x14ac:dyDescent="0.2">
      <c r="A238" s="4">
        <v>1986</v>
      </c>
      <c r="B238" s="5">
        <v>8.83</v>
      </c>
      <c r="C238" s="5">
        <f t="shared" si="6"/>
        <v>8.827</v>
      </c>
      <c r="D238" s="5">
        <v>10.15</v>
      </c>
      <c r="E238" s="6">
        <f t="shared" si="7"/>
        <v>9.9919999999999991</v>
      </c>
    </row>
    <row r="239" spans="1:5" x14ac:dyDescent="0.2">
      <c r="A239" s="4">
        <v>1987</v>
      </c>
      <c r="B239" s="5">
        <v>8.99</v>
      </c>
      <c r="C239" s="5">
        <f t="shared" si="6"/>
        <v>8.8410000000000011</v>
      </c>
      <c r="D239" s="5">
        <v>10.32</v>
      </c>
      <c r="E239" s="6">
        <f t="shared" si="7"/>
        <v>10.027999999999999</v>
      </c>
    </row>
    <row r="240" spans="1:5" x14ac:dyDescent="0.2">
      <c r="A240" s="4">
        <v>1988</v>
      </c>
      <c r="B240" s="5">
        <v>9.1999999999999993</v>
      </c>
      <c r="C240" s="5">
        <f t="shared" si="6"/>
        <v>8.8919999999999995</v>
      </c>
      <c r="D240" s="5">
        <v>9.93</v>
      </c>
      <c r="E240" s="6">
        <f t="shared" si="7"/>
        <v>10.103999999999999</v>
      </c>
    </row>
    <row r="241" spans="1:5" x14ac:dyDescent="0.2">
      <c r="A241" s="4">
        <v>1989</v>
      </c>
      <c r="B241" s="5">
        <v>8.92</v>
      </c>
      <c r="C241" s="5">
        <f t="shared" si="6"/>
        <v>8.9109999999999996</v>
      </c>
      <c r="D241" s="5">
        <v>9.66</v>
      </c>
      <c r="E241" s="6">
        <f t="shared" si="7"/>
        <v>10.068000000000001</v>
      </c>
    </row>
    <row r="242" spans="1:5" x14ac:dyDescent="0.2">
      <c r="A242" s="4">
        <v>1990</v>
      </c>
      <c r="B242" s="5">
        <v>9.23</v>
      </c>
      <c r="C242" s="5">
        <f t="shared" si="6"/>
        <v>8.9359999999999999</v>
      </c>
      <c r="D242" s="5">
        <v>11.32</v>
      </c>
      <c r="E242" s="6">
        <f t="shared" si="7"/>
        <v>10.214000000000002</v>
      </c>
    </row>
    <row r="243" spans="1:5" x14ac:dyDescent="0.2">
      <c r="A243" s="4">
        <v>1991</v>
      </c>
      <c r="B243" s="5">
        <v>9.18</v>
      </c>
      <c r="C243" s="5">
        <f t="shared" si="6"/>
        <v>8.9370000000000012</v>
      </c>
      <c r="D243" s="5">
        <v>11.36</v>
      </c>
      <c r="E243" s="6">
        <f t="shared" si="7"/>
        <v>10.355</v>
      </c>
    </row>
    <row r="244" spans="1:5" x14ac:dyDescent="0.2">
      <c r="A244" s="4">
        <v>1992</v>
      </c>
      <c r="B244" s="5">
        <v>8.84</v>
      </c>
      <c r="C244" s="5">
        <f t="shared" si="6"/>
        <v>8.9570000000000007</v>
      </c>
      <c r="D244" s="5">
        <v>9.57</v>
      </c>
      <c r="E244" s="6">
        <f t="shared" si="7"/>
        <v>10.334000000000001</v>
      </c>
    </row>
    <row r="245" spans="1:5" x14ac:dyDescent="0.2">
      <c r="A245" s="4">
        <v>1993</v>
      </c>
      <c r="B245" s="5">
        <v>8.8699999999999992</v>
      </c>
      <c r="C245" s="5">
        <f t="shared" si="6"/>
        <v>8.9410000000000007</v>
      </c>
      <c r="D245" s="5">
        <v>10.039999999999999</v>
      </c>
      <c r="E245" s="6">
        <f t="shared" si="7"/>
        <v>10.287000000000003</v>
      </c>
    </row>
    <row r="246" spans="1:5" x14ac:dyDescent="0.2">
      <c r="A246" s="4">
        <v>1994</v>
      </c>
      <c r="B246" s="5">
        <v>9.0399999999999991</v>
      </c>
      <c r="C246" s="5">
        <f t="shared" si="6"/>
        <v>8.9759999999999991</v>
      </c>
      <c r="D246" s="5">
        <v>10</v>
      </c>
      <c r="E246" s="6">
        <f t="shared" si="7"/>
        <v>10.260999999999999</v>
      </c>
    </row>
    <row r="247" spans="1:5" x14ac:dyDescent="0.2">
      <c r="A247" s="4">
        <v>1995</v>
      </c>
      <c r="B247" s="5">
        <v>9.35</v>
      </c>
      <c r="C247" s="5">
        <f t="shared" si="6"/>
        <v>9.0449999999999982</v>
      </c>
      <c r="D247" s="5">
        <v>10.24</v>
      </c>
      <c r="E247" s="6">
        <f t="shared" si="7"/>
        <v>10.259</v>
      </c>
    </row>
    <row r="248" spans="1:5" x14ac:dyDescent="0.2">
      <c r="A248" s="4">
        <v>1996</v>
      </c>
      <c r="B248" s="5">
        <v>9.0399999999999991</v>
      </c>
      <c r="C248" s="5">
        <f t="shared" si="6"/>
        <v>9.0659999999999989</v>
      </c>
      <c r="D248" s="5">
        <v>9.81</v>
      </c>
      <c r="E248" s="6">
        <f t="shared" si="7"/>
        <v>10.225</v>
      </c>
    </row>
    <row r="249" spans="1:5" x14ac:dyDescent="0.2">
      <c r="A249" s="4">
        <v>1997</v>
      </c>
      <c r="B249" s="5">
        <v>9.1999999999999993</v>
      </c>
      <c r="C249" s="5">
        <f t="shared" si="6"/>
        <v>9.0869999999999997</v>
      </c>
      <c r="D249" s="5">
        <v>10</v>
      </c>
      <c r="E249" s="6">
        <f t="shared" si="7"/>
        <v>10.193000000000001</v>
      </c>
    </row>
    <row r="250" spans="1:5" x14ac:dyDescent="0.2">
      <c r="A250" s="4">
        <v>1998</v>
      </c>
      <c r="B250" s="5">
        <v>9.52</v>
      </c>
      <c r="C250" s="5">
        <f t="shared" si="6"/>
        <v>9.1189999999999998</v>
      </c>
      <c r="D250" s="5">
        <v>11.82</v>
      </c>
      <c r="E250" s="6">
        <f t="shared" si="7"/>
        <v>10.382</v>
      </c>
    </row>
    <row r="251" spans="1:5" x14ac:dyDescent="0.2">
      <c r="A251" s="4">
        <v>1999</v>
      </c>
      <c r="B251" s="5">
        <v>9.2899999999999991</v>
      </c>
      <c r="C251" s="5">
        <f t="shared" si="6"/>
        <v>9.1560000000000024</v>
      </c>
      <c r="D251" s="5">
        <v>11.16</v>
      </c>
      <c r="E251" s="6">
        <f t="shared" si="7"/>
        <v>10.532000000000002</v>
      </c>
    </row>
    <row r="252" spans="1:5" x14ac:dyDescent="0.2">
      <c r="A252" s="4">
        <v>2000</v>
      </c>
      <c r="B252" s="5">
        <v>9.1999999999999993</v>
      </c>
      <c r="C252" s="5">
        <f t="shared" si="6"/>
        <v>9.1530000000000005</v>
      </c>
      <c r="D252" s="5">
        <v>9.9700000000000006</v>
      </c>
      <c r="E252" s="6">
        <f t="shared" si="7"/>
        <v>10.396999999999998</v>
      </c>
    </row>
    <row r="253" spans="1:5" x14ac:dyDescent="0.2">
      <c r="A253" s="4">
        <v>2001</v>
      </c>
      <c r="B253" s="5">
        <v>9.41</v>
      </c>
      <c r="C253" s="5">
        <f t="shared" si="6"/>
        <v>9.1760000000000019</v>
      </c>
      <c r="D253" s="5">
        <v>10.93</v>
      </c>
      <c r="E253" s="6">
        <f t="shared" si="7"/>
        <v>10.353999999999999</v>
      </c>
    </row>
    <row r="254" spans="1:5" x14ac:dyDescent="0.2">
      <c r="A254" s="4">
        <v>2002</v>
      </c>
      <c r="B254" s="5">
        <v>9.57</v>
      </c>
      <c r="C254" s="5">
        <f t="shared" si="6"/>
        <v>9.2489999999999988</v>
      </c>
      <c r="D254" s="5">
        <v>11.25</v>
      </c>
      <c r="E254" s="6">
        <f t="shared" si="7"/>
        <v>10.522</v>
      </c>
    </row>
    <row r="255" spans="1:5" x14ac:dyDescent="0.2">
      <c r="A255" s="4">
        <v>2003</v>
      </c>
      <c r="B255" s="5">
        <v>9.5299999999999994</v>
      </c>
      <c r="C255" s="5">
        <f t="shared" si="6"/>
        <v>9.3149999999999977</v>
      </c>
      <c r="D255" s="5">
        <v>9.84</v>
      </c>
      <c r="E255" s="6">
        <f t="shared" si="7"/>
        <v>10.501999999999999</v>
      </c>
    </row>
    <row r="256" spans="1:5" x14ac:dyDescent="0.2">
      <c r="A256" s="4">
        <v>2004</v>
      </c>
      <c r="B256" s="5">
        <v>9.32</v>
      </c>
      <c r="C256" s="5">
        <f t="shared" si="6"/>
        <v>9.343</v>
      </c>
      <c r="D256" s="5">
        <v>10.39</v>
      </c>
      <c r="E256" s="6">
        <f t="shared" si="7"/>
        <v>10.540999999999999</v>
      </c>
    </row>
    <row r="257" spans="1:5" x14ac:dyDescent="0.2">
      <c r="A257" s="4">
        <v>2005</v>
      </c>
      <c r="B257" s="5">
        <v>9.6999999999999993</v>
      </c>
      <c r="C257" s="5">
        <f t="shared" si="6"/>
        <v>9.3780000000000001</v>
      </c>
      <c r="D257" s="5">
        <v>10.68</v>
      </c>
      <c r="E257" s="6">
        <f t="shared" si="7"/>
        <v>10.584999999999999</v>
      </c>
    </row>
    <row r="258" spans="1:5" x14ac:dyDescent="0.2">
      <c r="A258" s="4">
        <v>2006</v>
      </c>
      <c r="B258" s="5">
        <v>9.5299999999999994</v>
      </c>
      <c r="C258" s="5">
        <f t="shared" si="6"/>
        <v>9.4270000000000014</v>
      </c>
      <c r="D258" s="5">
        <v>11.52</v>
      </c>
      <c r="E258" s="6">
        <f t="shared" si="7"/>
        <v>10.756</v>
      </c>
    </row>
    <row r="259" spans="1:5" x14ac:dyDescent="0.2">
      <c r="A259" s="4">
        <v>2007</v>
      </c>
      <c r="B259" s="5">
        <v>9.73</v>
      </c>
      <c r="C259" s="5">
        <f t="shared" si="6"/>
        <v>9.48</v>
      </c>
      <c r="D259" s="5">
        <v>10.63</v>
      </c>
      <c r="E259" s="6">
        <f t="shared" si="7"/>
        <v>10.818999999999999</v>
      </c>
    </row>
    <row r="260" spans="1:5" x14ac:dyDescent="0.2">
      <c r="A260" s="4">
        <v>2008</v>
      </c>
      <c r="B260" s="5">
        <v>9.43</v>
      </c>
      <c r="C260" s="5">
        <f t="shared" si="6"/>
        <v>9.4710000000000001</v>
      </c>
      <c r="D260" s="5">
        <v>10.64</v>
      </c>
      <c r="E260" s="6">
        <f t="shared" si="7"/>
        <v>10.700999999999999</v>
      </c>
    </row>
    <row r="261" spans="1:5" x14ac:dyDescent="0.2">
      <c r="A261" s="4">
        <v>2009</v>
      </c>
      <c r="B261" s="5">
        <v>9.51</v>
      </c>
      <c r="C261" s="5">
        <f t="shared" si="6"/>
        <v>9.4929999999999986</v>
      </c>
      <c r="D261" s="5">
        <v>10.14</v>
      </c>
      <c r="E261" s="6">
        <f t="shared" si="7"/>
        <v>10.599</v>
      </c>
    </row>
    <row r="262" spans="1:5" x14ac:dyDescent="0.2">
      <c r="A262" s="4">
        <v>2010</v>
      </c>
      <c r="B262" s="5">
        <v>9.6999999999999993</v>
      </c>
      <c r="C262" s="5">
        <f t="shared" si="6"/>
        <v>9.543000000000001</v>
      </c>
      <c r="D262" s="5">
        <v>11.36</v>
      </c>
      <c r="E262" s="6">
        <f t="shared" si="7"/>
        <v>10.738</v>
      </c>
    </row>
    <row r="263" spans="1:5" x14ac:dyDescent="0.2">
      <c r="A263" s="4">
        <v>2011</v>
      </c>
      <c r="B263" s="5">
        <v>9.52</v>
      </c>
      <c r="C263" s="5">
        <f t="shared" si="6"/>
        <v>9.5539999999999985</v>
      </c>
      <c r="D263" s="5">
        <v>11.27</v>
      </c>
      <c r="E263" s="6">
        <f t="shared" si="7"/>
        <v>10.772000000000002</v>
      </c>
    </row>
    <row r="264" spans="1:5" x14ac:dyDescent="0.2">
      <c r="A264" s="4">
        <v>2012</v>
      </c>
      <c r="B264" s="5">
        <v>9.51</v>
      </c>
      <c r="C264" s="5">
        <f t="shared" si="6"/>
        <v>9.5480000000000018</v>
      </c>
      <c r="D264" s="5">
        <v>11.97</v>
      </c>
      <c r="E264" s="6">
        <f t="shared" si="7"/>
        <v>10.844000000000001</v>
      </c>
    </row>
    <row r="265" spans="1:5" x14ac:dyDescent="0.2">
      <c r="A265" s="7">
        <v>2013</v>
      </c>
      <c r="B265" s="8">
        <v>9.61</v>
      </c>
      <c r="C265" s="8">
        <f t="shared" si="6"/>
        <v>9.5560000000000009</v>
      </c>
      <c r="D265" s="8">
        <v>12.16</v>
      </c>
      <c r="E265" s="9">
        <f t="shared" si="7"/>
        <v>11.076000000000001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"/>
  <sheetViews>
    <sheetView tabSelected="1" topLeftCell="A231" workbookViewId="0">
      <selection activeCell="A2" sqref="A2:XFD214"/>
    </sheetView>
  </sheetViews>
  <sheetFormatPr baseColWidth="10" defaultRowHeight="16" x14ac:dyDescent="0.2"/>
  <cols>
    <col min="1" max="1" width="13.1640625" customWidth="1"/>
    <col min="2" max="2" width="17.83203125" customWidth="1"/>
    <col min="3" max="3" width="26.83203125" bestFit="1" customWidth="1"/>
    <col min="4" max="4" width="15.6640625" customWidth="1"/>
    <col min="5" max="5" width="24.6640625" bestFit="1" customWidth="1"/>
  </cols>
  <sheetData>
    <row r="1" spans="1:5" x14ac:dyDescent="0.2">
      <c r="A1" s="1" t="s">
        <v>6</v>
      </c>
      <c r="B1" s="2" t="s">
        <v>7</v>
      </c>
      <c r="C1" s="2" t="s">
        <v>13</v>
      </c>
      <c r="D1" s="2" t="s">
        <v>8</v>
      </c>
      <c r="E1" s="3" t="s">
        <v>14</v>
      </c>
    </row>
    <row r="2" spans="1:5" hidden="1" x14ac:dyDescent="0.2">
      <c r="A2" s="4">
        <v>1750</v>
      </c>
      <c r="B2" s="5">
        <v>8.7200000000000006</v>
      </c>
      <c r="C2" s="5"/>
      <c r="D2" s="5">
        <v>10.07</v>
      </c>
      <c r="E2" s="6"/>
    </row>
    <row r="3" spans="1:5" hidden="1" x14ac:dyDescent="0.2">
      <c r="A3" s="4">
        <v>1751</v>
      </c>
      <c r="B3" s="5">
        <v>7.98</v>
      </c>
      <c r="C3" s="5"/>
      <c r="D3" s="5">
        <v>10.79</v>
      </c>
      <c r="E3" s="6"/>
    </row>
    <row r="4" spans="1:5" hidden="1" x14ac:dyDescent="0.2">
      <c r="A4" s="4">
        <v>1752</v>
      </c>
      <c r="B4" s="5">
        <v>5.78</v>
      </c>
      <c r="C4" s="5"/>
      <c r="D4" s="5">
        <v>2.81</v>
      </c>
      <c r="E4" s="6"/>
    </row>
    <row r="5" spans="1:5" hidden="1" x14ac:dyDescent="0.2">
      <c r="A5" s="4">
        <v>1753</v>
      </c>
      <c r="B5" s="5">
        <v>8.39</v>
      </c>
      <c r="C5" s="5"/>
      <c r="D5" s="5">
        <v>9.52</v>
      </c>
      <c r="E5" s="6"/>
    </row>
    <row r="6" spans="1:5" hidden="1" x14ac:dyDescent="0.2">
      <c r="A6" s="4">
        <v>1754</v>
      </c>
      <c r="B6" s="5">
        <v>8.4700000000000006</v>
      </c>
      <c r="C6" s="5"/>
      <c r="D6" s="5">
        <v>9.8800000000000008</v>
      </c>
      <c r="E6" s="6"/>
    </row>
    <row r="7" spans="1:5" hidden="1" x14ac:dyDescent="0.2">
      <c r="A7" s="4">
        <v>1755</v>
      </c>
      <c r="B7" s="5">
        <v>8.36</v>
      </c>
      <c r="C7" s="5"/>
      <c r="D7" s="5">
        <v>6.61</v>
      </c>
      <c r="E7" s="6"/>
    </row>
    <row r="8" spans="1:5" hidden="1" x14ac:dyDescent="0.2">
      <c r="A8" s="4">
        <v>1756</v>
      </c>
      <c r="B8" s="5">
        <v>8.85</v>
      </c>
      <c r="C8" s="5"/>
      <c r="D8" s="5">
        <v>9.94</v>
      </c>
      <c r="E8" s="6"/>
    </row>
    <row r="9" spans="1:5" hidden="1" x14ac:dyDescent="0.2">
      <c r="A9" s="4">
        <v>1757</v>
      </c>
      <c r="B9" s="5">
        <v>9.02</v>
      </c>
      <c r="C9" s="5"/>
      <c r="D9" s="5">
        <v>8.89</v>
      </c>
      <c r="E9" s="6"/>
    </row>
    <row r="10" spans="1:5" hidden="1" x14ac:dyDescent="0.2">
      <c r="A10" s="4">
        <v>1758</v>
      </c>
      <c r="B10" s="5">
        <v>6.74</v>
      </c>
      <c r="C10" s="5"/>
      <c r="D10" s="5">
        <v>8.15</v>
      </c>
      <c r="E10" s="6"/>
    </row>
    <row r="11" spans="1:5" hidden="1" x14ac:dyDescent="0.2">
      <c r="A11" s="4">
        <v>1759</v>
      </c>
      <c r="B11" s="5">
        <v>7.99</v>
      </c>
      <c r="C11" s="5">
        <f>(B11+B10+B9+B8+B7+B6+B5+B4+B3+B2)/10</f>
        <v>8.0299999999999994</v>
      </c>
      <c r="D11" s="5">
        <v>9.01</v>
      </c>
      <c r="E11" s="6">
        <f>(D11+D10+D9+D8+D7+D6+D5+D4+D3+D2)/10</f>
        <v>8.5669999999999984</v>
      </c>
    </row>
    <row r="12" spans="1:5" hidden="1" x14ac:dyDescent="0.2">
      <c r="A12" s="4">
        <v>1760</v>
      </c>
      <c r="B12" s="5">
        <v>7.19</v>
      </c>
      <c r="C12" s="5">
        <f t="shared" ref="C12:C75" si="0">(B12+B11+B10+B9+B8+B7+B6+B5+B4+B3)/10</f>
        <v>7.8769999999999998</v>
      </c>
      <c r="D12" s="5">
        <v>7.73</v>
      </c>
      <c r="E12" s="6">
        <f t="shared" ref="E12:E75" si="1">(D12+D11+D10+D9+D8+D7+D6+D5+D4+D3)/10</f>
        <v>8.333000000000002</v>
      </c>
    </row>
    <row r="13" spans="1:5" hidden="1" x14ac:dyDescent="0.2">
      <c r="A13" s="4">
        <v>1761</v>
      </c>
      <c r="B13" s="5">
        <v>8.77</v>
      </c>
      <c r="C13" s="5">
        <f t="shared" si="0"/>
        <v>7.9560000000000013</v>
      </c>
      <c r="D13" s="5">
        <v>10.18</v>
      </c>
      <c r="E13" s="6">
        <f t="shared" si="1"/>
        <v>8.2720000000000002</v>
      </c>
    </row>
    <row r="14" spans="1:5" hidden="1" x14ac:dyDescent="0.2">
      <c r="A14" s="4">
        <v>1762</v>
      </c>
      <c r="B14" s="5">
        <v>8.61</v>
      </c>
      <c r="C14" s="5">
        <f t="shared" si="0"/>
        <v>8.2390000000000008</v>
      </c>
      <c r="D14" s="5">
        <v>9.5500000000000007</v>
      </c>
      <c r="E14" s="6">
        <f t="shared" si="1"/>
        <v>8.9459999999999997</v>
      </c>
    </row>
    <row r="15" spans="1:5" hidden="1" x14ac:dyDescent="0.2">
      <c r="A15" s="4">
        <v>1763</v>
      </c>
      <c r="B15" s="5">
        <v>7.5</v>
      </c>
      <c r="C15" s="5">
        <f t="shared" si="0"/>
        <v>8.15</v>
      </c>
      <c r="D15" s="5">
        <v>7.23</v>
      </c>
      <c r="E15" s="6">
        <f t="shared" si="1"/>
        <v>8.7169999999999987</v>
      </c>
    </row>
    <row r="16" spans="1:5" hidden="1" x14ac:dyDescent="0.2">
      <c r="A16" s="4">
        <v>1764</v>
      </c>
      <c r="B16" s="5">
        <v>8.4</v>
      </c>
      <c r="C16" s="5">
        <f t="shared" si="0"/>
        <v>8.1429999999999989</v>
      </c>
      <c r="D16" s="5">
        <v>9.5500000000000007</v>
      </c>
      <c r="E16" s="6">
        <f t="shared" si="1"/>
        <v>8.6840000000000011</v>
      </c>
    </row>
    <row r="17" spans="1:5" hidden="1" x14ac:dyDescent="0.2">
      <c r="A17" s="4">
        <v>1765</v>
      </c>
      <c r="B17" s="5">
        <v>8.25</v>
      </c>
      <c r="C17" s="5">
        <f t="shared" si="0"/>
        <v>8.1319999999999997</v>
      </c>
      <c r="D17" s="5">
        <v>8.9600000000000009</v>
      </c>
      <c r="E17" s="6">
        <f t="shared" si="1"/>
        <v>8.9190000000000005</v>
      </c>
    </row>
    <row r="18" spans="1:5" hidden="1" x14ac:dyDescent="0.2">
      <c r="A18" s="4">
        <v>1766</v>
      </c>
      <c r="B18" s="5">
        <v>8.41</v>
      </c>
      <c r="C18" s="5">
        <f t="shared" si="0"/>
        <v>8.0879999999999974</v>
      </c>
      <c r="D18" s="5">
        <v>10.09</v>
      </c>
      <c r="E18" s="6">
        <f t="shared" si="1"/>
        <v>8.9340000000000011</v>
      </c>
    </row>
    <row r="19" spans="1:5" hidden="1" x14ac:dyDescent="0.2">
      <c r="A19" s="4">
        <v>1767</v>
      </c>
      <c r="B19" s="5">
        <v>8.2200000000000006</v>
      </c>
      <c r="C19" s="5">
        <f t="shared" si="0"/>
        <v>8.0079999999999991</v>
      </c>
      <c r="D19" s="5">
        <v>8.52</v>
      </c>
      <c r="E19" s="6">
        <f t="shared" si="1"/>
        <v>8.897000000000002</v>
      </c>
    </row>
    <row r="20" spans="1:5" hidden="1" x14ac:dyDescent="0.2">
      <c r="A20" s="4">
        <v>1768</v>
      </c>
      <c r="B20" s="5">
        <v>6.78</v>
      </c>
      <c r="C20" s="5">
        <f t="shared" si="0"/>
        <v>8.0119999999999987</v>
      </c>
      <c r="D20" s="5">
        <v>8.67</v>
      </c>
      <c r="E20" s="6">
        <f t="shared" si="1"/>
        <v>8.9490000000000016</v>
      </c>
    </row>
    <row r="21" spans="1:5" hidden="1" x14ac:dyDescent="0.2">
      <c r="A21" s="4">
        <v>1769</v>
      </c>
      <c r="B21" s="5">
        <v>7.69</v>
      </c>
      <c r="C21" s="5">
        <f t="shared" si="0"/>
        <v>7.9819999999999993</v>
      </c>
      <c r="D21" s="5">
        <v>9.1</v>
      </c>
      <c r="E21" s="6">
        <f t="shared" si="1"/>
        <v>8.9580000000000002</v>
      </c>
    </row>
    <row r="22" spans="1:5" hidden="1" x14ac:dyDescent="0.2">
      <c r="A22" s="4">
        <v>1770</v>
      </c>
      <c r="B22" s="5">
        <v>7.69</v>
      </c>
      <c r="C22" s="5">
        <f t="shared" si="0"/>
        <v>8.032</v>
      </c>
      <c r="D22" s="5">
        <v>9.0399999999999991</v>
      </c>
      <c r="E22" s="6">
        <f t="shared" si="1"/>
        <v>9.0890000000000022</v>
      </c>
    </row>
    <row r="23" spans="1:5" hidden="1" x14ac:dyDescent="0.2">
      <c r="A23" s="4">
        <v>1771</v>
      </c>
      <c r="B23" s="5">
        <v>7.85</v>
      </c>
      <c r="C23" s="5">
        <f t="shared" si="0"/>
        <v>7.9399999999999995</v>
      </c>
      <c r="D23" s="5">
        <v>10.18</v>
      </c>
      <c r="E23" s="6">
        <f t="shared" si="1"/>
        <v>9.0890000000000004</v>
      </c>
    </row>
    <row r="24" spans="1:5" hidden="1" x14ac:dyDescent="0.2">
      <c r="A24" s="4">
        <v>1772</v>
      </c>
      <c r="B24" s="5">
        <v>8.19</v>
      </c>
      <c r="C24" s="5">
        <f t="shared" si="0"/>
        <v>7.8980000000000006</v>
      </c>
      <c r="D24" s="5">
        <v>9.64</v>
      </c>
      <c r="E24" s="6">
        <f t="shared" si="1"/>
        <v>9.0980000000000025</v>
      </c>
    </row>
    <row r="25" spans="1:5" hidden="1" x14ac:dyDescent="0.2">
      <c r="A25" s="4">
        <v>1773</v>
      </c>
      <c r="B25" s="5">
        <v>8.2200000000000006</v>
      </c>
      <c r="C25" s="5">
        <f t="shared" si="0"/>
        <v>7.9700000000000006</v>
      </c>
      <c r="D25" s="5">
        <v>10.08</v>
      </c>
      <c r="E25" s="6">
        <f t="shared" si="1"/>
        <v>9.3829999999999991</v>
      </c>
    </row>
    <row r="26" spans="1:5" hidden="1" x14ac:dyDescent="0.2">
      <c r="A26" s="4">
        <v>1774</v>
      </c>
      <c r="B26" s="5">
        <v>8.77</v>
      </c>
      <c r="C26" s="5">
        <f t="shared" si="0"/>
        <v>8.0069999999999997</v>
      </c>
      <c r="D26" s="5">
        <v>9.52</v>
      </c>
      <c r="E26" s="6">
        <f t="shared" si="1"/>
        <v>9.3800000000000008</v>
      </c>
    </row>
    <row r="27" spans="1:5" hidden="1" x14ac:dyDescent="0.2">
      <c r="A27" s="4">
        <v>1775</v>
      </c>
      <c r="B27" s="5">
        <v>9.18</v>
      </c>
      <c r="C27" s="5">
        <f t="shared" si="0"/>
        <v>8.0999999999999979</v>
      </c>
      <c r="D27" s="5">
        <v>10.24</v>
      </c>
      <c r="E27" s="6">
        <f t="shared" si="1"/>
        <v>9.5079999999999991</v>
      </c>
    </row>
    <row r="28" spans="1:5" hidden="1" x14ac:dyDescent="0.2">
      <c r="A28" s="4">
        <v>1776</v>
      </c>
      <c r="B28" s="5">
        <v>8.3000000000000007</v>
      </c>
      <c r="C28" s="5">
        <f t="shared" si="0"/>
        <v>8.0890000000000004</v>
      </c>
      <c r="D28" s="5">
        <v>9.1300000000000008</v>
      </c>
      <c r="E28" s="6">
        <f t="shared" si="1"/>
        <v>9.411999999999999</v>
      </c>
    </row>
    <row r="29" spans="1:5" hidden="1" x14ac:dyDescent="0.2">
      <c r="A29" s="4">
        <v>1777</v>
      </c>
      <c r="B29" s="5">
        <v>8.26</v>
      </c>
      <c r="C29" s="5">
        <f t="shared" si="0"/>
        <v>8.093</v>
      </c>
      <c r="D29" s="5">
        <v>8.77</v>
      </c>
      <c r="E29" s="6">
        <f t="shared" si="1"/>
        <v>9.4369999999999994</v>
      </c>
    </row>
    <row r="30" spans="1:5" hidden="1" x14ac:dyDescent="0.2">
      <c r="A30" s="4">
        <v>1778</v>
      </c>
      <c r="B30" s="5">
        <v>8.5399999999999991</v>
      </c>
      <c r="C30" s="5">
        <f t="shared" si="0"/>
        <v>8.2689999999999984</v>
      </c>
      <c r="D30" s="5">
        <v>6.89</v>
      </c>
      <c r="E30" s="6">
        <f t="shared" si="1"/>
        <v>9.2589999999999968</v>
      </c>
    </row>
    <row r="31" spans="1:5" hidden="1" x14ac:dyDescent="0.2">
      <c r="A31" s="4">
        <v>1779</v>
      </c>
      <c r="B31" s="5">
        <v>8.98</v>
      </c>
      <c r="C31" s="5">
        <f t="shared" si="0"/>
        <v>8.3979999999999997</v>
      </c>
      <c r="D31" s="5">
        <v>0.25</v>
      </c>
      <c r="E31" s="6">
        <f t="shared" si="1"/>
        <v>8.3739999999999988</v>
      </c>
    </row>
    <row r="32" spans="1:5" hidden="1" x14ac:dyDescent="0.2">
      <c r="A32" s="4">
        <v>1780</v>
      </c>
      <c r="B32" s="5">
        <v>9.43</v>
      </c>
      <c r="C32" s="5">
        <f t="shared" si="0"/>
        <v>8.5719999999999992</v>
      </c>
      <c r="D32" s="5"/>
      <c r="E32" s="6">
        <f t="shared" si="1"/>
        <v>7.4699999999999989</v>
      </c>
    </row>
    <row r="33" spans="1:5" hidden="1" x14ac:dyDescent="0.2">
      <c r="A33" s="4">
        <v>1781</v>
      </c>
      <c r="B33" s="5">
        <v>8.1</v>
      </c>
      <c r="C33" s="5">
        <f t="shared" si="0"/>
        <v>8.5969999999999995</v>
      </c>
      <c r="D33" s="5">
        <v>9.7899999999999991</v>
      </c>
      <c r="E33" s="6">
        <f t="shared" si="1"/>
        <v>7.431</v>
      </c>
    </row>
    <row r="34" spans="1:5" hidden="1" x14ac:dyDescent="0.2">
      <c r="A34" s="4">
        <v>1782</v>
      </c>
      <c r="B34" s="5">
        <v>7.9</v>
      </c>
      <c r="C34" s="5">
        <f t="shared" si="0"/>
        <v>8.5679999999999996</v>
      </c>
      <c r="D34" s="5">
        <v>9.15</v>
      </c>
      <c r="E34" s="6">
        <f t="shared" si="1"/>
        <v>7.3819999999999997</v>
      </c>
    </row>
    <row r="35" spans="1:5" hidden="1" x14ac:dyDescent="0.2">
      <c r="A35" s="4">
        <v>1783</v>
      </c>
      <c r="B35" s="5">
        <v>7.68</v>
      </c>
      <c r="C35" s="5">
        <f t="shared" si="0"/>
        <v>8.5139999999999993</v>
      </c>
      <c r="D35" s="5">
        <v>8.81</v>
      </c>
      <c r="E35" s="6">
        <f t="shared" si="1"/>
        <v>7.2549999999999999</v>
      </c>
    </row>
    <row r="36" spans="1:5" hidden="1" x14ac:dyDescent="0.2">
      <c r="A36" s="4">
        <v>1784</v>
      </c>
      <c r="B36" s="5">
        <v>7.86</v>
      </c>
      <c r="C36" s="5">
        <f t="shared" si="0"/>
        <v>8.4229999999999983</v>
      </c>
      <c r="D36" s="5">
        <v>8.4</v>
      </c>
      <c r="E36" s="6">
        <f t="shared" si="1"/>
        <v>7.1430000000000007</v>
      </c>
    </row>
    <row r="37" spans="1:5" hidden="1" x14ac:dyDescent="0.2">
      <c r="A37" s="4">
        <v>1785</v>
      </c>
      <c r="B37" s="5">
        <v>7.36</v>
      </c>
      <c r="C37" s="5">
        <f t="shared" si="0"/>
        <v>8.2409999999999997</v>
      </c>
      <c r="D37" s="5">
        <v>8.49</v>
      </c>
      <c r="E37" s="6">
        <f t="shared" si="1"/>
        <v>6.9679999999999991</v>
      </c>
    </row>
    <row r="38" spans="1:5" hidden="1" x14ac:dyDescent="0.2">
      <c r="A38" s="4">
        <v>1786</v>
      </c>
      <c r="B38" s="5">
        <v>8.26</v>
      </c>
      <c r="C38" s="5">
        <f t="shared" si="0"/>
        <v>8.2370000000000019</v>
      </c>
      <c r="D38" s="5">
        <v>8.98</v>
      </c>
      <c r="E38" s="6">
        <f t="shared" si="1"/>
        <v>6.9530000000000003</v>
      </c>
    </row>
    <row r="39" spans="1:5" hidden="1" x14ac:dyDescent="0.2">
      <c r="A39" s="4">
        <v>1787</v>
      </c>
      <c r="B39" s="5">
        <v>8.0299999999999994</v>
      </c>
      <c r="C39" s="5">
        <f t="shared" si="0"/>
        <v>8.2140000000000022</v>
      </c>
      <c r="D39" s="5">
        <v>8.9700000000000006</v>
      </c>
      <c r="E39" s="6">
        <f t="shared" si="1"/>
        <v>6.9730000000000008</v>
      </c>
    </row>
    <row r="40" spans="1:5" hidden="1" x14ac:dyDescent="0.2">
      <c r="A40" s="4">
        <v>1788</v>
      </c>
      <c r="B40" s="5">
        <v>8.4499999999999993</v>
      </c>
      <c r="C40" s="5">
        <f t="shared" si="0"/>
        <v>8.2050000000000001</v>
      </c>
      <c r="D40" s="5">
        <v>9.77</v>
      </c>
      <c r="E40" s="6">
        <f t="shared" si="1"/>
        <v>7.2610000000000001</v>
      </c>
    </row>
    <row r="41" spans="1:5" hidden="1" x14ac:dyDescent="0.2">
      <c r="A41" s="4">
        <v>1789</v>
      </c>
      <c r="B41" s="5">
        <v>8.33</v>
      </c>
      <c r="C41" s="5">
        <f t="shared" si="0"/>
        <v>8.14</v>
      </c>
      <c r="D41" s="5">
        <v>9.42</v>
      </c>
      <c r="E41" s="6">
        <f t="shared" si="1"/>
        <v>8.1780000000000008</v>
      </c>
    </row>
    <row r="42" spans="1:5" hidden="1" x14ac:dyDescent="0.2">
      <c r="A42" s="4">
        <v>1790</v>
      </c>
      <c r="B42" s="5">
        <v>7.98</v>
      </c>
      <c r="C42" s="5">
        <f t="shared" si="0"/>
        <v>7.9949999999999992</v>
      </c>
      <c r="D42" s="5">
        <v>9.39</v>
      </c>
      <c r="E42" s="6">
        <f t="shared" si="1"/>
        <v>9.1170000000000009</v>
      </c>
    </row>
    <row r="43" spans="1:5" hidden="1" x14ac:dyDescent="0.2">
      <c r="A43" s="4">
        <v>1791</v>
      </c>
      <c r="B43" s="5">
        <v>8.23</v>
      </c>
      <c r="C43" s="5">
        <f t="shared" si="0"/>
        <v>8.0080000000000009</v>
      </c>
      <c r="D43" s="5">
        <v>9.3699999999999992</v>
      </c>
      <c r="E43" s="6">
        <f t="shared" si="1"/>
        <v>9.0750000000000011</v>
      </c>
    </row>
    <row r="44" spans="1:5" hidden="1" x14ac:dyDescent="0.2">
      <c r="A44" s="4">
        <v>1792</v>
      </c>
      <c r="B44" s="5">
        <v>8.09</v>
      </c>
      <c r="C44" s="5">
        <f t="shared" si="0"/>
        <v>8.027000000000001</v>
      </c>
      <c r="D44" s="5">
        <v>8.7200000000000006</v>
      </c>
      <c r="E44" s="6">
        <f t="shared" si="1"/>
        <v>9.032</v>
      </c>
    </row>
    <row r="45" spans="1:5" hidden="1" x14ac:dyDescent="0.2">
      <c r="A45" s="4">
        <v>1793</v>
      </c>
      <c r="B45" s="5">
        <v>8.23</v>
      </c>
      <c r="C45" s="5">
        <f t="shared" si="0"/>
        <v>8.0820000000000007</v>
      </c>
      <c r="D45" s="5">
        <v>9.8800000000000008</v>
      </c>
      <c r="E45" s="6">
        <f t="shared" si="1"/>
        <v>9.1389999999999993</v>
      </c>
    </row>
    <row r="46" spans="1:5" hidden="1" x14ac:dyDescent="0.2">
      <c r="A46" s="4">
        <v>1794</v>
      </c>
      <c r="B46" s="5">
        <v>8.5299999999999994</v>
      </c>
      <c r="C46" s="5">
        <f t="shared" si="0"/>
        <v>8.1490000000000009</v>
      </c>
      <c r="D46" s="5">
        <v>9.83</v>
      </c>
      <c r="E46" s="6">
        <f t="shared" si="1"/>
        <v>9.282</v>
      </c>
    </row>
    <row r="47" spans="1:5" hidden="1" x14ac:dyDescent="0.2">
      <c r="A47" s="4">
        <v>1795</v>
      </c>
      <c r="B47" s="5">
        <v>8.35</v>
      </c>
      <c r="C47" s="5">
        <f t="shared" si="0"/>
        <v>8.2480000000000011</v>
      </c>
      <c r="D47" s="5">
        <v>9.2100000000000009</v>
      </c>
      <c r="E47" s="6">
        <f t="shared" si="1"/>
        <v>9.3539999999999992</v>
      </c>
    </row>
    <row r="48" spans="1:5" hidden="1" x14ac:dyDescent="0.2">
      <c r="A48" s="4">
        <v>1796</v>
      </c>
      <c r="B48" s="5">
        <v>8.27</v>
      </c>
      <c r="C48" s="5">
        <f t="shared" si="0"/>
        <v>8.2490000000000006</v>
      </c>
      <c r="D48" s="5">
        <v>8.9700000000000006</v>
      </c>
      <c r="E48" s="6">
        <f t="shared" si="1"/>
        <v>9.3529999999999998</v>
      </c>
    </row>
    <row r="49" spans="1:5" hidden="1" x14ac:dyDescent="0.2">
      <c r="A49" s="4">
        <v>1797</v>
      </c>
      <c r="B49" s="5">
        <v>8.51</v>
      </c>
      <c r="C49" s="5">
        <f t="shared" si="0"/>
        <v>8.2970000000000006</v>
      </c>
      <c r="D49" s="5">
        <v>8.85</v>
      </c>
      <c r="E49" s="6">
        <f t="shared" si="1"/>
        <v>9.3409999999999993</v>
      </c>
    </row>
    <row r="50" spans="1:5" hidden="1" x14ac:dyDescent="0.2">
      <c r="A50" s="4">
        <v>1798</v>
      </c>
      <c r="B50" s="5">
        <v>8.67</v>
      </c>
      <c r="C50" s="5">
        <f t="shared" si="0"/>
        <v>8.3190000000000008</v>
      </c>
      <c r="D50" s="5">
        <v>9.7100000000000009</v>
      </c>
      <c r="E50" s="6">
        <f t="shared" si="1"/>
        <v>9.3350000000000009</v>
      </c>
    </row>
    <row r="51" spans="1:5" hidden="1" x14ac:dyDescent="0.2">
      <c r="A51" s="4">
        <v>1799</v>
      </c>
      <c r="B51" s="5">
        <v>8.51</v>
      </c>
      <c r="C51" s="5">
        <f t="shared" si="0"/>
        <v>8.3369999999999997</v>
      </c>
      <c r="D51" s="5">
        <v>9.19</v>
      </c>
      <c r="E51" s="6">
        <f t="shared" si="1"/>
        <v>9.3120000000000012</v>
      </c>
    </row>
    <row r="52" spans="1:5" hidden="1" x14ac:dyDescent="0.2">
      <c r="A52" s="4">
        <v>1800</v>
      </c>
      <c r="B52" s="5">
        <v>8.48</v>
      </c>
      <c r="C52" s="5">
        <f t="shared" si="0"/>
        <v>8.3870000000000005</v>
      </c>
      <c r="D52" s="5">
        <v>9.58</v>
      </c>
      <c r="E52" s="6">
        <f t="shared" si="1"/>
        <v>9.3309999999999995</v>
      </c>
    </row>
    <row r="53" spans="1:5" hidden="1" x14ac:dyDescent="0.2">
      <c r="A53" s="4">
        <v>1801</v>
      </c>
      <c r="B53" s="5">
        <v>8.59</v>
      </c>
      <c r="C53" s="5">
        <f t="shared" si="0"/>
        <v>8.423</v>
      </c>
      <c r="D53" s="5">
        <v>10</v>
      </c>
      <c r="E53" s="6">
        <f t="shared" si="1"/>
        <v>9.3939999999999984</v>
      </c>
    </row>
    <row r="54" spans="1:5" hidden="1" x14ac:dyDescent="0.2">
      <c r="A54" s="4">
        <v>1802</v>
      </c>
      <c r="B54" s="5">
        <v>8.58</v>
      </c>
      <c r="C54" s="5">
        <f t="shared" si="0"/>
        <v>8.4719999999999995</v>
      </c>
      <c r="D54" s="5">
        <v>10.29</v>
      </c>
      <c r="E54" s="6">
        <f t="shared" si="1"/>
        <v>9.5510000000000002</v>
      </c>
    </row>
    <row r="55" spans="1:5" hidden="1" x14ac:dyDescent="0.2">
      <c r="A55" s="4">
        <v>1803</v>
      </c>
      <c r="B55" s="5">
        <v>8.5</v>
      </c>
      <c r="C55" s="5">
        <f t="shared" si="0"/>
        <v>8.4989999999999988</v>
      </c>
      <c r="D55" s="5">
        <v>10.07</v>
      </c>
      <c r="E55" s="6">
        <f t="shared" si="1"/>
        <v>9.57</v>
      </c>
    </row>
    <row r="56" spans="1:5" hidden="1" x14ac:dyDescent="0.2">
      <c r="A56" s="4">
        <v>1804</v>
      </c>
      <c r="B56" s="5">
        <v>8.84</v>
      </c>
      <c r="C56" s="5">
        <f t="shared" si="0"/>
        <v>8.5299999999999994</v>
      </c>
      <c r="D56" s="5">
        <v>9.69</v>
      </c>
      <c r="E56" s="6">
        <f t="shared" si="1"/>
        <v>9.5560000000000009</v>
      </c>
    </row>
    <row r="57" spans="1:5" hidden="1" x14ac:dyDescent="0.2">
      <c r="A57" s="4">
        <v>1805</v>
      </c>
      <c r="B57" s="5">
        <v>8.56</v>
      </c>
      <c r="C57" s="5">
        <f t="shared" si="0"/>
        <v>8.5509999999999984</v>
      </c>
      <c r="D57" s="5">
        <v>10.43</v>
      </c>
      <c r="E57" s="6">
        <f t="shared" si="1"/>
        <v>9.6780000000000008</v>
      </c>
    </row>
    <row r="58" spans="1:5" hidden="1" x14ac:dyDescent="0.2">
      <c r="A58" s="4">
        <v>1806</v>
      </c>
      <c r="B58" s="5">
        <v>8.43</v>
      </c>
      <c r="C58" s="5">
        <f t="shared" si="0"/>
        <v>8.5670000000000019</v>
      </c>
      <c r="D58" s="5">
        <v>9.3800000000000008</v>
      </c>
      <c r="E58" s="6">
        <f t="shared" si="1"/>
        <v>9.7189999999999994</v>
      </c>
    </row>
    <row r="59" spans="1:5" hidden="1" x14ac:dyDescent="0.2">
      <c r="A59" s="4">
        <v>1807</v>
      </c>
      <c r="B59" s="5">
        <v>8.2799999999999994</v>
      </c>
      <c r="C59" s="5">
        <f t="shared" si="0"/>
        <v>8.5440000000000005</v>
      </c>
      <c r="D59" s="5">
        <v>9.17</v>
      </c>
      <c r="E59" s="6">
        <f t="shared" si="1"/>
        <v>9.7509999999999994</v>
      </c>
    </row>
    <row r="60" spans="1:5" hidden="1" x14ac:dyDescent="0.2">
      <c r="A60" s="4">
        <v>1808</v>
      </c>
      <c r="B60" s="5">
        <v>7.63</v>
      </c>
      <c r="C60" s="5">
        <f t="shared" si="0"/>
        <v>8.4400000000000013</v>
      </c>
      <c r="D60" s="5">
        <v>9.57</v>
      </c>
      <c r="E60" s="6">
        <f t="shared" si="1"/>
        <v>9.7369999999999983</v>
      </c>
    </row>
    <row r="61" spans="1:5" hidden="1" x14ac:dyDescent="0.2">
      <c r="A61" s="4">
        <v>1809</v>
      </c>
      <c r="B61" s="5">
        <v>7.08</v>
      </c>
      <c r="C61" s="5">
        <f t="shared" si="0"/>
        <v>8.2970000000000006</v>
      </c>
      <c r="D61" s="5">
        <v>8.8699999999999992</v>
      </c>
      <c r="E61" s="6">
        <f t="shared" si="1"/>
        <v>9.7050000000000001</v>
      </c>
    </row>
    <row r="62" spans="1:5" hidden="1" x14ac:dyDescent="0.2">
      <c r="A62" s="4">
        <v>1810</v>
      </c>
      <c r="B62" s="5">
        <v>6.92</v>
      </c>
      <c r="C62" s="5">
        <f t="shared" si="0"/>
        <v>8.141</v>
      </c>
      <c r="D62" s="5">
        <v>9.35</v>
      </c>
      <c r="E62" s="6">
        <f t="shared" si="1"/>
        <v>9.6819999999999986</v>
      </c>
    </row>
    <row r="63" spans="1:5" hidden="1" x14ac:dyDescent="0.2">
      <c r="A63" s="4">
        <v>1811</v>
      </c>
      <c r="B63" s="5">
        <v>6.86</v>
      </c>
      <c r="C63" s="5">
        <f t="shared" si="0"/>
        <v>7.9679999999999991</v>
      </c>
      <c r="D63" s="5">
        <v>9.43</v>
      </c>
      <c r="E63" s="6">
        <f t="shared" si="1"/>
        <v>9.625</v>
      </c>
    </row>
    <row r="64" spans="1:5" hidden="1" x14ac:dyDescent="0.2">
      <c r="A64" s="4">
        <v>1812</v>
      </c>
      <c r="B64" s="5">
        <v>7.05</v>
      </c>
      <c r="C64" s="5">
        <f t="shared" si="0"/>
        <v>7.8150000000000004</v>
      </c>
      <c r="D64" s="5">
        <v>7.8</v>
      </c>
      <c r="E64" s="6">
        <f t="shared" si="1"/>
        <v>9.3759999999999994</v>
      </c>
    </row>
    <row r="65" spans="1:5" hidden="1" x14ac:dyDescent="0.2">
      <c r="A65" s="4">
        <v>1813</v>
      </c>
      <c r="B65" s="5">
        <v>7.74</v>
      </c>
      <c r="C65" s="5">
        <f t="shared" si="0"/>
        <v>7.7389999999999999</v>
      </c>
      <c r="D65" s="5">
        <v>8.93</v>
      </c>
      <c r="E65" s="6">
        <f t="shared" si="1"/>
        <v>9.2620000000000005</v>
      </c>
    </row>
    <row r="66" spans="1:5" hidden="1" x14ac:dyDescent="0.2">
      <c r="A66" s="4">
        <v>1814</v>
      </c>
      <c r="B66" s="5">
        <v>7.59</v>
      </c>
      <c r="C66" s="5">
        <f t="shared" si="0"/>
        <v>7.6139999999999999</v>
      </c>
      <c r="D66" s="5">
        <v>8.6999999999999993</v>
      </c>
      <c r="E66" s="6">
        <f t="shared" si="1"/>
        <v>9.1630000000000003</v>
      </c>
    </row>
    <row r="67" spans="1:5" hidden="1" x14ac:dyDescent="0.2">
      <c r="A67" s="4">
        <v>1815</v>
      </c>
      <c r="B67" s="5">
        <v>7.24</v>
      </c>
      <c r="C67" s="5">
        <f t="shared" si="0"/>
        <v>7.4819999999999993</v>
      </c>
      <c r="D67" s="5">
        <v>8.27</v>
      </c>
      <c r="E67" s="6">
        <f t="shared" si="1"/>
        <v>8.9469999999999992</v>
      </c>
    </row>
    <row r="68" spans="1:5" hidden="1" x14ac:dyDescent="0.2">
      <c r="A68" s="4">
        <v>1816</v>
      </c>
      <c r="B68" s="5">
        <v>6.94</v>
      </c>
      <c r="C68" s="5">
        <f t="shared" si="0"/>
        <v>7.3330000000000002</v>
      </c>
      <c r="D68" s="5">
        <v>7.92</v>
      </c>
      <c r="E68" s="6">
        <f t="shared" si="1"/>
        <v>8.8010000000000002</v>
      </c>
    </row>
    <row r="69" spans="1:5" hidden="1" x14ac:dyDescent="0.2">
      <c r="A69" s="4">
        <v>1817</v>
      </c>
      <c r="B69" s="5">
        <v>6.98</v>
      </c>
      <c r="C69" s="5">
        <f t="shared" si="0"/>
        <v>7.2030000000000003</v>
      </c>
      <c r="D69" s="5">
        <v>7.78</v>
      </c>
      <c r="E69" s="6">
        <f t="shared" si="1"/>
        <v>8.6620000000000008</v>
      </c>
    </row>
    <row r="70" spans="1:5" hidden="1" x14ac:dyDescent="0.2">
      <c r="A70" s="4">
        <v>1818</v>
      </c>
      <c r="B70" s="5">
        <v>7.83</v>
      </c>
      <c r="C70" s="5">
        <f t="shared" si="0"/>
        <v>7.222999999999999</v>
      </c>
      <c r="D70" s="5">
        <v>8.1300000000000008</v>
      </c>
      <c r="E70" s="6">
        <f t="shared" si="1"/>
        <v>8.5179999999999989</v>
      </c>
    </row>
    <row r="71" spans="1:5" hidden="1" x14ac:dyDescent="0.2">
      <c r="A71" s="4">
        <v>1819</v>
      </c>
      <c r="B71" s="5">
        <v>7.37</v>
      </c>
      <c r="C71" s="5">
        <f t="shared" si="0"/>
        <v>7.2520000000000007</v>
      </c>
      <c r="D71" s="5">
        <v>9.07</v>
      </c>
      <c r="E71" s="6">
        <f t="shared" si="1"/>
        <v>8.5380000000000003</v>
      </c>
    </row>
    <row r="72" spans="1:5" hidden="1" x14ac:dyDescent="0.2">
      <c r="A72" s="4">
        <v>1820</v>
      </c>
      <c r="B72" s="5">
        <v>7.62</v>
      </c>
      <c r="C72" s="5">
        <f t="shared" si="0"/>
        <v>7.322000000000001</v>
      </c>
      <c r="D72" s="5">
        <v>8.98</v>
      </c>
      <c r="E72" s="6">
        <f t="shared" si="1"/>
        <v>8.5009999999999994</v>
      </c>
    </row>
    <row r="73" spans="1:5" hidden="1" x14ac:dyDescent="0.2">
      <c r="A73" s="4">
        <v>1821</v>
      </c>
      <c r="B73" s="5">
        <v>8.09</v>
      </c>
      <c r="C73" s="5">
        <f t="shared" si="0"/>
        <v>7.4449999999999985</v>
      </c>
      <c r="D73" s="5">
        <v>8.5299999999999994</v>
      </c>
      <c r="E73" s="6">
        <f t="shared" si="1"/>
        <v>8.4109999999999996</v>
      </c>
    </row>
    <row r="74" spans="1:5" hidden="1" x14ac:dyDescent="0.2">
      <c r="A74" s="4">
        <v>1822</v>
      </c>
      <c r="B74" s="5">
        <v>8.19</v>
      </c>
      <c r="C74" s="5">
        <f t="shared" si="0"/>
        <v>7.5589999999999993</v>
      </c>
      <c r="D74" s="5">
        <v>9.84</v>
      </c>
      <c r="E74" s="6">
        <f t="shared" si="1"/>
        <v>8.6150000000000002</v>
      </c>
    </row>
    <row r="75" spans="1:5" hidden="1" x14ac:dyDescent="0.2">
      <c r="A75" s="4">
        <v>1823</v>
      </c>
      <c r="B75" s="5">
        <v>7.72</v>
      </c>
      <c r="C75" s="5">
        <f t="shared" si="0"/>
        <v>7.5569999999999995</v>
      </c>
      <c r="D75" s="5">
        <v>8.64</v>
      </c>
      <c r="E75" s="6">
        <f t="shared" si="1"/>
        <v>8.5860000000000003</v>
      </c>
    </row>
    <row r="76" spans="1:5" hidden="1" x14ac:dyDescent="0.2">
      <c r="A76" s="4">
        <v>1824</v>
      </c>
      <c r="B76" s="5">
        <v>8.5500000000000007</v>
      </c>
      <c r="C76" s="5">
        <f t="shared" ref="C76:C139" si="2">(B76+B75+B74+B73+B72+B71+B70+B69+B68+B67)/10</f>
        <v>7.6529999999999987</v>
      </c>
      <c r="D76" s="5">
        <v>9.2899999999999991</v>
      </c>
      <c r="E76" s="6">
        <f t="shared" ref="E76:E139" si="3">(D76+D75+D74+D73+D72+D71+D70+D69+D68+D67)/10</f>
        <v>8.6449999999999996</v>
      </c>
    </row>
    <row r="77" spans="1:5" hidden="1" x14ac:dyDescent="0.2">
      <c r="A77" s="4">
        <v>1825</v>
      </c>
      <c r="B77" s="5">
        <v>8.39</v>
      </c>
      <c r="C77" s="5">
        <f t="shared" si="2"/>
        <v>7.7679999999999989</v>
      </c>
      <c r="D77" s="5">
        <v>10.210000000000001</v>
      </c>
      <c r="E77" s="6">
        <f t="shared" si="3"/>
        <v>8.8390000000000004</v>
      </c>
    </row>
    <row r="78" spans="1:5" hidden="1" x14ac:dyDescent="0.2">
      <c r="A78" s="4">
        <v>1826</v>
      </c>
      <c r="B78" s="5">
        <v>8.36</v>
      </c>
      <c r="C78" s="5">
        <f t="shared" si="2"/>
        <v>7.9099999999999993</v>
      </c>
      <c r="D78" s="5">
        <v>9.92</v>
      </c>
      <c r="E78" s="6">
        <f t="shared" si="3"/>
        <v>9.0390000000000015</v>
      </c>
    </row>
    <row r="79" spans="1:5" hidden="1" x14ac:dyDescent="0.2">
      <c r="A79" s="4">
        <v>1827</v>
      </c>
      <c r="B79" s="5">
        <v>8.81</v>
      </c>
      <c r="C79" s="5">
        <f t="shared" si="2"/>
        <v>8.093</v>
      </c>
      <c r="D79" s="5">
        <v>9.26</v>
      </c>
      <c r="E79" s="6">
        <f t="shared" si="3"/>
        <v>9.1870000000000012</v>
      </c>
    </row>
    <row r="80" spans="1:5" hidden="1" x14ac:dyDescent="0.2">
      <c r="A80" s="4">
        <v>1828</v>
      </c>
      <c r="B80" s="5">
        <v>8.17</v>
      </c>
      <c r="C80" s="5">
        <f t="shared" si="2"/>
        <v>8.1270000000000007</v>
      </c>
      <c r="D80" s="5">
        <v>10.7</v>
      </c>
      <c r="E80" s="6">
        <f t="shared" si="3"/>
        <v>9.4439999999999991</v>
      </c>
    </row>
    <row r="81" spans="1:5" hidden="1" x14ac:dyDescent="0.2">
      <c r="A81" s="4">
        <v>1829</v>
      </c>
      <c r="B81" s="5">
        <v>7.94</v>
      </c>
      <c r="C81" s="5">
        <f t="shared" si="2"/>
        <v>8.1840000000000011</v>
      </c>
      <c r="D81" s="5">
        <v>9.17</v>
      </c>
      <c r="E81" s="6">
        <f t="shared" si="3"/>
        <v>9.4540000000000006</v>
      </c>
    </row>
    <row r="82" spans="1:5" hidden="1" x14ac:dyDescent="0.2">
      <c r="A82" s="4">
        <v>1830</v>
      </c>
      <c r="B82" s="5">
        <v>8.52</v>
      </c>
      <c r="C82" s="5">
        <f t="shared" si="2"/>
        <v>8.2740000000000009</v>
      </c>
      <c r="D82" s="5">
        <v>10.32</v>
      </c>
      <c r="E82" s="6">
        <f t="shared" si="3"/>
        <v>9.588000000000001</v>
      </c>
    </row>
    <row r="83" spans="1:5" hidden="1" x14ac:dyDescent="0.2">
      <c r="A83" s="4">
        <v>1831</v>
      </c>
      <c r="B83" s="5">
        <v>7.64</v>
      </c>
      <c r="C83" s="5">
        <f t="shared" si="2"/>
        <v>8.229000000000001</v>
      </c>
      <c r="D83" s="5">
        <v>9.07</v>
      </c>
      <c r="E83" s="6">
        <f t="shared" si="3"/>
        <v>9.6419999999999995</v>
      </c>
    </row>
    <row r="84" spans="1:5" hidden="1" x14ac:dyDescent="0.2">
      <c r="A84" s="4">
        <v>1832</v>
      </c>
      <c r="B84" s="5">
        <v>7.45</v>
      </c>
      <c r="C84" s="5">
        <f t="shared" si="2"/>
        <v>8.1549999999999994</v>
      </c>
      <c r="D84" s="5">
        <v>9.15</v>
      </c>
      <c r="E84" s="6">
        <f t="shared" si="3"/>
        <v>9.5729999999999968</v>
      </c>
    </row>
    <row r="85" spans="1:5" hidden="1" x14ac:dyDescent="0.2">
      <c r="A85" s="4">
        <v>1833</v>
      </c>
      <c r="B85" s="5">
        <v>8.01</v>
      </c>
      <c r="C85" s="5">
        <f t="shared" si="2"/>
        <v>8.1840000000000011</v>
      </c>
      <c r="D85" s="5">
        <v>9.15</v>
      </c>
      <c r="E85" s="6">
        <f t="shared" si="3"/>
        <v>9.6240000000000006</v>
      </c>
    </row>
    <row r="86" spans="1:5" hidden="1" x14ac:dyDescent="0.2">
      <c r="A86" s="4">
        <v>1834</v>
      </c>
      <c r="B86" s="5">
        <v>8.15</v>
      </c>
      <c r="C86" s="5">
        <f t="shared" si="2"/>
        <v>8.1440000000000001</v>
      </c>
      <c r="D86" s="5">
        <v>9.32</v>
      </c>
      <c r="E86" s="6">
        <f t="shared" si="3"/>
        <v>9.6270000000000007</v>
      </c>
    </row>
    <row r="87" spans="1:5" hidden="1" x14ac:dyDescent="0.2">
      <c r="A87" s="4">
        <v>1835</v>
      </c>
      <c r="B87" s="5">
        <v>7.39</v>
      </c>
      <c r="C87" s="5">
        <f t="shared" si="2"/>
        <v>8.0440000000000005</v>
      </c>
      <c r="D87" s="5">
        <v>8.48</v>
      </c>
      <c r="E87" s="6">
        <f t="shared" si="3"/>
        <v>9.4540000000000006</v>
      </c>
    </row>
    <row r="88" spans="1:5" hidden="1" x14ac:dyDescent="0.2">
      <c r="A88" s="4">
        <v>1836</v>
      </c>
      <c r="B88" s="5">
        <v>7.7</v>
      </c>
      <c r="C88" s="5">
        <f t="shared" si="2"/>
        <v>7.9779999999999998</v>
      </c>
      <c r="D88" s="5">
        <v>7.51</v>
      </c>
      <c r="E88" s="6">
        <f t="shared" si="3"/>
        <v>9.213000000000001</v>
      </c>
    </row>
    <row r="89" spans="1:5" hidden="1" x14ac:dyDescent="0.2">
      <c r="A89" s="4">
        <v>1837</v>
      </c>
      <c r="B89" s="5">
        <v>7.38</v>
      </c>
      <c r="C89" s="5">
        <f t="shared" si="2"/>
        <v>7.8349999999999991</v>
      </c>
      <c r="D89" s="5">
        <v>8.1199999999999992</v>
      </c>
      <c r="E89" s="6">
        <f t="shared" si="3"/>
        <v>9.0990000000000002</v>
      </c>
    </row>
    <row r="90" spans="1:5" hidden="1" x14ac:dyDescent="0.2">
      <c r="A90" s="4">
        <v>1838</v>
      </c>
      <c r="B90" s="5">
        <v>7.51</v>
      </c>
      <c r="C90" s="5">
        <f t="shared" si="2"/>
        <v>7.7690000000000001</v>
      </c>
      <c r="D90" s="5">
        <v>8.73</v>
      </c>
      <c r="E90" s="6">
        <f t="shared" si="3"/>
        <v>8.9019999999999992</v>
      </c>
    </row>
    <row r="91" spans="1:5" hidden="1" x14ac:dyDescent="0.2">
      <c r="A91" s="4">
        <v>1839</v>
      </c>
      <c r="B91" s="5">
        <v>7.63</v>
      </c>
      <c r="C91" s="5">
        <f t="shared" si="2"/>
        <v>7.7379999999999995</v>
      </c>
      <c r="D91" s="5">
        <v>9.17</v>
      </c>
      <c r="E91" s="6">
        <f t="shared" si="3"/>
        <v>8.9019999999999975</v>
      </c>
    </row>
    <row r="92" spans="1:5" hidden="1" x14ac:dyDescent="0.2">
      <c r="A92" s="4">
        <v>1840</v>
      </c>
      <c r="B92" s="5">
        <v>7.8</v>
      </c>
      <c r="C92" s="5">
        <f t="shared" si="2"/>
        <v>7.6659999999999995</v>
      </c>
      <c r="D92" s="5">
        <v>9.27</v>
      </c>
      <c r="E92" s="6">
        <f t="shared" si="3"/>
        <v>8.7970000000000006</v>
      </c>
    </row>
    <row r="93" spans="1:5" hidden="1" x14ac:dyDescent="0.2">
      <c r="A93" s="4">
        <v>1841</v>
      </c>
      <c r="B93" s="5">
        <v>7.69</v>
      </c>
      <c r="C93" s="5">
        <f t="shared" si="2"/>
        <v>7.6710000000000012</v>
      </c>
      <c r="D93" s="5">
        <v>9</v>
      </c>
      <c r="E93" s="6">
        <f t="shared" si="3"/>
        <v>8.7900000000000009</v>
      </c>
    </row>
    <row r="94" spans="1:5" hidden="1" x14ac:dyDescent="0.2">
      <c r="A94" s="4">
        <v>1842</v>
      </c>
      <c r="B94" s="5">
        <v>8.02</v>
      </c>
      <c r="C94" s="5">
        <f t="shared" si="2"/>
        <v>7.7280000000000015</v>
      </c>
      <c r="D94" s="5">
        <v>9.41</v>
      </c>
      <c r="E94" s="6">
        <f t="shared" si="3"/>
        <v>8.8159999999999989</v>
      </c>
    </row>
    <row r="95" spans="1:5" hidden="1" x14ac:dyDescent="0.2">
      <c r="A95" s="4">
        <v>1843</v>
      </c>
      <c r="B95" s="5">
        <v>8.17</v>
      </c>
      <c r="C95" s="5">
        <f t="shared" si="2"/>
        <v>7.7440000000000015</v>
      </c>
      <c r="D95" s="5">
        <v>8.49</v>
      </c>
      <c r="E95" s="6">
        <f t="shared" si="3"/>
        <v>8.75</v>
      </c>
    </row>
    <row r="96" spans="1:5" hidden="1" x14ac:dyDescent="0.2">
      <c r="A96" s="4">
        <v>1844</v>
      </c>
      <c r="B96" s="5">
        <v>7.65</v>
      </c>
      <c r="C96" s="5">
        <f t="shared" si="2"/>
        <v>7.694</v>
      </c>
      <c r="D96" s="5">
        <v>9.1199999999999992</v>
      </c>
      <c r="E96" s="6">
        <f t="shared" si="3"/>
        <v>8.73</v>
      </c>
    </row>
    <row r="97" spans="1:5" hidden="1" x14ac:dyDescent="0.2">
      <c r="A97" s="4">
        <v>1845</v>
      </c>
      <c r="B97" s="5">
        <v>7.85</v>
      </c>
      <c r="C97" s="5">
        <f t="shared" si="2"/>
        <v>7.74</v>
      </c>
      <c r="D97" s="5">
        <v>9.49</v>
      </c>
      <c r="E97" s="6">
        <f t="shared" si="3"/>
        <v>8.8310000000000013</v>
      </c>
    </row>
    <row r="98" spans="1:5" hidden="1" x14ac:dyDescent="0.2">
      <c r="A98" s="4">
        <v>1846</v>
      </c>
      <c r="B98" s="5">
        <v>8.5500000000000007</v>
      </c>
      <c r="C98" s="5">
        <f t="shared" si="2"/>
        <v>7.8249999999999984</v>
      </c>
      <c r="D98" s="5">
        <v>9.66</v>
      </c>
      <c r="E98" s="6">
        <f t="shared" si="3"/>
        <v>9.0460000000000012</v>
      </c>
    </row>
    <row r="99" spans="1:5" hidden="1" x14ac:dyDescent="0.2">
      <c r="A99" s="4">
        <v>1847</v>
      </c>
      <c r="B99" s="5">
        <v>8.09</v>
      </c>
      <c r="C99" s="5">
        <f t="shared" si="2"/>
        <v>7.895999999999999</v>
      </c>
      <c r="D99" s="5">
        <v>9.3000000000000007</v>
      </c>
      <c r="E99" s="6">
        <f t="shared" si="3"/>
        <v>9.1639999999999997</v>
      </c>
    </row>
    <row r="100" spans="1:5" hidden="1" x14ac:dyDescent="0.2">
      <c r="A100" s="4">
        <v>1848</v>
      </c>
      <c r="B100" s="5">
        <v>7.98</v>
      </c>
      <c r="C100" s="5">
        <f t="shared" si="2"/>
        <v>7.9429999999999996</v>
      </c>
      <c r="D100" s="5">
        <v>9.5399999999999991</v>
      </c>
      <c r="E100" s="6">
        <f t="shared" si="3"/>
        <v>9.245000000000001</v>
      </c>
    </row>
    <row r="101" spans="1:5" hidden="1" x14ac:dyDescent="0.2">
      <c r="A101" s="4">
        <v>1849</v>
      </c>
      <c r="B101" s="5">
        <v>7.98</v>
      </c>
      <c r="C101" s="5">
        <f t="shared" si="2"/>
        <v>7.9779999999999998</v>
      </c>
      <c r="D101" s="5">
        <v>8.83</v>
      </c>
      <c r="E101" s="6">
        <f t="shared" si="3"/>
        <v>9.2109999999999985</v>
      </c>
    </row>
    <row r="102" spans="1:5" hidden="1" x14ac:dyDescent="0.2">
      <c r="A102" s="4">
        <v>1850</v>
      </c>
      <c r="B102" s="5">
        <v>7.9</v>
      </c>
      <c r="C102" s="5">
        <f t="shared" si="2"/>
        <v>7.9879999999999995</v>
      </c>
      <c r="D102" s="5">
        <v>9.1</v>
      </c>
      <c r="E102" s="6">
        <f t="shared" si="3"/>
        <v>9.1939999999999991</v>
      </c>
    </row>
    <row r="103" spans="1:5" hidden="1" x14ac:dyDescent="0.2">
      <c r="A103" s="4">
        <v>1851</v>
      </c>
      <c r="B103" s="5">
        <v>8.18</v>
      </c>
      <c r="C103" s="5">
        <f t="shared" si="2"/>
        <v>8.036999999999999</v>
      </c>
      <c r="D103" s="5">
        <v>9.26</v>
      </c>
      <c r="E103" s="6">
        <f t="shared" si="3"/>
        <v>9.2199999999999989</v>
      </c>
    </row>
    <row r="104" spans="1:5" hidden="1" x14ac:dyDescent="0.2">
      <c r="A104" s="4">
        <v>1852</v>
      </c>
      <c r="B104" s="5">
        <v>8.1</v>
      </c>
      <c r="C104" s="5">
        <f t="shared" si="2"/>
        <v>8.0449999999999999</v>
      </c>
      <c r="D104" s="5">
        <v>8.98</v>
      </c>
      <c r="E104" s="6">
        <f t="shared" si="3"/>
        <v>9.1769999999999996</v>
      </c>
    </row>
    <row r="105" spans="1:5" hidden="1" x14ac:dyDescent="0.2">
      <c r="A105" s="4">
        <v>1853</v>
      </c>
      <c r="B105" s="5">
        <v>8.0399999999999991</v>
      </c>
      <c r="C105" s="5">
        <f t="shared" si="2"/>
        <v>8.032</v>
      </c>
      <c r="D105" s="5">
        <v>9.68</v>
      </c>
      <c r="E105" s="6">
        <f t="shared" si="3"/>
        <v>9.2959999999999994</v>
      </c>
    </row>
    <row r="106" spans="1:5" hidden="1" x14ac:dyDescent="0.2">
      <c r="A106" s="4">
        <v>1854</v>
      </c>
      <c r="B106" s="5">
        <v>8.2100000000000009</v>
      </c>
      <c r="C106" s="5">
        <f t="shared" si="2"/>
        <v>8.0879999999999992</v>
      </c>
      <c r="D106" s="5">
        <v>9.56</v>
      </c>
      <c r="E106" s="6">
        <f t="shared" si="3"/>
        <v>9.34</v>
      </c>
    </row>
    <row r="107" spans="1:5" hidden="1" x14ac:dyDescent="0.2">
      <c r="A107" s="4">
        <v>1855</v>
      </c>
      <c r="B107" s="5">
        <v>8.11</v>
      </c>
      <c r="C107" s="5">
        <f t="shared" si="2"/>
        <v>8.1140000000000008</v>
      </c>
      <c r="D107" s="5">
        <v>9.11</v>
      </c>
      <c r="E107" s="6">
        <f t="shared" si="3"/>
        <v>9.3019999999999996</v>
      </c>
    </row>
    <row r="108" spans="1:5" hidden="1" x14ac:dyDescent="0.2">
      <c r="A108" s="4">
        <v>1856</v>
      </c>
      <c r="B108" s="5">
        <v>8</v>
      </c>
      <c r="C108" s="5">
        <f t="shared" si="2"/>
        <v>8.0590000000000011</v>
      </c>
      <c r="D108" s="5">
        <v>8.1999999999999993</v>
      </c>
      <c r="E108" s="6">
        <f t="shared" si="3"/>
        <v>9.1559999999999988</v>
      </c>
    </row>
    <row r="109" spans="1:5" hidden="1" x14ac:dyDescent="0.2">
      <c r="A109" s="4">
        <v>1857</v>
      </c>
      <c r="B109" s="5">
        <v>7.76</v>
      </c>
      <c r="C109" s="5">
        <f t="shared" si="2"/>
        <v>8.0259999999999998</v>
      </c>
      <c r="D109" s="5">
        <v>8.52</v>
      </c>
      <c r="E109" s="6">
        <f t="shared" si="3"/>
        <v>9.0779999999999994</v>
      </c>
    </row>
    <row r="110" spans="1:5" hidden="1" x14ac:dyDescent="0.2">
      <c r="A110" s="4">
        <v>1858</v>
      </c>
      <c r="B110" s="5">
        <v>8.1</v>
      </c>
      <c r="C110" s="5">
        <f t="shared" si="2"/>
        <v>8.0380000000000003</v>
      </c>
      <c r="D110" s="5">
        <v>9.1300000000000008</v>
      </c>
      <c r="E110" s="6">
        <f t="shared" si="3"/>
        <v>9.036999999999999</v>
      </c>
    </row>
    <row r="111" spans="1:5" hidden="1" x14ac:dyDescent="0.2">
      <c r="A111" s="4">
        <v>1859</v>
      </c>
      <c r="B111" s="5">
        <v>8.25</v>
      </c>
      <c r="C111" s="5">
        <f t="shared" si="2"/>
        <v>8.0650000000000013</v>
      </c>
      <c r="D111" s="5">
        <v>9.17</v>
      </c>
      <c r="E111" s="6">
        <f t="shared" si="3"/>
        <v>9.0709999999999997</v>
      </c>
    </row>
    <row r="112" spans="1:5" hidden="1" x14ac:dyDescent="0.2">
      <c r="A112" s="4">
        <v>1860</v>
      </c>
      <c r="B112" s="5">
        <v>7.96</v>
      </c>
      <c r="C112" s="5">
        <f t="shared" si="2"/>
        <v>8.0710000000000015</v>
      </c>
      <c r="D112" s="5">
        <v>9.18</v>
      </c>
      <c r="E112" s="6">
        <f t="shared" si="3"/>
        <v>9.0790000000000024</v>
      </c>
    </row>
    <row r="113" spans="1:5" hidden="1" x14ac:dyDescent="0.2">
      <c r="A113" s="4">
        <v>1861</v>
      </c>
      <c r="B113" s="5">
        <v>7.85</v>
      </c>
      <c r="C113" s="5">
        <f t="shared" si="2"/>
        <v>8.0380000000000003</v>
      </c>
      <c r="D113" s="5">
        <v>9.4700000000000006</v>
      </c>
      <c r="E113" s="6">
        <f t="shared" si="3"/>
        <v>9.1000000000000014</v>
      </c>
    </row>
    <row r="114" spans="1:5" hidden="1" x14ac:dyDescent="0.2">
      <c r="A114" s="4">
        <v>1862</v>
      </c>
      <c r="B114" s="5">
        <v>7.56</v>
      </c>
      <c r="C114" s="5">
        <f t="shared" si="2"/>
        <v>7.984</v>
      </c>
      <c r="D114" s="5">
        <v>9</v>
      </c>
      <c r="E114" s="6">
        <f t="shared" si="3"/>
        <v>9.1020000000000003</v>
      </c>
    </row>
    <row r="115" spans="1:5" hidden="1" x14ac:dyDescent="0.2">
      <c r="A115" s="4">
        <v>1863</v>
      </c>
      <c r="B115" s="5">
        <v>8.11</v>
      </c>
      <c r="C115" s="5">
        <f t="shared" si="2"/>
        <v>7.9909999999999997</v>
      </c>
      <c r="D115" s="5">
        <v>9.09</v>
      </c>
      <c r="E115" s="6">
        <f t="shared" si="3"/>
        <v>9.043000000000001</v>
      </c>
    </row>
    <row r="116" spans="1:5" hidden="1" x14ac:dyDescent="0.2">
      <c r="A116" s="4">
        <v>1864</v>
      </c>
      <c r="B116" s="5">
        <v>7.98</v>
      </c>
      <c r="C116" s="5">
        <f t="shared" si="2"/>
        <v>7.9679999999999991</v>
      </c>
      <c r="D116" s="5">
        <v>9.2899999999999991</v>
      </c>
      <c r="E116" s="6">
        <f t="shared" si="3"/>
        <v>9.016</v>
      </c>
    </row>
    <row r="117" spans="1:5" hidden="1" x14ac:dyDescent="0.2">
      <c r="A117" s="4">
        <v>1865</v>
      </c>
      <c r="B117" s="5">
        <v>8.18</v>
      </c>
      <c r="C117" s="5">
        <f t="shared" si="2"/>
        <v>7.9749999999999996</v>
      </c>
      <c r="D117" s="5">
        <v>9.64</v>
      </c>
      <c r="E117" s="6">
        <f t="shared" si="3"/>
        <v>9.0689999999999991</v>
      </c>
    </row>
    <row r="118" spans="1:5" hidden="1" x14ac:dyDescent="0.2">
      <c r="A118" s="4">
        <v>1866</v>
      </c>
      <c r="B118" s="5">
        <v>8.2899999999999991</v>
      </c>
      <c r="C118" s="5">
        <f t="shared" si="2"/>
        <v>8.0040000000000013</v>
      </c>
      <c r="D118" s="5">
        <v>8.9499999999999993</v>
      </c>
      <c r="E118" s="6">
        <f t="shared" si="3"/>
        <v>9.1440000000000001</v>
      </c>
    </row>
    <row r="119" spans="1:5" hidden="1" x14ac:dyDescent="0.2">
      <c r="A119" s="4">
        <v>1867</v>
      </c>
      <c r="B119" s="5">
        <v>8.44</v>
      </c>
      <c r="C119" s="5">
        <f t="shared" si="2"/>
        <v>8.0719999999999992</v>
      </c>
      <c r="D119" s="5">
        <v>8.59</v>
      </c>
      <c r="E119" s="6">
        <f t="shared" si="3"/>
        <v>9.1509999999999998</v>
      </c>
    </row>
    <row r="120" spans="1:5" hidden="1" x14ac:dyDescent="0.2">
      <c r="A120" s="4">
        <v>1868</v>
      </c>
      <c r="B120" s="5">
        <v>8.25</v>
      </c>
      <c r="C120" s="5">
        <f t="shared" si="2"/>
        <v>8.0869999999999997</v>
      </c>
      <c r="D120" s="5">
        <v>7.95</v>
      </c>
      <c r="E120" s="6">
        <f t="shared" si="3"/>
        <v>9.0329999999999995</v>
      </c>
    </row>
    <row r="121" spans="1:5" hidden="1" x14ac:dyDescent="0.2">
      <c r="A121" s="4">
        <v>1869</v>
      </c>
      <c r="B121" s="5">
        <v>8.43</v>
      </c>
      <c r="C121" s="5">
        <f t="shared" si="2"/>
        <v>8.1049999999999986</v>
      </c>
      <c r="D121" s="5">
        <v>8.85</v>
      </c>
      <c r="E121" s="6">
        <f t="shared" si="3"/>
        <v>9.0009999999999994</v>
      </c>
    </row>
    <row r="122" spans="1:5" hidden="1" x14ac:dyDescent="0.2">
      <c r="A122" s="4">
        <v>1870</v>
      </c>
      <c r="B122" s="5">
        <v>8.1999999999999993</v>
      </c>
      <c r="C122" s="5">
        <f t="shared" si="2"/>
        <v>8.1289999999999996</v>
      </c>
      <c r="D122" s="5">
        <v>10.039999999999999</v>
      </c>
      <c r="E122" s="6">
        <f t="shared" si="3"/>
        <v>9.0869999999999997</v>
      </c>
    </row>
    <row r="123" spans="1:5" hidden="1" x14ac:dyDescent="0.2">
      <c r="A123" s="4">
        <v>1871</v>
      </c>
      <c r="B123" s="5">
        <v>8.1199999999999992</v>
      </c>
      <c r="C123" s="5">
        <f t="shared" si="2"/>
        <v>8.1560000000000006</v>
      </c>
      <c r="D123" s="5">
        <v>8.94</v>
      </c>
      <c r="E123" s="6">
        <f t="shared" si="3"/>
        <v>9.0340000000000007</v>
      </c>
    </row>
    <row r="124" spans="1:5" hidden="1" x14ac:dyDescent="0.2">
      <c r="A124" s="4">
        <v>1872</v>
      </c>
      <c r="B124" s="5">
        <v>8.19</v>
      </c>
      <c r="C124" s="5">
        <f t="shared" si="2"/>
        <v>8.2189999999999994</v>
      </c>
      <c r="D124" s="5">
        <v>8.61</v>
      </c>
      <c r="E124" s="6">
        <f t="shared" si="3"/>
        <v>8.995000000000001</v>
      </c>
    </row>
    <row r="125" spans="1:5" hidden="1" x14ac:dyDescent="0.2">
      <c r="A125" s="4">
        <v>1873</v>
      </c>
      <c r="B125" s="5">
        <v>8.35</v>
      </c>
      <c r="C125" s="5">
        <f t="shared" si="2"/>
        <v>8.2429999999999986</v>
      </c>
      <c r="D125" s="5">
        <v>8.44</v>
      </c>
      <c r="E125" s="6">
        <f t="shared" si="3"/>
        <v>8.9300000000000015</v>
      </c>
    </row>
    <row r="126" spans="1:5" hidden="1" x14ac:dyDescent="0.2">
      <c r="A126" s="4">
        <v>1874</v>
      </c>
      <c r="B126" s="5">
        <v>8.43</v>
      </c>
      <c r="C126" s="5">
        <f t="shared" si="2"/>
        <v>8.2880000000000003</v>
      </c>
      <c r="D126" s="5">
        <v>9.06</v>
      </c>
      <c r="E126" s="6">
        <f t="shared" si="3"/>
        <v>8.907</v>
      </c>
    </row>
    <row r="127" spans="1:5" hidden="1" x14ac:dyDescent="0.2">
      <c r="A127" s="4">
        <v>1875</v>
      </c>
      <c r="B127" s="5">
        <v>7.86</v>
      </c>
      <c r="C127" s="5">
        <f t="shared" si="2"/>
        <v>8.2559999999999967</v>
      </c>
      <c r="D127" s="5">
        <v>7.74</v>
      </c>
      <c r="E127" s="6">
        <f t="shared" si="3"/>
        <v>8.7170000000000005</v>
      </c>
    </row>
    <row r="128" spans="1:5" hidden="1" x14ac:dyDescent="0.2">
      <c r="A128" s="4">
        <v>1876</v>
      </c>
      <c r="B128" s="5">
        <v>8.08</v>
      </c>
      <c r="C128" s="5">
        <f t="shared" si="2"/>
        <v>8.2349999999999994</v>
      </c>
      <c r="D128" s="5">
        <v>9.35</v>
      </c>
      <c r="E128" s="6">
        <f t="shared" si="3"/>
        <v>8.7569999999999997</v>
      </c>
    </row>
    <row r="129" spans="1:5" hidden="1" x14ac:dyDescent="0.2">
      <c r="A129" s="4">
        <v>1877</v>
      </c>
      <c r="B129" s="5">
        <v>8.5399999999999991</v>
      </c>
      <c r="C129" s="5">
        <f t="shared" si="2"/>
        <v>8.2449999999999992</v>
      </c>
      <c r="D129" s="5">
        <v>10.15</v>
      </c>
      <c r="E129" s="6">
        <f t="shared" si="3"/>
        <v>8.9130000000000003</v>
      </c>
    </row>
    <row r="130" spans="1:5" hidden="1" x14ac:dyDescent="0.2">
      <c r="A130" s="4">
        <v>1878</v>
      </c>
      <c r="B130" s="5">
        <v>8.83</v>
      </c>
      <c r="C130" s="5">
        <f t="shared" si="2"/>
        <v>8.3030000000000008</v>
      </c>
      <c r="D130" s="5">
        <v>10.38</v>
      </c>
      <c r="E130" s="6">
        <f t="shared" si="3"/>
        <v>9.1560000000000006</v>
      </c>
    </row>
    <row r="131" spans="1:5" hidden="1" x14ac:dyDescent="0.2">
      <c r="A131" s="4">
        <v>1879</v>
      </c>
      <c r="B131" s="5">
        <v>8.17</v>
      </c>
      <c r="C131" s="5">
        <f t="shared" si="2"/>
        <v>8.277000000000001</v>
      </c>
      <c r="D131" s="5">
        <v>9.3699999999999992</v>
      </c>
      <c r="E131" s="6">
        <f t="shared" si="3"/>
        <v>9.208000000000002</v>
      </c>
    </row>
    <row r="132" spans="1:5" hidden="1" x14ac:dyDescent="0.2">
      <c r="A132" s="4">
        <v>1880</v>
      </c>
      <c r="B132" s="5">
        <v>8.1199999999999992</v>
      </c>
      <c r="C132" s="5">
        <f t="shared" si="2"/>
        <v>8.2690000000000001</v>
      </c>
      <c r="D132" s="5">
        <v>9.99</v>
      </c>
      <c r="E132" s="6">
        <f t="shared" si="3"/>
        <v>9.2029999999999994</v>
      </c>
    </row>
    <row r="133" spans="1:5" hidden="1" x14ac:dyDescent="0.2">
      <c r="A133" s="4">
        <v>1881</v>
      </c>
      <c r="B133" s="5">
        <v>8.27</v>
      </c>
      <c r="C133" s="5">
        <f t="shared" si="2"/>
        <v>8.2839999999999989</v>
      </c>
      <c r="D133" s="5">
        <v>9.77</v>
      </c>
      <c r="E133" s="6">
        <f t="shared" si="3"/>
        <v>9.2859999999999996</v>
      </c>
    </row>
    <row r="134" spans="1:5" hidden="1" x14ac:dyDescent="0.2">
      <c r="A134" s="4">
        <v>1882</v>
      </c>
      <c r="B134" s="5">
        <v>8.1300000000000008</v>
      </c>
      <c r="C134" s="5">
        <f t="shared" si="2"/>
        <v>8.2780000000000005</v>
      </c>
      <c r="D134" s="5">
        <v>9.2200000000000006</v>
      </c>
      <c r="E134" s="6">
        <f t="shared" si="3"/>
        <v>9.3469999999999995</v>
      </c>
    </row>
    <row r="135" spans="1:5" hidden="1" x14ac:dyDescent="0.2">
      <c r="A135" s="4">
        <v>1883</v>
      </c>
      <c r="B135" s="5">
        <v>7.98</v>
      </c>
      <c r="C135" s="5">
        <f t="shared" si="2"/>
        <v>8.2409999999999997</v>
      </c>
      <c r="D135" s="5">
        <v>8.59</v>
      </c>
      <c r="E135" s="6">
        <f t="shared" si="3"/>
        <v>9.3619999999999983</v>
      </c>
    </row>
    <row r="136" spans="1:5" hidden="1" x14ac:dyDescent="0.2">
      <c r="A136" s="4">
        <v>1884</v>
      </c>
      <c r="B136" s="5">
        <v>7.77</v>
      </c>
      <c r="C136" s="5">
        <f t="shared" si="2"/>
        <v>8.1750000000000007</v>
      </c>
      <c r="D136" s="5">
        <v>9.36</v>
      </c>
      <c r="E136" s="6">
        <f t="shared" si="3"/>
        <v>9.3919999999999995</v>
      </c>
    </row>
    <row r="137" spans="1:5" hidden="1" x14ac:dyDescent="0.2">
      <c r="A137" s="4">
        <v>1885</v>
      </c>
      <c r="B137" s="5">
        <v>7.92</v>
      </c>
      <c r="C137" s="5">
        <f t="shared" si="2"/>
        <v>8.1810000000000009</v>
      </c>
      <c r="D137" s="5">
        <v>8.3699999999999992</v>
      </c>
      <c r="E137" s="6">
        <f t="shared" si="3"/>
        <v>9.4550000000000001</v>
      </c>
    </row>
    <row r="138" spans="1:5" hidden="1" x14ac:dyDescent="0.2">
      <c r="A138" s="4">
        <v>1886</v>
      </c>
      <c r="B138" s="5">
        <v>7.95</v>
      </c>
      <c r="C138" s="5">
        <f t="shared" si="2"/>
        <v>8.1679999999999975</v>
      </c>
      <c r="D138" s="5">
        <v>8.9</v>
      </c>
      <c r="E138" s="6">
        <f t="shared" si="3"/>
        <v>9.41</v>
      </c>
    </row>
    <row r="139" spans="1:5" hidden="1" x14ac:dyDescent="0.2">
      <c r="A139" s="4">
        <v>1887</v>
      </c>
      <c r="B139" s="5">
        <v>7.91</v>
      </c>
      <c r="C139" s="5">
        <f t="shared" si="2"/>
        <v>8.1050000000000004</v>
      </c>
      <c r="D139" s="5">
        <v>9.1</v>
      </c>
      <c r="E139" s="6">
        <f t="shared" si="3"/>
        <v>9.3049999999999979</v>
      </c>
    </row>
    <row r="140" spans="1:5" hidden="1" x14ac:dyDescent="0.2">
      <c r="A140" s="4">
        <v>1888</v>
      </c>
      <c r="B140" s="5">
        <v>8.09</v>
      </c>
      <c r="C140" s="5">
        <f t="shared" ref="C140:C203" si="4">(B140+B139+B138+B137+B136+B135+B134+B133+B132+B131)/10</f>
        <v>8.0310000000000024</v>
      </c>
      <c r="D140" s="5">
        <v>8.31</v>
      </c>
      <c r="E140" s="6">
        <f t="shared" ref="E140:E203" si="5">(D140+D139+D138+D137+D136+D135+D134+D133+D132+D131)/10</f>
        <v>9.097999999999999</v>
      </c>
    </row>
    <row r="141" spans="1:5" hidden="1" x14ac:dyDescent="0.2">
      <c r="A141" s="4">
        <v>1889</v>
      </c>
      <c r="B141" s="5">
        <v>8.32</v>
      </c>
      <c r="C141" s="5">
        <f t="shared" si="4"/>
        <v>8.0460000000000012</v>
      </c>
      <c r="D141" s="5">
        <v>9.86</v>
      </c>
      <c r="E141" s="6">
        <f t="shared" si="5"/>
        <v>9.1469999999999985</v>
      </c>
    </row>
    <row r="142" spans="1:5" hidden="1" x14ac:dyDescent="0.2">
      <c r="A142" s="4">
        <v>1890</v>
      </c>
      <c r="B142" s="5">
        <v>7.97</v>
      </c>
      <c r="C142" s="5">
        <f t="shared" si="4"/>
        <v>8.0310000000000006</v>
      </c>
      <c r="D142" s="5">
        <v>9.6199999999999992</v>
      </c>
      <c r="E142" s="6">
        <f t="shared" si="5"/>
        <v>9.11</v>
      </c>
    </row>
    <row r="143" spans="1:5" hidden="1" x14ac:dyDescent="0.2">
      <c r="A143" s="4">
        <v>1891</v>
      </c>
      <c r="B143" s="5">
        <v>8.02</v>
      </c>
      <c r="C143" s="5">
        <f t="shared" si="4"/>
        <v>8.0060000000000002</v>
      </c>
      <c r="D143" s="5">
        <v>10</v>
      </c>
      <c r="E143" s="6">
        <f t="shared" si="5"/>
        <v>9.1329999999999991</v>
      </c>
    </row>
    <row r="144" spans="1:5" hidden="1" x14ac:dyDescent="0.2">
      <c r="A144" s="4">
        <v>1892</v>
      </c>
      <c r="B144" s="5">
        <v>8.07</v>
      </c>
      <c r="C144" s="5">
        <f t="shared" si="4"/>
        <v>8</v>
      </c>
      <c r="D144" s="5">
        <v>9.15</v>
      </c>
      <c r="E144" s="6">
        <f t="shared" si="5"/>
        <v>9.1260000000000012</v>
      </c>
    </row>
    <row r="145" spans="1:5" hidden="1" x14ac:dyDescent="0.2">
      <c r="A145" s="4">
        <v>1893</v>
      </c>
      <c r="B145" s="5">
        <v>8.06</v>
      </c>
      <c r="C145" s="5">
        <f t="shared" si="4"/>
        <v>8.0079999999999991</v>
      </c>
      <c r="D145" s="5">
        <v>8.68</v>
      </c>
      <c r="E145" s="6">
        <f t="shared" si="5"/>
        <v>9.1350000000000016</v>
      </c>
    </row>
    <row r="146" spans="1:5" hidden="1" x14ac:dyDescent="0.2">
      <c r="A146" s="4">
        <v>1894</v>
      </c>
      <c r="B146" s="5">
        <v>8.16</v>
      </c>
      <c r="C146" s="5">
        <f t="shared" si="4"/>
        <v>8.0470000000000006</v>
      </c>
      <c r="D146" s="5">
        <v>9.9499999999999993</v>
      </c>
      <c r="E146" s="6">
        <f t="shared" si="5"/>
        <v>9.1939999999999991</v>
      </c>
    </row>
    <row r="147" spans="1:5" hidden="1" x14ac:dyDescent="0.2">
      <c r="A147" s="4">
        <v>1895</v>
      </c>
      <c r="B147" s="5">
        <v>8.15</v>
      </c>
      <c r="C147" s="5">
        <f t="shared" si="4"/>
        <v>8.07</v>
      </c>
      <c r="D147" s="5">
        <v>9.2200000000000006</v>
      </c>
      <c r="E147" s="6">
        <f t="shared" si="5"/>
        <v>9.2789999999999999</v>
      </c>
    </row>
    <row r="148" spans="1:5" hidden="1" x14ac:dyDescent="0.2">
      <c r="A148" s="4">
        <v>1896</v>
      </c>
      <c r="B148" s="5">
        <v>8.2100000000000009</v>
      </c>
      <c r="C148" s="5">
        <f t="shared" si="4"/>
        <v>8.0960000000000001</v>
      </c>
      <c r="D148" s="5">
        <v>9.51</v>
      </c>
      <c r="E148" s="6">
        <f t="shared" si="5"/>
        <v>9.34</v>
      </c>
    </row>
    <row r="149" spans="1:5" hidden="1" x14ac:dyDescent="0.2">
      <c r="A149" s="4">
        <v>1897</v>
      </c>
      <c r="B149" s="5">
        <v>8.2899999999999991</v>
      </c>
      <c r="C149" s="5">
        <f t="shared" si="4"/>
        <v>8.1340000000000003</v>
      </c>
      <c r="D149" s="5">
        <v>9.6300000000000008</v>
      </c>
      <c r="E149" s="6">
        <f t="shared" si="5"/>
        <v>9.3930000000000007</v>
      </c>
    </row>
    <row r="150" spans="1:5" hidden="1" x14ac:dyDescent="0.2">
      <c r="A150" s="4">
        <v>1898</v>
      </c>
      <c r="B150" s="5">
        <v>8.18</v>
      </c>
      <c r="C150" s="5">
        <f t="shared" si="4"/>
        <v>8.1430000000000007</v>
      </c>
      <c r="D150" s="5">
        <v>10.24</v>
      </c>
      <c r="E150" s="6">
        <f t="shared" si="5"/>
        <v>9.5860000000000003</v>
      </c>
    </row>
    <row r="151" spans="1:5" hidden="1" x14ac:dyDescent="0.2">
      <c r="A151" s="4">
        <v>1899</v>
      </c>
      <c r="B151" s="5">
        <v>8.4</v>
      </c>
      <c r="C151" s="5">
        <f t="shared" si="4"/>
        <v>8.1509999999999998</v>
      </c>
      <c r="D151" s="5">
        <v>9.51</v>
      </c>
      <c r="E151" s="6">
        <f t="shared" si="5"/>
        <v>9.5510000000000019</v>
      </c>
    </row>
    <row r="152" spans="1:5" hidden="1" x14ac:dyDescent="0.2">
      <c r="A152" s="4">
        <v>1900</v>
      </c>
      <c r="B152" s="5">
        <v>8.5</v>
      </c>
      <c r="C152" s="5">
        <f t="shared" si="4"/>
        <v>8.2040000000000006</v>
      </c>
      <c r="D152" s="5">
        <v>10.4</v>
      </c>
      <c r="E152" s="6">
        <f t="shared" si="5"/>
        <v>9.6289999999999996</v>
      </c>
    </row>
    <row r="153" spans="1:5" hidden="1" x14ac:dyDescent="0.2">
      <c r="A153" s="4">
        <v>1901</v>
      </c>
      <c r="B153" s="5">
        <v>8.5399999999999991</v>
      </c>
      <c r="C153" s="5">
        <f t="shared" si="4"/>
        <v>8.2560000000000002</v>
      </c>
      <c r="D153" s="5">
        <v>9.2899999999999991</v>
      </c>
      <c r="E153" s="6">
        <f t="shared" si="5"/>
        <v>9.5580000000000016</v>
      </c>
    </row>
    <row r="154" spans="1:5" hidden="1" x14ac:dyDescent="0.2">
      <c r="A154" s="4">
        <v>1902</v>
      </c>
      <c r="B154" s="5">
        <v>8.3000000000000007</v>
      </c>
      <c r="C154" s="5">
        <f t="shared" si="4"/>
        <v>8.2789999999999999</v>
      </c>
      <c r="D154" s="5">
        <v>9.43</v>
      </c>
      <c r="E154" s="6">
        <f t="shared" si="5"/>
        <v>9.5860000000000021</v>
      </c>
    </row>
    <row r="155" spans="1:5" hidden="1" x14ac:dyDescent="0.2">
      <c r="A155" s="4">
        <v>1903</v>
      </c>
      <c r="B155" s="5">
        <v>8.2200000000000006</v>
      </c>
      <c r="C155" s="5">
        <f t="shared" si="4"/>
        <v>8.2949999999999999</v>
      </c>
      <c r="D155" s="5">
        <v>9.32</v>
      </c>
      <c r="E155" s="6">
        <f t="shared" si="5"/>
        <v>9.65</v>
      </c>
    </row>
    <row r="156" spans="1:5" hidden="1" x14ac:dyDescent="0.2">
      <c r="A156" s="4">
        <v>1904</v>
      </c>
      <c r="B156" s="5">
        <v>8.09</v>
      </c>
      <c r="C156" s="5">
        <f t="shared" si="4"/>
        <v>8.288000000000002</v>
      </c>
      <c r="D156" s="5">
        <v>7.87</v>
      </c>
      <c r="E156" s="6">
        <f t="shared" si="5"/>
        <v>9.4419999999999984</v>
      </c>
    </row>
    <row r="157" spans="1:5" hidden="1" x14ac:dyDescent="0.2">
      <c r="A157" s="4">
        <v>1905</v>
      </c>
      <c r="B157" s="5">
        <v>8.23</v>
      </c>
      <c r="C157" s="5">
        <f t="shared" si="4"/>
        <v>8.2960000000000012</v>
      </c>
      <c r="D157" s="5">
        <v>9.1</v>
      </c>
      <c r="E157" s="6">
        <f t="shared" si="5"/>
        <v>9.43</v>
      </c>
    </row>
    <row r="158" spans="1:5" hidden="1" x14ac:dyDescent="0.2">
      <c r="A158" s="4">
        <v>1906</v>
      </c>
      <c r="B158" s="5">
        <v>8.3800000000000008</v>
      </c>
      <c r="C158" s="5">
        <f t="shared" si="4"/>
        <v>8.3129999999999988</v>
      </c>
      <c r="D158" s="5">
        <v>9.9</v>
      </c>
      <c r="E158" s="6">
        <f t="shared" si="5"/>
        <v>9.4689999999999994</v>
      </c>
    </row>
    <row r="159" spans="1:5" hidden="1" x14ac:dyDescent="0.2">
      <c r="A159" s="4">
        <v>1907</v>
      </c>
      <c r="B159" s="5">
        <v>7.95</v>
      </c>
      <c r="C159" s="5">
        <f t="shared" si="4"/>
        <v>8.2790000000000017</v>
      </c>
      <c r="D159" s="5">
        <v>8.49</v>
      </c>
      <c r="E159" s="6">
        <f t="shared" si="5"/>
        <v>9.3550000000000004</v>
      </c>
    </row>
    <row r="160" spans="1:5" hidden="1" x14ac:dyDescent="0.2">
      <c r="A160" s="4">
        <v>1908</v>
      </c>
      <c r="B160" s="5">
        <v>8.19</v>
      </c>
      <c r="C160" s="5">
        <f t="shared" si="4"/>
        <v>8.2800000000000011</v>
      </c>
      <c r="D160" s="5">
        <v>9.8699999999999992</v>
      </c>
      <c r="E160" s="6">
        <f t="shared" si="5"/>
        <v>9.3180000000000014</v>
      </c>
    </row>
    <row r="161" spans="1:5" hidden="1" x14ac:dyDescent="0.2">
      <c r="A161" s="4">
        <v>1909</v>
      </c>
      <c r="B161" s="5">
        <v>8.18</v>
      </c>
      <c r="C161" s="5">
        <f t="shared" si="4"/>
        <v>8.2579999999999991</v>
      </c>
      <c r="D161" s="5">
        <v>9.51</v>
      </c>
      <c r="E161" s="6">
        <f t="shared" si="5"/>
        <v>9.3180000000000014</v>
      </c>
    </row>
    <row r="162" spans="1:5" hidden="1" x14ac:dyDescent="0.2">
      <c r="A162" s="4">
        <v>1910</v>
      </c>
      <c r="B162" s="5">
        <v>8.2200000000000006</v>
      </c>
      <c r="C162" s="5">
        <f t="shared" si="4"/>
        <v>8.23</v>
      </c>
      <c r="D162" s="5">
        <v>9.5500000000000007</v>
      </c>
      <c r="E162" s="6">
        <f t="shared" si="5"/>
        <v>9.2330000000000005</v>
      </c>
    </row>
    <row r="163" spans="1:5" hidden="1" x14ac:dyDescent="0.2">
      <c r="A163" s="4">
        <v>1911</v>
      </c>
      <c r="B163" s="5">
        <v>8.18</v>
      </c>
      <c r="C163" s="5">
        <f t="shared" si="4"/>
        <v>8.1939999999999991</v>
      </c>
      <c r="D163" s="5">
        <v>9.91</v>
      </c>
      <c r="E163" s="6">
        <f t="shared" si="5"/>
        <v>9.2950000000000017</v>
      </c>
    </row>
    <row r="164" spans="1:5" hidden="1" x14ac:dyDescent="0.2">
      <c r="A164" s="4">
        <v>1912</v>
      </c>
      <c r="B164" s="5">
        <v>8.17</v>
      </c>
      <c r="C164" s="5">
        <f t="shared" si="4"/>
        <v>8.1810000000000009</v>
      </c>
      <c r="D164" s="5">
        <v>9.24</v>
      </c>
      <c r="E164" s="6">
        <f t="shared" si="5"/>
        <v>9.2759999999999998</v>
      </c>
    </row>
    <row r="165" spans="1:5" hidden="1" x14ac:dyDescent="0.2">
      <c r="A165" s="4">
        <v>1913</v>
      </c>
      <c r="B165" s="5">
        <v>8.3000000000000007</v>
      </c>
      <c r="C165" s="5">
        <f t="shared" si="4"/>
        <v>8.1890000000000001</v>
      </c>
      <c r="D165" s="5">
        <v>10.76</v>
      </c>
      <c r="E165" s="6">
        <f t="shared" si="5"/>
        <v>9.42</v>
      </c>
    </row>
    <row r="166" spans="1:5" hidden="1" x14ac:dyDescent="0.2">
      <c r="A166" s="4">
        <v>1914</v>
      </c>
      <c r="B166" s="5">
        <v>8.59</v>
      </c>
      <c r="C166" s="5">
        <f t="shared" si="4"/>
        <v>8.2390000000000008</v>
      </c>
      <c r="D166" s="5">
        <v>9.02</v>
      </c>
      <c r="E166" s="6">
        <f t="shared" si="5"/>
        <v>9.5350000000000001</v>
      </c>
    </row>
    <row r="167" spans="1:5" hidden="1" x14ac:dyDescent="0.2">
      <c r="A167" s="4">
        <v>1915</v>
      </c>
      <c r="B167" s="5">
        <v>8.59</v>
      </c>
      <c r="C167" s="5">
        <f t="shared" si="4"/>
        <v>8.2750000000000004</v>
      </c>
      <c r="D167" s="5">
        <v>9.85</v>
      </c>
      <c r="E167" s="6">
        <f t="shared" si="5"/>
        <v>9.6100000000000012</v>
      </c>
    </row>
    <row r="168" spans="1:5" hidden="1" x14ac:dyDescent="0.2">
      <c r="A168" s="4">
        <v>1916</v>
      </c>
      <c r="B168" s="5">
        <v>8.23</v>
      </c>
      <c r="C168" s="5">
        <f t="shared" si="4"/>
        <v>8.2600000000000016</v>
      </c>
      <c r="D168" s="5">
        <v>9.1</v>
      </c>
      <c r="E168" s="6">
        <f t="shared" si="5"/>
        <v>9.5299999999999994</v>
      </c>
    </row>
    <row r="169" spans="1:5" hidden="1" x14ac:dyDescent="0.2">
      <c r="A169" s="4">
        <v>1917</v>
      </c>
      <c r="B169" s="5">
        <v>8.02</v>
      </c>
      <c r="C169" s="5">
        <f t="shared" si="4"/>
        <v>8.2670000000000012</v>
      </c>
      <c r="D169" s="5">
        <v>8.24</v>
      </c>
      <c r="E169" s="6">
        <f t="shared" si="5"/>
        <v>9.504999999999999</v>
      </c>
    </row>
    <row r="170" spans="1:5" hidden="1" x14ac:dyDescent="0.2">
      <c r="A170" s="4">
        <v>1918</v>
      </c>
      <c r="B170" s="5">
        <v>8.1300000000000008</v>
      </c>
      <c r="C170" s="5">
        <f t="shared" si="4"/>
        <v>8.261000000000001</v>
      </c>
      <c r="D170" s="5">
        <v>9.51</v>
      </c>
      <c r="E170" s="6">
        <f t="shared" si="5"/>
        <v>9.4689999999999994</v>
      </c>
    </row>
    <row r="171" spans="1:5" hidden="1" x14ac:dyDescent="0.2">
      <c r="A171" s="4">
        <v>1919</v>
      </c>
      <c r="B171" s="5">
        <v>8.3800000000000008</v>
      </c>
      <c r="C171" s="5">
        <f t="shared" si="4"/>
        <v>8.2810000000000006</v>
      </c>
      <c r="D171" s="5">
        <v>10.050000000000001</v>
      </c>
      <c r="E171" s="6">
        <f t="shared" si="5"/>
        <v>9.5229999999999997</v>
      </c>
    </row>
    <row r="172" spans="1:5" hidden="1" x14ac:dyDescent="0.2">
      <c r="A172" s="4">
        <v>1920</v>
      </c>
      <c r="B172" s="5">
        <v>8.36</v>
      </c>
      <c r="C172" s="5">
        <f t="shared" si="4"/>
        <v>8.2950000000000017</v>
      </c>
      <c r="D172" s="5">
        <v>9.19</v>
      </c>
      <c r="E172" s="6">
        <f t="shared" si="5"/>
        <v>9.4870000000000001</v>
      </c>
    </row>
    <row r="173" spans="1:5" hidden="1" x14ac:dyDescent="0.2">
      <c r="A173" s="4">
        <v>1921</v>
      </c>
      <c r="B173" s="5">
        <v>8.57</v>
      </c>
      <c r="C173" s="5">
        <f t="shared" si="4"/>
        <v>8.3340000000000014</v>
      </c>
      <c r="D173" s="5">
        <v>10.91</v>
      </c>
      <c r="E173" s="6">
        <f t="shared" si="5"/>
        <v>9.5869999999999997</v>
      </c>
    </row>
    <row r="174" spans="1:5" hidden="1" x14ac:dyDescent="0.2">
      <c r="A174" s="4">
        <v>1922</v>
      </c>
      <c r="B174" s="5">
        <v>8.41</v>
      </c>
      <c r="C174" s="5">
        <f t="shared" si="4"/>
        <v>8.3580000000000005</v>
      </c>
      <c r="D174" s="5">
        <v>10.039999999999999</v>
      </c>
      <c r="E174" s="6">
        <f t="shared" si="5"/>
        <v>9.666999999999998</v>
      </c>
    </row>
    <row r="175" spans="1:5" hidden="1" x14ac:dyDescent="0.2">
      <c r="A175" s="4">
        <v>1923</v>
      </c>
      <c r="B175" s="5">
        <v>8.42</v>
      </c>
      <c r="C175" s="5">
        <f t="shared" si="4"/>
        <v>8.370000000000001</v>
      </c>
      <c r="D175" s="5">
        <v>9.51</v>
      </c>
      <c r="E175" s="6">
        <f t="shared" si="5"/>
        <v>9.541999999999998</v>
      </c>
    </row>
    <row r="176" spans="1:5" hidden="1" x14ac:dyDescent="0.2">
      <c r="A176" s="4">
        <v>1924</v>
      </c>
      <c r="B176" s="5">
        <v>8.51</v>
      </c>
      <c r="C176" s="5">
        <f t="shared" si="4"/>
        <v>8.3620000000000001</v>
      </c>
      <c r="D176" s="5">
        <v>8.85</v>
      </c>
      <c r="E176" s="6">
        <f t="shared" si="5"/>
        <v>9.5249999999999986</v>
      </c>
    </row>
    <row r="177" spans="1:5" hidden="1" x14ac:dyDescent="0.2">
      <c r="A177" s="4">
        <v>1925</v>
      </c>
      <c r="B177" s="5">
        <v>8.5299999999999994</v>
      </c>
      <c r="C177" s="5">
        <f t="shared" si="4"/>
        <v>8.3559999999999999</v>
      </c>
      <c r="D177" s="5">
        <v>9.7200000000000006</v>
      </c>
      <c r="E177" s="6">
        <f t="shared" si="5"/>
        <v>9.5119999999999987</v>
      </c>
    </row>
    <row r="178" spans="1:5" hidden="1" x14ac:dyDescent="0.2">
      <c r="A178" s="4">
        <v>1926</v>
      </c>
      <c r="B178" s="5">
        <v>8.73</v>
      </c>
      <c r="C178" s="5">
        <f t="shared" si="4"/>
        <v>8.4059999999999988</v>
      </c>
      <c r="D178" s="5">
        <v>8.5399999999999991</v>
      </c>
      <c r="E178" s="6">
        <f t="shared" si="5"/>
        <v>9.4559999999999995</v>
      </c>
    </row>
    <row r="179" spans="1:5" hidden="1" x14ac:dyDescent="0.2">
      <c r="A179" s="4">
        <v>1927</v>
      </c>
      <c r="B179" s="5">
        <v>8.52</v>
      </c>
      <c r="C179" s="5">
        <f t="shared" si="4"/>
        <v>8.4559999999999995</v>
      </c>
      <c r="D179" s="5">
        <v>9.6999999999999993</v>
      </c>
      <c r="E179" s="6">
        <f t="shared" si="5"/>
        <v>9.6020000000000003</v>
      </c>
    </row>
    <row r="180" spans="1:5" hidden="1" x14ac:dyDescent="0.2">
      <c r="A180" s="4">
        <v>1928</v>
      </c>
      <c r="B180" s="5">
        <v>8.6300000000000008</v>
      </c>
      <c r="C180" s="5">
        <f t="shared" si="4"/>
        <v>8.5059999999999985</v>
      </c>
      <c r="D180" s="5">
        <v>9.82</v>
      </c>
      <c r="E180" s="6">
        <f t="shared" si="5"/>
        <v>9.6329999999999991</v>
      </c>
    </row>
    <row r="181" spans="1:5" hidden="1" x14ac:dyDescent="0.2">
      <c r="A181" s="4">
        <v>1929</v>
      </c>
      <c r="B181" s="5">
        <v>8.24</v>
      </c>
      <c r="C181" s="5">
        <f t="shared" si="4"/>
        <v>8.4920000000000009</v>
      </c>
      <c r="D181" s="5">
        <v>9.9700000000000006</v>
      </c>
      <c r="E181" s="6">
        <f t="shared" si="5"/>
        <v>9.625</v>
      </c>
    </row>
    <row r="182" spans="1:5" hidden="1" x14ac:dyDescent="0.2">
      <c r="A182" s="4">
        <v>1930</v>
      </c>
      <c r="B182" s="5">
        <v>8.6300000000000008</v>
      </c>
      <c r="C182" s="5">
        <f t="shared" si="4"/>
        <v>8.5190000000000001</v>
      </c>
      <c r="D182" s="5">
        <v>10.220000000000001</v>
      </c>
      <c r="E182" s="6">
        <f t="shared" si="5"/>
        <v>9.7279999999999998</v>
      </c>
    </row>
    <row r="183" spans="1:5" hidden="1" x14ac:dyDescent="0.2">
      <c r="A183" s="4">
        <v>1931</v>
      </c>
      <c r="B183" s="5">
        <v>8.7200000000000006</v>
      </c>
      <c r="C183" s="5">
        <f t="shared" si="4"/>
        <v>8.5340000000000025</v>
      </c>
      <c r="D183" s="5">
        <v>11.03</v>
      </c>
      <c r="E183" s="6">
        <f t="shared" si="5"/>
        <v>9.74</v>
      </c>
    </row>
    <row r="184" spans="1:5" hidden="1" x14ac:dyDescent="0.2">
      <c r="A184" s="4">
        <v>1932</v>
      </c>
      <c r="B184" s="5">
        <v>8.7100000000000009</v>
      </c>
      <c r="C184" s="5">
        <f t="shared" si="4"/>
        <v>8.5640000000000018</v>
      </c>
      <c r="D184" s="5">
        <v>10.44</v>
      </c>
      <c r="E184" s="6">
        <f t="shared" si="5"/>
        <v>9.7799999999999994</v>
      </c>
    </row>
    <row r="185" spans="1:5" hidden="1" x14ac:dyDescent="0.2">
      <c r="A185" s="4">
        <v>1933</v>
      </c>
      <c r="B185" s="5">
        <v>8.34</v>
      </c>
      <c r="C185" s="5">
        <f t="shared" si="4"/>
        <v>8.5560000000000009</v>
      </c>
      <c r="D185" s="5">
        <v>10.18</v>
      </c>
      <c r="E185" s="6">
        <f t="shared" si="5"/>
        <v>9.8469999999999995</v>
      </c>
    </row>
    <row r="186" spans="1:5" hidden="1" x14ac:dyDescent="0.2">
      <c r="A186" s="4">
        <v>1934</v>
      </c>
      <c r="B186" s="5">
        <v>8.6300000000000008</v>
      </c>
      <c r="C186" s="5">
        <f t="shared" si="4"/>
        <v>8.5680000000000014</v>
      </c>
      <c r="D186" s="5">
        <v>9.48</v>
      </c>
      <c r="E186" s="6">
        <f t="shared" si="5"/>
        <v>9.91</v>
      </c>
    </row>
    <row r="187" spans="1:5" hidden="1" x14ac:dyDescent="0.2">
      <c r="A187" s="4">
        <v>1935</v>
      </c>
      <c r="B187" s="5">
        <v>8.52</v>
      </c>
      <c r="C187" s="5">
        <f t="shared" si="4"/>
        <v>8.5670000000000002</v>
      </c>
      <c r="D187" s="5">
        <v>9.48</v>
      </c>
      <c r="E187" s="6">
        <f t="shared" si="5"/>
        <v>9.886000000000001</v>
      </c>
    </row>
    <row r="188" spans="1:5" hidden="1" x14ac:dyDescent="0.2">
      <c r="A188" s="4">
        <v>1936</v>
      </c>
      <c r="B188" s="5">
        <v>8.5500000000000007</v>
      </c>
      <c r="C188" s="5">
        <f t="shared" si="4"/>
        <v>8.5489999999999995</v>
      </c>
      <c r="D188" s="5">
        <v>9.73</v>
      </c>
      <c r="E188" s="6">
        <f t="shared" si="5"/>
        <v>10.004999999999999</v>
      </c>
    </row>
    <row r="189" spans="1:5" hidden="1" x14ac:dyDescent="0.2">
      <c r="A189" s="4">
        <v>1937</v>
      </c>
      <c r="B189" s="5">
        <v>8.6999999999999993</v>
      </c>
      <c r="C189" s="5">
        <f t="shared" si="4"/>
        <v>8.5669999999999984</v>
      </c>
      <c r="D189" s="5">
        <v>10.16</v>
      </c>
      <c r="E189" s="6">
        <f t="shared" si="5"/>
        <v>10.050999999999998</v>
      </c>
    </row>
    <row r="190" spans="1:5" hidden="1" x14ac:dyDescent="0.2">
      <c r="A190" s="4">
        <v>1938</v>
      </c>
      <c r="B190" s="5">
        <v>8.86</v>
      </c>
      <c r="C190" s="5">
        <f t="shared" si="4"/>
        <v>8.59</v>
      </c>
      <c r="D190" s="5">
        <v>10.42</v>
      </c>
      <c r="E190" s="6">
        <f t="shared" si="5"/>
        <v>10.111000000000001</v>
      </c>
    </row>
    <row r="191" spans="1:5" hidden="1" x14ac:dyDescent="0.2">
      <c r="A191" s="4">
        <v>1939</v>
      </c>
      <c r="B191" s="5">
        <v>8.76</v>
      </c>
      <c r="C191" s="5">
        <f t="shared" si="4"/>
        <v>8.6419999999999995</v>
      </c>
      <c r="D191" s="5">
        <v>10.07</v>
      </c>
      <c r="E191" s="6">
        <f t="shared" si="5"/>
        <v>10.121</v>
      </c>
    </row>
    <row r="192" spans="1:5" hidden="1" x14ac:dyDescent="0.2">
      <c r="A192" s="4">
        <v>1940</v>
      </c>
      <c r="B192" s="5">
        <v>8.76</v>
      </c>
      <c r="C192" s="5">
        <f t="shared" si="4"/>
        <v>8.6549999999999976</v>
      </c>
      <c r="D192" s="5">
        <v>8.5299999999999994</v>
      </c>
      <c r="E192" s="6">
        <f t="shared" si="5"/>
        <v>9.9520000000000017</v>
      </c>
    </row>
    <row r="193" spans="1:5" hidden="1" x14ac:dyDescent="0.2">
      <c r="A193" s="4">
        <v>1941</v>
      </c>
      <c r="B193" s="5">
        <v>8.77</v>
      </c>
      <c r="C193" s="5">
        <f t="shared" si="4"/>
        <v>8.66</v>
      </c>
      <c r="D193" s="5">
        <v>10.19</v>
      </c>
      <c r="E193" s="6">
        <f t="shared" si="5"/>
        <v>9.8680000000000003</v>
      </c>
    </row>
    <row r="194" spans="1:5" hidden="1" x14ac:dyDescent="0.2">
      <c r="A194" s="4">
        <v>1942</v>
      </c>
      <c r="B194" s="5">
        <v>8.73</v>
      </c>
      <c r="C194" s="5">
        <f t="shared" si="4"/>
        <v>8.661999999999999</v>
      </c>
      <c r="D194" s="5">
        <v>9.9600000000000009</v>
      </c>
      <c r="E194" s="6">
        <f t="shared" si="5"/>
        <v>9.8200000000000021</v>
      </c>
    </row>
    <row r="195" spans="1:5" hidden="1" x14ac:dyDescent="0.2">
      <c r="A195" s="4">
        <v>1943</v>
      </c>
      <c r="B195" s="5">
        <v>8.76</v>
      </c>
      <c r="C195" s="5">
        <f t="shared" si="4"/>
        <v>8.7039999999999988</v>
      </c>
      <c r="D195" s="5">
        <v>9.58</v>
      </c>
      <c r="E195" s="6">
        <f t="shared" si="5"/>
        <v>9.7600000000000016</v>
      </c>
    </row>
    <row r="196" spans="1:5" hidden="1" x14ac:dyDescent="0.2">
      <c r="A196" s="4">
        <v>1944</v>
      </c>
      <c r="B196" s="5">
        <v>8.85</v>
      </c>
      <c r="C196" s="5">
        <f t="shared" si="4"/>
        <v>8.7259999999999991</v>
      </c>
      <c r="D196" s="5">
        <v>10.01</v>
      </c>
      <c r="E196" s="6">
        <f t="shared" si="5"/>
        <v>9.8130000000000006</v>
      </c>
    </row>
    <row r="197" spans="1:5" hidden="1" x14ac:dyDescent="0.2">
      <c r="A197" s="4">
        <v>1945</v>
      </c>
      <c r="B197" s="5">
        <v>8.58</v>
      </c>
      <c r="C197" s="5">
        <f t="shared" si="4"/>
        <v>8.7319999999999993</v>
      </c>
      <c r="D197" s="5">
        <v>9.94</v>
      </c>
      <c r="E197" s="6">
        <f t="shared" si="5"/>
        <v>9.859</v>
      </c>
    </row>
    <row r="198" spans="1:5" hidden="1" x14ac:dyDescent="0.2">
      <c r="A198" s="4">
        <v>1946</v>
      </c>
      <c r="B198" s="5">
        <v>8.68</v>
      </c>
      <c r="C198" s="5">
        <f t="shared" si="4"/>
        <v>8.7449999999999992</v>
      </c>
      <c r="D198" s="5">
        <v>10.63</v>
      </c>
      <c r="E198" s="6">
        <f t="shared" si="5"/>
        <v>9.9489999999999998</v>
      </c>
    </row>
    <row r="199" spans="1:5" hidden="1" x14ac:dyDescent="0.2">
      <c r="A199" s="4">
        <v>1947</v>
      </c>
      <c r="B199" s="5">
        <v>8.8000000000000007</v>
      </c>
      <c r="C199" s="5">
        <f t="shared" si="4"/>
        <v>8.7550000000000008</v>
      </c>
      <c r="D199" s="5">
        <v>9.91</v>
      </c>
      <c r="E199" s="6">
        <f t="shared" si="5"/>
        <v>9.9239999999999995</v>
      </c>
    </row>
    <row r="200" spans="1:5" hidden="1" x14ac:dyDescent="0.2">
      <c r="A200" s="4">
        <v>1948</v>
      </c>
      <c r="B200" s="5">
        <v>8.75</v>
      </c>
      <c r="C200" s="5">
        <f t="shared" si="4"/>
        <v>8.7440000000000015</v>
      </c>
      <c r="D200" s="5">
        <v>9.83</v>
      </c>
      <c r="E200" s="6">
        <f t="shared" si="5"/>
        <v>9.8650000000000002</v>
      </c>
    </row>
    <row r="201" spans="1:5" hidden="1" x14ac:dyDescent="0.2">
      <c r="A201" s="4">
        <v>1949</v>
      </c>
      <c r="B201" s="5">
        <v>8.59</v>
      </c>
      <c r="C201" s="5">
        <f t="shared" si="4"/>
        <v>8.7270000000000003</v>
      </c>
      <c r="D201" s="5">
        <v>11.39</v>
      </c>
      <c r="E201" s="6">
        <f t="shared" si="5"/>
        <v>9.9969999999999999</v>
      </c>
    </row>
    <row r="202" spans="1:5" hidden="1" x14ac:dyDescent="0.2">
      <c r="A202" s="4">
        <v>1950</v>
      </c>
      <c r="B202" s="5">
        <v>8.3699999999999992</v>
      </c>
      <c r="C202" s="5">
        <f t="shared" si="4"/>
        <v>8.6880000000000006</v>
      </c>
      <c r="D202" s="5">
        <v>9.7200000000000006</v>
      </c>
      <c r="E202" s="6">
        <f t="shared" si="5"/>
        <v>10.116</v>
      </c>
    </row>
    <row r="203" spans="1:5" hidden="1" x14ac:dyDescent="0.2">
      <c r="A203" s="4">
        <v>1951</v>
      </c>
      <c r="B203" s="5">
        <v>8.6300000000000008</v>
      </c>
      <c r="C203" s="5">
        <f t="shared" si="4"/>
        <v>8.6740000000000013</v>
      </c>
      <c r="D203" s="5">
        <v>10.27</v>
      </c>
      <c r="E203" s="6">
        <f t="shared" si="5"/>
        <v>10.124000000000001</v>
      </c>
    </row>
    <row r="204" spans="1:5" hidden="1" x14ac:dyDescent="0.2">
      <c r="A204" s="4">
        <v>1952</v>
      </c>
      <c r="B204" s="5">
        <v>8.64</v>
      </c>
      <c r="C204" s="5">
        <f t="shared" ref="C204:C265" si="6">(B204+B203+B202+B201+B200+B199+B198+B197+B196+B195)/10</f>
        <v>8.6650000000000009</v>
      </c>
      <c r="D204" s="5">
        <v>10.52</v>
      </c>
      <c r="E204" s="6">
        <f t="shared" ref="E204:E265" si="7">(D204+D203+D202+D201+D200+D199+D198+D197+D196+D195)/10</f>
        <v>10.18</v>
      </c>
    </row>
    <row r="205" spans="1:5" hidden="1" x14ac:dyDescent="0.2">
      <c r="A205" s="4">
        <v>1953</v>
      </c>
      <c r="B205" s="5">
        <v>8.8699999999999992</v>
      </c>
      <c r="C205" s="5">
        <f t="shared" si="6"/>
        <v>8.6759999999999984</v>
      </c>
      <c r="D205" s="5">
        <v>11.17</v>
      </c>
      <c r="E205" s="6">
        <f t="shared" si="7"/>
        <v>10.339</v>
      </c>
    </row>
    <row r="206" spans="1:5" hidden="1" x14ac:dyDescent="0.2">
      <c r="A206" s="4">
        <v>1954</v>
      </c>
      <c r="B206" s="5">
        <v>8.56</v>
      </c>
      <c r="C206" s="5">
        <f t="shared" si="6"/>
        <v>8.6469999999999985</v>
      </c>
      <c r="D206" s="5">
        <v>10.31</v>
      </c>
      <c r="E206" s="6">
        <f t="shared" si="7"/>
        <v>10.368999999999998</v>
      </c>
    </row>
    <row r="207" spans="1:5" hidden="1" x14ac:dyDescent="0.2">
      <c r="A207" s="4">
        <v>1955</v>
      </c>
      <c r="B207" s="5">
        <v>8.6300000000000008</v>
      </c>
      <c r="C207" s="5">
        <f t="shared" si="6"/>
        <v>8.652000000000001</v>
      </c>
      <c r="D207" s="5">
        <v>10.39</v>
      </c>
      <c r="E207" s="6">
        <f t="shared" si="7"/>
        <v>10.413999999999998</v>
      </c>
    </row>
    <row r="208" spans="1:5" hidden="1" x14ac:dyDescent="0.2">
      <c r="A208" s="4">
        <v>1956</v>
      </c>
      <c r="B208" s="5">
        <v>8.2799999999999994</v>
      </c>
      <c r="C208" s="5">
        <f t="shared" si="6"/>
        <v>8.6119999999999983</v>
      </c>
      <c r="D208" s="5">
        <v>9.75</v>
      </c>
      <c r="E208" s="6">
        <f t="shared" si="7"/>
        <v>10.325999999999999</v>
      </c>
    </row>
    <row r="209" spans="1:5" hidden="1" x14ac:dyDescent="0.2">
      <c r="A209" s="4">
        <v>1957</v>
      </c>
      <c r="B209" s="5">
        <v>8.73</v>
      </c>
      <c r="C209" s="5">
        <f t="shared" si="6"/>
        <v>8.6050000000000004</v>
      </c>
      <c r="D209" s="5">
        <v>10.5</v>
      </c>
      <c r="E209" s="6">
        <f t="shared" si="7"/>
        <v>10.385</v>
      </c>
    </row>
    <row r="210" spans="1:5" hidden="1" x14ac:dyDescent="0.2">
      <c r="A210" s="4">
        <v>1958</v>
      </c>
      <c r="B210" s="5">
        <v>8.77</v>
      </c>
      <c r="C210" s="5">
        <f t="shared" si="6"/>
        <v>8.6070000000000011</v>
      </c>
      <c r="D210" s="5">
        <v>9.16</v>
      </c>
      <c r="E210" s="6">
        <f t="shared" si="7"/>
        <v>10.318</v>
      </c>
    </row>
    <row r="211" spans="1:5" hidden="1" x14ac:dyDescent="0.2">
      <c r="A211" s="4">
        <v>1959</v>
      </c>
      <c r="B211" s="5">
        <v>8.73</v>
      </c>
      <c r="C211" s="5">
        <f t="shared" si="6"/>
        <v>8.6210000000000004</v>
      </c>
      <c r="D211" s="5">
        <v>10.77</v>
      </c>
      <c r="E211" s="6">
        <f t="shared" si="7"/>
        <v>10.255999999999998</v>
      </c>
    </row>
    <row r="212" spans="1:5" hidden="1" x14ac:dyDescent="0.2">
      <c r="A212" s="4">
        <v>1960</v>
      </c>
      <c r="B212" s="5">
        <v>8.58</v>
      </c>
      <c r="C212" s="5">
        <f t="shared" si="6"/>
        <v>8.6419999999999995</v>
      </c>
      <c r="D212" s="5">
        <v>9.76</v>
      </c>
      <c r="E212" s="6">
        <f t="shared" si="7"/>
        <v>10.26</v>
      </c>
    </row>
    <row r="213" spans="1:5" hidden="1" x14ac:dyDescent="0.2">
      <c r="A213" s="4">
        <v>1961</v>
      </c>
      <c r="B213" s="5">
        <v>8.8000000000000007</v>
      </c>
      <c r="C213" s="5">
        <f t="shared" si="6"/>
        <v>8.6590000000000007</v>
      </c>
      <c r="D213" s="5">
        <v>10.029999999999999</v>
      </c>
      <c r="E213" s="6">
        <f t="shared" si="7"/>
        <v>10.236000000000001</v>
      </c>
    </row>
    <row r="214" spans="1:5" hidden="1" x14ac:dyDescent="0.2">
      <c r="A214" s="4">
        <v>1962</v>
      </c>
      <c r="B214" s="5">
        <v>8.75</v>
      </c>
      <c r="C214" s="5">
        <f t="shared" si="6"/>
        <v>8.67</v>
      </c>
      <c r="D214" s="5">
        <v>9.32</v>
      </c>
      <c r="E214" s="6">
        <f t="shared" si="7"/>
        <v>10.116</v>
      </c>
    </row>
    <row r="215" spans="1:5" x14ac:dyDescent="0.2">
      <c r="A215" s="4">
        <v>1963</v>
      </c>
      <c r="B215" s="5">
        <v>8.86</v>
      </c>
      <c r="C215" s="5">
        <f t="shared" si="6"/>
        <v>8.6690000000000005</v>
      </c>
      <c r="D215" s="5">
        <v>9.32</v>
      </c>
      <c r="E215" s="6">
        <f t="shared" si="7"/>
        <v>9.9310000000000009</v>
      </c>
    </row>
    <row r="216" spans="1:5" x14ac:dyDescent="0.2">
      <c r="A216" s="4">
        <v>1964</v>
      </c>
      <c r="B216" s="5">
        <v>8.41</v>
      </c>
      <c r="C216" s="5">
        <f t="shared" si="6"/>
        <v>8.6539999999999999</v>
      </c>
      <c r="D216" s="5">
        <v>9.9600000000000009</v>
      </c>
      <c r="E216" s="6">
        <f t="shared" si="7"/>
        <v>9.895999999999999</v>
      </c>
    </row>
    <row r="217" spans="1:5" x14ac:dyDescent="0.2">
      <c r="A217" s="4">
        <v>1965</v>
      </c>
      <c r="B217" s="5">
        <v>8.5299999999999994</v>
      </c>
      <c r="C217" s="5">
        <f t="shared" si="6"/>
        <v>8.6440000000000001</v>
      </c>
      <c r="D217" s="5">
        <v>9.6300000000000008</v>
      </c>
      <c r="E217" s="6">
        <f t="shared" si="7"/>
        <v>9.82</v>
      </c>
    </row>
    <row r="218" spans="1:5" x14ac:dyDescent="0.2">
      <c r="A218" s="4">
        <v>1966</v>
      </c>
      <c r="B218" s="5">
        <v>8.6</v>
      </c>
      <c r="C218" s="5">
        <f t="shared" si="6"/>
        <v>8.6760000000000002</v>
      </c>
      <c r="D218" s="5">
        <v>9.75</v>
      </c>
      <c r="E218" s="6">
        <f t="shared" si="7"/>
        <v>9.82</v>
      </c>
    </row>
    <row r="219" spans="1:5" x14ac:dyDescent="0.2">
      <c r="A219" s="4">
        <v>1967</v>
      </c>
      <c r="B219" s="5">
        <v>8.6999999999999993</v>
      </c>
      <c r="C219" s="5">
        <f t="shared" si="6"/>
        <v>8.6729999999999983</v>
      </c>
      <c r="D219" s="5">
        <v>9.3000000000000007</v>
      </c>
      <c r="E219" s="6">
        <f t="shared" si="7"/>
        <v>9.6999999999999993</v>
      </c>
    </row>
    <row r="220" spans="1:5" x14ac:dyDescent="0.2">
      <c r="A220" s="4">
        <v>1968</v>
      </c>
      <c r="B220" s="5">
        <v>8.52</v>
      </c>
      <c r="C220" s="5">
        <f t="shared" si="6"/>
        <v>8.6479999999999997</v>
      </c>
      <c r="D220" s="5">
        <v>9.75</v>
      </c>
      <c r="E220" s="6">
        <f t="shared" si="7"/>
        <v>9.7590000000000003</v>
      </c>
    </row>
    <row r="221" spans="1:5" x14ac:dyDescent="0.2">
      <c r="A221" s="4">
        <v>1969</v>
      </c>
      <c r="B221" s="5">
        <v>8.6</v>
      </c>
      <c r="C221" s="5">
        <f t="shared" si="6"/>
        <v>8.6349999999999998</v>
      </c>
      <c r="D221" s="5">
        <v>9.76</v>
      </c>
      <c r="E221" s="6">
        <f t="shared" si="7"/>
        <v>9.6579999999999995</v>
      </c>
    </row>
    <row r="222" spans="1:5" x14ac:dyDescent="0.2">
      <c r="A222" s="4">
        <v>1970</v>
      </c>
      <c r="B222" s="5">
        <v>8.6999999999999993</v>
      </c>
      <c r="C222" s="5">
        <f t="shared" si="6"/>
        <v>8.6470000000000002</v>
      </c>
      <c r="D222" s="5">
        <v>9.77</v>
      </c>
      <c r="E222" s="6">
        <f t="shared" si="7"/>
        <v>9.6590000000000007</v>
      </c>
    </row>
    <row r="223" spans="1:5" x14ac:dyDescent="0.2">
      <c r="A223" s="4">
        <v>1971</v>
      </c>
      <c r="B223" s="5">
        <v>8.6</v>
      </c>
      <c r="C223" s="5">
        <f t="shared" si="6"/>
        <v>8.6270000000000007</v>
      </c>
      <c r="D223" s="5">
        <v>10.01</v>
      </c>
      <c r="E223" s="6">
        <f t="shared" si="7"/>
        <v>9.657</v>
      </c>
    </row>
    <row r="224" spans="1:5" x14ac:dyDescent="0.2">
      <c r="A224" s="4">
        <v>1972</v>
      </c>
      <c r="B224" s="5">
        <v>8.5</v>
      </c>
      <c r="C224" s="5">
        <f t="shared" si="6"/>
        <v>8.6020000000000003</v>
      </c>
      <c r="D224" s="5">
        <v>9.49</v>
      </c>
      <c r="E224" s="6">
        <f t="shared" si="7"/>
        <v>9.6739999999999977</v>
      </c>
    </row>
    <row r="225" spans="1:5" x14ac:dyDescent="0.2">
      <c r="A225" s="4">
        <v>1973</v>
      </c>
      <c r="B225" s="5">
        <v>8.9499999999999993</v>
      </c>
      <c r="C225" s="5">
        <f t="shared" si="6"/>
        <v>8.6110000000000007</v>
      </c>
      <c r="D225" s="5">
        <v>10.96</v>
      </c>
      <c r="E225" s="6">
        <f t="shared" si="7"/>
        <v>9.8379999999999992</v>
      </c>
    </row>
    <row r="226" spans="1:5" x14ac:dyDescent="0.2">
      <c r="A226" s="4">
        <v>1974</v>
      </c>
      <c r="B226" s="5">
        <v>8.4700000000000006</v>
      </c>
      <c r="C226" s="5">
        <f t="shared" si="6"/>
        <v>8.6170000000000009</v>
      </c>
      <c r="D226" s="5">
        <v>10.08</v>
      </c>
      <c r="E226" s="6">
        <f t="shared" si="7"/>
        <v>9.8499999999999979</v>
      </c>
    </row>
    <row r="227" spans="1:5" x14ac:dyDescent="0.2">
      <c r="A227" s="4">
        <v>1975</v>
      </c>
      <c r="B227" s="5">
        <v>8.74</v>
      </c>
      <c r="C227" s="5">
        <f t="shared" si="6"/>
        <v>8.6379999999999999</v>
      </c>
      <c r="D227" s="5">
        <v>10.56</v>
      </c>
      <c r="E227" s="6">
        <f t="shared" si="7"/>
        <v>9.9430000000000014</v>
      </c>
    </row>
    <row r="228" spans="1:5" x14ac:dyDescent="0.2">
      <c r="A228" s="4">
        <v>1976</v>
      </c>
      <c r="B228" s="5">
        <v>8.35</v>
      </c>
      <c r="C228" s="5">
        <f t="shared" si="6"/>
        <v>8.6129999999999995</v>
      </c>
      <c r="D228" s="5">
        <v>9.5299999999999994</v>
      </c>
      <c r="E228" s="6">
        <f t="shared" si="7"/>
        <v>9.9210000000000012</v>
      </c>
    </row>
    <row r="229" spans="1:5" x14ac:dyDescent="0.2">
      <c r="A229" s="4">
        <v>1977</v>
      </c>
      <c r="B229" s="5">
        <v>8.85</v>
      </c>
      <c r="C229" s="5">
        <f t="shared" si="6"/>
        <v>8.6279999999999983</v>
      </c>
      <c r="D229" s="5">
        <v>9.9600000000000009</v>
      </c>
      <c r="E229" s="6">
        <f t="shared" si="7"/>
        <v>9.9870000000000001</v>
      </c>
    </row>
    <row r="230" spans="1:5" x14ac:dyDescent="0.2">
      <c r="A230" s="4">
        <v>1978</v>
      </c>
      <c r="B230" s="5">
        <v>8.69</v>
      </c>
      <c r="C230" s="5">
        <f t="shared" si="6"/>
        <v>8.6449999999999996</v>
      </c>
      <c r="D230" s="5">
        <v>9.17</v>
      </c>
      <c r="E230" s="6">
        <f t="shared" si="7"/>
        <v>9.9290000000000003</v>
      </c>
    </row>
    <row r="231" spans="1:5" x14ac:dyDescent="0.2">
      <c r="A231" s="4">
        <v>1979</v>
      </c>
      <c r="B231" s="5">
        <v>8.73</v>
      </c>
      <c r="C231" s="5">
        <f t="shared" si="6"/>
        <v>8.6579999999999995</v>
      </c>
      <c r="D231" s="5">
        <v>10.02</v>
      </c>
      <c r="E231" s="6">
        <f t="shared" si="7"/>
        <v>9.9550000000000001</v>
      </c>
    </row>
    <row r="232" spans="1:5" x14ac:dyDescent="0.2">
      <c r="A232" s="4">
        <v>1980</v>
      </c>
      <c r="B232" s="5">
        <v>8.98</v>
      </c>
      <c r="C232" s="5">
        <f t="shared" si="6"/>
        <v>8.6859999999999999</v>
      </c>
      <c r="D232" s="5">
        <v>9.86</v>
      </c>
      <c r="E232" s="6">
        <f t="shared" si="7"/>
        <v>9.9640000000000022</v>
      </c>
    </row>
    <row r="233" spans="1:5" x14ac:dyDescent="0.2">
      <c r="A233" s="4">
        <v>1981</v>
      </c>
      <c r="B233" s="5">
        <v>9.17</v>
      </c>
      <c r="C233" s="5">
        <f t="shared" si="6"/>
        <v>8.7430000000000003</v>
      </c>
      <c r="D233" s="5">
        <v>9.9499999999999993</v>
      </c>
      <c r="E233" s="6">
        <f t="shared" si="7"/>
        <v>9.9580000000000002</v>
      </c>
    </row>
    <row r="234" spans="1:5" x14ac:dyDescent="0.2">
      <c r="A234" s="4">
        <v>1982</v>
      </c>
      <c r="B234" s="5">
        <v>8.64</v>
      </c>
      <c r="C234" s="5">
        <f t="shared" si="6"/>
        <v>8.7570000000000014</v>
      </c>
      <c r="D234" s="5">
        <v>9.7799999999999994</v>
      </c>
      <c r="E234" s="6">
        <f t="shared" si="7"/>
        <v>9.9870000000000001</v>
      </c>
    </row>
    <row r="235" spans="1:5" x14ac:dyDescent="0.2">
      <c r="A235" s="4">
        <v>1983</v>
      </c>
      <c r="B235" s="5">
        <v>9.0299999999999994</v>
      </c>
      <c r="C235" s="5">
        <f t="shared" si="6"/>
        <v>8.7650000000000006</v>
      </c>
      <c r="D235" s="5">
        <v>10.51</v>
      </c>
      <c r="E235" s="6">
        <f t="shared" si="7"/>
        <v>9.9420000000000002</v>
      </c>
    </row>
    <row r="236" spans="1:5" x14ac:dyDescent="0.2">
      <c r="A236" s="4">
        <v>1984</v>
      </c>
      <c r="B236" s="5">
        <v>8.69</v>
      </c>
      <c r="C236" s="5">
        <f t="shared" si="6"/>
        <v>8.786999999999999</v>
      </c>
      <c r="D236" s="5">
        <v>10.26</v>
      </c>
      <c r="E236" s="6">
        <f t="shared" si="7"/>
        <v>9.9599999999999991</v>
      </c>
    </row>
    <row r="237" spans="1:5" x14ac:dyDescent="0.2">
      <c r="A237" s="4">
        <v>1985</v>
      </c>
      <c r="B237" s="5">
        <v>8.66</v>
      </c>
      <c r="C237" s="5">
        <f t="shared" si="6"/>
        <v>8.7789999999999999</v>
      </c>
      <c r="D237" s="5">
        <v>10.26</v>
      </c>
      <c r="E237" s="6">
        <f t="shared" si="7"/>
        <v>9.9300000000000015</v>
      </c>
    </row>
    <row r="238" spans="1:5" x14ac:dyDescent="0.2">
      <c r="A238" s="4">
        <v>1986</v>
      </c>
      <c r="B238" s="5">
        <v>8.83</v>
      </c>
      <c r="C238" s="5">
        <f t="shared" si="6"/>
        <v>8.827</v>
      </c>
      <c r="D238" s="5">
        <v>10.15</v>
      </c>
      <c r="E238" s="6">
        <f t="shared" si="7"/>
        <v>9.9919999999999991</v>
      </c>
    </row>
    <row r="239" spans="1:5" x14ac:dyDescent="0.2">
      <c r="A239" s="4">
        <v>1987</v>
      </c>
      <c r="B239" s="5">
        <v>8.99</v>
      </c>
      <c r="C239" s="5">
        <f t="shared" si="6"/>
        <v>8.8410000000000011</v>
      </c>
      <c r="D239" s="5">
        <v>10.32</v>
      </c>
      <c r="E239" s="6">
        <f t="shared" si="7"/>
        <v>10.027999999999999</v>
      </c>
    </row>
    <row r="240" spans="1:5" x14ac:dyDescent="0.2">
      <c r="A240" s="4">
        <v>1988</v>
      </c>
      <c r="B240" s="5">
        <v>9.1999999999999993</v>
      </c>
      <c r="C240" s="5">
        <f t="shared" si="6"/>
        <v>8.8919999999999995</v>
      </c>
      <c r="D240" s="5">
        <v>9.93</v>
      </c>
      <c r="E240" s="6">
        <f t="shared" si="7"/>
        <v>10.103999999999999</v>
      </c>
    </row>
    <row r="241" spans="1:5" x14ac:dyDescent="0.2">
      <c r="A241" s="4">
        <v>1989</v>
      </c>
      <c r="B241" s="5">
        <v>8.92</v>
      </c>
      <c r="C241" s="5">
        <f t="shared" si="6"/>
        <v>8.9109999999999996</v>
      </c>
      <c r="D241" s="5">
        <v>9.66</v>
      </c>
      <c r="E241" s="6">
        <f t="shared" si="7"/>
        <v>10.068000000000001</v>
      </c>
    </row>
    <row r="242" spans="1:5" x14ac:dyDescent="0.2">
      <c r="A242" s="4">
        <v>1990</v>
      </c>
      <c r="B242" s="5">
        <v>9.23</v>
      </c>
      <c r="C242" s="5">
        <f t="shared" si="6"/>
        <v>8.9359999999999999</v>
      </c>
      <c r="D242" s="5">
        <v>11.32</v>
      </c>
      <c r="E242" s="6">
        <f t="shared" si="7"/>
        <v>10.214000000000002</v>
      </c>
    </row>
    <row r="243" spans="1:5" x14ac:dyDescent="0.2">
      <c r="A243" s="4">
        <v>1991</v>
      </c>
      <c r="B243" s="5">
        <v>9.18</v>
      </c>
      <c r="C243" s="5">
        <f t="shared" si="6"/>
        <v>8.9370000000000012</v>
      </c>
      <c r="D243" s="5">
        <v>11.36</v>
      </c>
      <c r="E243" s="6">
        <f t="shared" si="7"/>
        <v>10.355</v>
      </c>
    </row>
    <row r="244" spans="1:5" x14ac:dyDescent="0.2">
      <c r="A244" s="4">
        <v>1992</v>
      </c>
      <c r="B244" s="5">
        <v>8.84</v>
      </c>
      <c r="C244" s="5">
        <f t="shared" si="6"/>
        <v>8.9570000000000007</v>
      </c>
      <c r="D244" s="5">
        <v>9.57</v>
      </c>
      <c r="E244" s="6">
        <f t="shared" si="7"/>
        <v>10.334000000000001</v>
      </c>
    </row>
    <row r="245" spans="1:5" x14ac:dyDescent="0.2">
      <c r="A245" s="4">
        <v>1993</v>
      </c>
      <c r="B245" s="5">
        <v>8.8699999999999992</v>
      </c>
      <c r="C245" s="5">
        <f t="shared" si="6"/>
        <v>8.9410000000000007</v>
      </c>
      <c r="D245" s="5">
        <v>10.039999999999999</v>
      </c>
      <c r="E245" s="6">
        <f t="shared" si="7"/>
        <v>10.287000000000003</v>
      </c>
    </row>
    <row r="246" spans="1:5" x14ac:dyDescent="0.2">
      <c r="A246" s="4">
        <v>1994</v>
      </c>
      <c r="B246" s="5">
        <v>9.0399999999999991</v>
      </c>
      <c r="C246" s="5">
        <f t="shared" si="6"/>
        <v>8.9759999999999991</v>
      </c>
      <c r="D246" s="5">
        <v>10</v>
      </c>
      <c r="E246" s="6">
        <f t="shared" si="7"/>
        <v>10.260999999999999</v>
      </c>
    </row>
    <row r="247" spans="1:5" x14ac:dyDescent="0.2">
      <c r="A247" s="4">
        <v>1995</v>
      </c>
      <c r="B247" s="5">
        <v>9.35</v>
      </c>
      <c r="C247" s="5">
        <f t="shared" si="6"/>
        <v>9.0449999999999982</v>
      </c>
      <c r="D247" s="5">
        <v>10.24</v>
      </c>
      <c r="E247" s="6">
        <f t="shared" si="7"/>
        <v>10.259</v>
      </c>
    </row>
    <row r="248" spans="1:5" x14ac:dyDescent="0.2">
      <c r="A248" s="4">
        <v>1996</v>
      </c>
      <c r="B248" s="5">
        <v>9.0399999999999991</v>
      </c>
      <c r="C248" s="5">
        <f t="shared" si="6"/>
        <v>9.0659999999999989</v>
      </c>
      <c r="D248" s="5">
        <v>9.81</v>
      </c>
      <c r="E248" s="6">
        <f t="shared" si="7"/>
        <v>10.225</v>
      </c>
    </row>
    <row r="249" spans="1:5" x14ac:dyDescent="0.2">
      <c r="A249" s="4">
        <v>1997</v>
      </c>
      <c r="B249" s="5">
        <v>9.1999999999999993</v>
      </c>
      <c r="C249" s="5">
        <f t="shared" si="6"/>
        <v>9.0869999999999997</v>
      </c>
      <c r="D249" s="5">
        <v>10</v>
      </c>
      <c r="E249" s="6">
        <f t="shared" si="7"/>
        <v>10.193000000000001</v>
      </c>
    </row>
    <row r="250" spans="1:5" x14ac:dyDescent="0.2">
      <c r="A250" s="4">
        <v>1998</v>
      </c>
      <c r="B250" s="5">
        <v>9.52</v>
      </c>
      <c r="C250" s="5">
        <f t="shared" si="6"/>
        <v>9.1189999999999998</v>
      </c>
      <c r="D250" s="5">
        <v>11.82</v>
      </c>
      <c r="E250" s="6">
        <f t="shared" si="7"/>
        <v>10.382</v>
      </c>
    </row>
    <row r="251" spans="1:5" x14ac:dyDescent="0.2">
      <c r="A251" s="4">
        <v>1999</v>
      </c>
      <c r="B251" s="5">
        <v>9.2899999999999991</v>
      </c>
      <c r="C251" s="5">
        <f t="shared" si="6"/>
        <v>9.1560000000000024</v>
      </c>
      <c r="D251" s="5">
        <v>11.16</v>
      </c>
      <c r="E251" s="6">
        <f t="shared" si="7"/>
        <v>10.532000000000002</v>
      </c>
    </row>
    <row r="252" spans="1:5" x14ac:dyDescent="0.2">
      <c r="A252" s="4">
        <v>2000</v>
      </c>
      <c r="B252" s="5">
        <v>9.1999999999999993</v>
      </c>
      <c r="C252" s="5">
        <f t="shared" si="6"/>
        <v>9.1530000000000005</v>
      </c>
      <c r="D252" s="5">
        <v>9.9700000000000006</v>
      </c>
      <c r="E252" s="6">
        <f t="shared" si="7"/>
        <v>10.396999999999998</v>
      </c>
    </row>
    <row r="253" spans="1:5" x14ac:dyDescent="0.2">
      <c r="A253" s="4">
        <v>2001</v>
      </c>
      <c r="B253" s="5">
        <v>9.41</v>
      </c>
      <c r="C253" s="5">
        <f t="shared" si="6"/>
        <v>9.1760000000000019</v>
      </c>
      <c r="D253" s="5">
        <v>10.93</v>
      </c>
      <c r="E253" s="6">
        <f t="shared" si="7"/>
        <v>10.353999999999999</v>
      </c>
    </row>
    <row r="254" spans="1:5" x14ac:dyDescent="0.2">
      <c r="A254" s="4">
        <v>2002</v>
      </c>
      <c r="B254" s="5">
        <v>9.57</v>
      </c>
      <c r="C254" s="5">
        <f t="shared" si="6"/>
        <v>9.2489999999999988</v>
      </c>
      <c r="D254" s="5">
        <v>11.25</v>
      </c>
      <c r="E254" s="6">
        <f t="shared" si="7"/>
        <v>10.522</v>
      </c>
    </row>
    <row r="255" spans="1:5" x14ac:dyDescent="0.2">
      <c r="A255" s="4">
        <v>2003</v>
      </c>
      <c r="B255" s="5">
        <v>9.5299999999999994</v>
      </c>
      <c r="C255" s="5">
        <f t="shared" si="6"/>
        <v>9.3149999999999977</v>
      </c>
      <c r="D255" s="5">
        <v>9.84</v>
      </c>
      <c r="E255" s="6">
        <f t="shared" si="7"/>
        <v>10.501999999999999</v>
      </c>
    </row>
    <row r="256" spans="1:5" x14ac:dyDescent="0.2">
      <c r="A256" s="4">
        <v>2004</v>
      </c>
      <c r="B256" s="5">
        <v>9.32</v>
      </c>
      <c r="C256" s="5">
        <f t="shared" si="6"/>
        <v>9.343</v>
      </c>
      <c r="D256" s="5">
        <v>10.39</v>
      </c>
      <c r="E256" s="6">
        <f t="shared" si="7"/>
        <v>10.540999999999999</v>
      </c>
    </row>
    <row r="257" spans="1:5" x14ac:dyDescent="0.2">
      <c r="A257" s="4">
        <v>2005</v>
      </c>
      <c r="B257" s="5">
        <v>9.6999999999999993</v>
      </c>
      <c r="C257" s="5">
        <f t="shared" si="6"/>
        <v>9.3780000000000001</v>
      </c>
      <c r="D257" s="5">
        <v>10.68</v>
      </c>
      <c r="E257" s="6">
        <f t="shared" si="7"/>
        <v>10.584999999999999</v>
      </c>
    </row>
    <row r="258" spans="1:5" x14ac:dyDescent="0.2">
      <c r="A258" s="4">
        <v>2006</v>
      </c>
      <c r="B258" s="5">
        <v>9.5299999999999994</v>
      </c>
      <c r="C258" s="5">
        <f t="shared" si="6"/>
        <v>9.4270000000000014</v>
      </c>
      <c r="D258" s="5">
        <v>11.52</v>
      </c>
      <c r="E258" s="6">
        <f t="shared" si="7"/>
        <v>10.756</v>
      </c>
    </row>
    <row r="259" spans="1:5" x14ac:dyDescent="0.2">
      <c r="A259" s="4">
        <v>2007</v>
      </c>
      <c r="B259" s="5">
        <v>9.73</v>
      </c>
      <c r="C259" s="5">
        <f t="shared" si="6"/>
        <v>9.48</v>
      </c>
      <c r="D259" s="5">
        <v>10.63</v>
      </c>
      <c r="E259" s="6">
        <f t="shared" si="7"/>
        <v>10.818999999999999</v>
      </c>
    </row>
    <row r="260" spans="1:5" x14ac:dyDescent="0.2">
      <c r="A260" s="4">
        <v>2008</v>
      </c>
      <c r="B260" s="5">
        <v>9.43</v>
      </c>
      <c r="C260" s="5">
        <f t="shared" si="6"/>
        <v>9.4710000000000001</v>
      </c>
      <c r="D260" s="5">
        <v>10.64</v>
      </c>
      <c r="E260" s="6">
        <f t="shared" si="7"/>
        <v>10.700999999999999</v>
      </c>
    </row>
    <row r="261" spans="1:5" x14ac:dyDescent="0.2">
      <c r="A261" s="4">
        <v>2009</v>
      </c>
      <c r="B261" s="5">
        <v>9.51</v>
      </c>
      <c r="C261" s="5">
        <f t="shared" si="6"/>
        <v>9.4929999999999986</v>
      </c>
      <c r="D261" s="5">
        <v>10.14</v>
      </c>
      <c r="E261" s="6">
        <f t="shared" si="7"/>
        <v>10.599</v>
      </c>
    </row>
    <row r="262" spans="1:5" x14ac:dyDescent="0.2">
      <c r="A262" s="4">
        <v>2010</v>
      </c>
      <c r="B262" s="5">
        <v>9.6999999999999993</v>
      </c>
      <c r="C262" s="5">
        <f t="shared" si="6"/>
        <v>9.543000000000001</v>
      </c>
      <c r="D262" s="5">
        <v>11.36</v>
      </c>
      <c r="E262" s="6">
        <f t="shared" si="7"/>
        <v>10.738</v>
      </c>
    </row>
    <row r="263" spans="1:5" x14ac:dyDescent="0.2">
      <c r="A263" s="4">
        <v>2011</v>
      </c>
      <c r="B263" s="5">
        <v>9.52</v>
      </c>
      <c r="C263" s="5">
        <f t="shared" si="6"/>
        <v>9.5539999999999985</v>
      </c>
      <c r="D263" s="5">
        <v>11.27</v>
      </c>
      <c r="E263" s="6">
        <f t="shared" si="7"/>
        <v>10.772000000000002</v>
      </c>
    </row>
    <row r="264" spans="1:5" x14ac:dyDescent="0.2">
      <c r="A264" s="4">
        <v>2012</v>
      </c>
      <c r="B264" s="5">
        <v>9.51</v>
      </c>
      <c r="C264" s="5">
        <f t="shared" si="6"/>
        <v>9.5480000000000018</v>
      </c>
      <c r="D264" s="5">
        <v>11.97</v>
      </c>
      <c r="E264" s="6">
        <f t="shared" si="7"/>
        <v>10.844000000000001</v>
      </c>
    </row>
    <row r="265" spans="1:5" x14ac:dyDescent="0.2">
      <c r="A265" s="7">
        <v>2013</v>
      </c>
      <c r="B265" s="8">
        <v>9.61</v>
      </c>
      <c r="C265" s="8">
        <f t="shared" si="6"/>
        <v>9.5560000000000009</v>
      </c>
      <c r="D265" s="8">
        <v>12.16</v>
      </c>
      <c r="E265" s="9">
        <f t="shared" si="7"/>
        <v>11.076000000000001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city_data</vt:lpstr>
      <vt:lpstr>city_data_10year</vt:lpstr>
      <vt:lpstr>global_data</vt:lpstr>
      <vt:lpstr>global_data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Harris</dc:creator>
  <cp:lastModifiedBy>Russell Harris</cp:lastModifiedBy>
  <dcterms:created xsi:type="dcterms:W3CDTF">2018-01-21T22:26:39Z</dcterms:created>
  <dcterms:modified xsi:type="dcterms:W3CDTF">2018-01-23T03:18:27Z</dcterms:modified>
</cp:coreProperties>
</file>