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oom\db\"/>
    </mc:Choice>
  </mc:AlternateContent>
  <bookViews>
    <workbookView xWindow="0" yWindow="0" windowWidth="28800" windowHeight="11985" activeTab="6"/>
  </bookViews>
  <sheets>
    <sheet name="회원관련테이블" sheetId="1" r:id="rId1"/>
    <sheet name="상품관련테이블" sheetId="3" r:id="rId2"/>
    <sheet name="주문관련테이블" sheetId="5" r:id="rId3"/>
    <sheet name="게시판관련테이블" sheetId="4" r:id="rId4"/>
    <sheet name="설문관련테이블" sheetId="7" r:id="rId5"/>
    <sheet name="학사관리" sheetId="8" r:id="rId6"/>
    <sheet name="테스트" sheetId="9" r:id="rId7"/>
    <sheet name="Sheet2" sheetId="2" r:id="rId8"/>
    <sheet name="Sheet1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" i="6" l="1"/>
  <c r="E29" i="2" l="1"/>
  <c r="E30" i="2" s="1"/>
  <c r="E31" i="2" s="1"/>
  <c r="E28" i="2"/>
</calcChain>
</file>

<file path=xl/comments1.xml><?xml version="1.0" encoding="utf-8"?>
<comments xmlns="http://schemas.openxmlformats.org/spreadsheetml/2006/main">
  <authors>
    <author>user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gender</t>
        </r>
        <r>
          <rPr>
            <sz val="9"/>
            <color indexed="81"/>
            <rFont val="Tahoma"/>
            <family val="2"/>
          </rPr>
          <t xml:space="preserve">
f : </t>
        </r>
        <r>
          <rPr>
            <sz val="9"/>
            <color indexed="81"/>
            <rFont val="돋움"/>
            <family val="3"/>
            <charset val="129"/>
          </rPr>
          <t xml:space="preserve">여자
</t>
        </r>
        <r>
          <rPr>
            <sz val="9"/>
            <color indexed="81"/>
            <rFont val="Tahoma"/>
            <family val="2"/>
          </rPr>
          <t xml:space="preserve">m : </t>
        </r>
        <r>
          <rPr>
            <sz val="9"/>
            <color indexed="81"/>
            <rFont val="돋움"/>
            <family val="3"/>
            <charset val="129"/>
          </rPr>
          <t>남자</t>
        </r>
      </text>
    </comment>
    <comment ref="K16" authorId="0" shapeId="0">
      <text>
        <r>
          <rPr>
            <sz val="9"/>
            <color indexed="81"/>
            <rFont val="Tahoma"/>
            <family val="2"/>
          </rPr>
          <t xml:space="preserve">usepoint
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양수로
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K18" authorId="0" shapeId="0">
      <text>
        <r>
          <rPr>
            <b/>
            <sz val="9"/>
            <color indexed="81"/>
            <rFont val="Tahoma"/>
            <family val="2"/>
          </rPr>
          <t>kind</t>
        </r>
        <r>
          <rPr>
            <sz val="9"/>
            <color indexed="81"/>
            <rFont val="Tahoma"/>
            <family val="2"/>
          </rPr>
          <t xml:space="preserve">
s : </t>
        </r>
        <r>
          <rPr>
            <sz val="9"/>
            <color indexed="81"/>
            <rFont val="돋움"/>
            <family val="3"/>
            <charset val="129"/>
          </rPr>
          <t xml:space="preserve">적립
</t>
        </r>
        <r>
          <rPr>
            <sz val="9"/>
            <color indexed="81"/>
            <rFont val="Tahoma"/>
            <family val="2"/>
          </rPr>
          <t xml:space="preserve">u : </t>
        </r>
        <r>
          <rPr>
            <sz val="9"/>
            <color indexed="81"/>
            <rFont val="돋움"/>
            <family val="3"/>
            <charset val="129"/>
          </rPr>
          <t>사용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E22" authorId="0" shapeId="0">
      <text>
        <r>
          <rPr>
            <b/>
            <sz val="12"/>
            <color indexed="81"/>
            <rFont val="맑은 고딕"/>
            <family val="3"/>
            <charset val="129"/>
          </rPr>
          <t>pd_isview
y : 게시
n : 미게시</t>
        </r>
        <r>
          <rPr>
            <sz val="12"/>
            <color indexed="81"/>
            <rFont val="맑은 고딕"/>
            <family val="3"/>
            <charset val="129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E3" authorId="0" shapeId="0">
      <text>
        <r>
          <rPr>
            <sz val="16"/>
            <color indexed="81"/>
            <rFont val="맑은 고딕"/>
            <family val="3"/>
            <charset val="129"/>
          </rPr>
          <t>od_id
년월일(yymmdd) + 일련번호(1001)</t>
        </r>
      </text>
    </comment>
    <comment ref="E4" authorId="0" shapeId="0">
      <text>
        <r>
          <rPr>
            <sz val="16"/>
            <color indexed="81"/>
            <rFont val="맑은 고딕"/>
            <family val="3"/>
            <charset val="129"/>
          </rPr>
          <t xml:space="preserve">ismember
y : 회원
n : 비회원
</t>
        </r>
      </text>
    </comment>
    <comment ref="K4" authorId="0" shapeId="0">
      <text>
        <r>
          <rPr>
            <sz val="16"/>
            <color indexed="81"/>
            <rFont val="맑은 고딕"/>
            <family val="3"/>
            <charset val="129"/>
          </rPr>
          <t>od_id
년월일(yymmdd) + 일련번호(1001)</t>
        </r>
      </text>
    </comment>
    <comment ref="K15" authorId="0" shapeId="0">
      <text>
        <r>
          <rPr>
            <sz val="16"/>
            <color indexed="81"/>
            <rFont val="맑은 고딕"/>
            <family val="3"/>
            <charset val="129"/>
          </rPr>
          <t xml:space="preserve">ismember
y : 회원
n : 비회원
</t>
        </r>
      </text>
    </comment>
    <comment ref="E16" authorId="0" shapeId="0">
      <text>
        <r>
          <rPr>
            <b/>
            <sz val="16"/>
            <color indexed="81"/>
            <rFont val="Tahoma"/>
            <family val="2"/>
          </rPr>
          <t>payment</t>
        </r>
        <r>
          <rPr>
            <sz val="16"/>
            <color indexed="81"/>
            <rFont val="Tahoma"/>
            <family val="2"/>
          </rPr>
          <t xml:space="preserve">
a : </t>
        </r>
        <r>
          <rPr>
            <sz val="16"/>
            <color indexed="81"/>
            <rFont val="돋움"/>
            <family val="3"/>
            <charset val="129"/>
          </rPr>
          <t xml:space="preserve">카드결제
</t>
        </r>
        <r>
          <rPr>
            <sz val="16"/>
            <color indexed="81"/>
            <rFont val="Tahoma"/>
            <family val="2"/>
          </rPr>
          <t xml:space="preserve">b : </t>
        </r>
        <r>
          <rPr>
            <sz val="16"/>
            <color indexed="81"/>
            <rFont val="돋움"/>
            <family val="3"/>
            <charset val="129"/>
          </rPr>
          <t xml:space="preserve">계좌이체
</t>
        </r>
        <r>
          <rPr>
            <sz val="16"/>
            <color indexed="81"/>
            <rFont val="Tahoma"/>
            <family val="2"/>
          </rPr>
          <t xml:space="preserve">c : </t>
        </r>
        <r>
          <rPr>
            <sz val="16"/>
            <color indexed="81"/>
            <rFont val="돋움"/>
            <family val="3"/>
            <charset val="129"/>
          </rPr>
          <t xml:space="preserve">무통장
</t>
        </r>
        <r>
          <rPr>
            <sz val="16"/>
            <color indexed="81"/>
            <rFont val="Tahoma"/>
            <family val="2"/>
          </rPr>
          <t xml:space="preserve">d : </t>
        </r>
        <r>
          <rPr>
            <sz val="16"/>
            <color indexed="81"/>
            <rFont val="돋움"/>
            <family val="3"/>
            <charset val="129"/>
          </rPr>
          <t>휴대폰결제</t>
        </r>
      </text>
    </comment>
    <comment ref="E18" authorId="0" shapeId="0">
      <text>
        <r>
          <rPr>
            <b/>
            <sz val="16"/>
            <color indexed="81"/>
            <rFont val="Tahoma"/>
            <family val="2"/>
          </rPr>
          <t>deli_kind</t>
        </r>
        <r>
          <rPr>
            <sz val="16"/>
            <color indexed="81"/>
            <rFont val="Tahoma"/>
            <family val="2"/>
          </rPr>
          <t xml:space="preserve">
a : </t>
        </r>
        <r>
          <rPr>
            <sz val="16"/>
            <color indexed="81"/>
            <rFont val="돋움"/>
            <family val="3"/>
            <charset val="129"/>
          </rPr>
          <t xml:space="preserve">택배
</t>
        </r>
        <r>
          <rPr>
            <sz val="16"/>
            <color indexed="81"/>
            <rFont val="Tahoma"/>
            <family val="2"/>
          </rPr>
          <t xml:space="preserve">b : </t>
        </r>
        <r>
          <rPr>
            <sz val="16"/>
            <color indexed="81"/>
            <rFont val="돋움"/>
            <family val="3"/>
            <charset val="129"/>
          </rPr>
          <t xml:space="preserve">퀵
</t>
        </r>
        <r>
          <rPr>
            <sz val="16"/>
            <color indexed="81"/>
            <rFont val="Tahoma"/>
            <family val="2"/>
          </rPr>
          <t xml:space="preserve">c : </t>
        </r>
        <r>
          <rPr>
            <sz val="16"/>
            <color indexed="81"/>
            <rFont val="돋움"/>
            <family val="3"/>
            <charset val="129"/>
          </rPr>
          <t xml:space="preserve">직접수령
</t>
        </r>
        <r>
          <rPr>
            <sz val="16"/>
            <color indexed="81"/>
            <rFont val="Tahoma"/>
            <family val="2"/>
          </rPr>
          <t xml:space="preserve">d : </t>
        </r>
        <r>
          <rPr>
            <sz val="16"/>
            <color indexed="81"/>
            <rFont val="돋움"/>
            <family val="3"/>
            <charset val="129"/>
          </rPr>
          <t>터미널택배</t>
        </r>
      </text>
    </comment>
    <comment ref="E22" authorId="0" shapeId="0">
      <text>
        <r>
          <rPr>
            <b/>
            <sz val="16"/>
            <color indexed="81"/>
            <rFont val="Tahoma"/>
            <family val="2"/>
          </rPr>
          <t>status</t>
        </r>
        <r>
          <rPr>
            <sz val="16"/>
            <color indexed="81"/>
            <rFont val="Tahoma"/>
            <family val="2"/>
          </rPr>
          <t xml:space="preserve">
a : </t>
        </r>
        <r>
          <rPr>
            <sz val="16"/>
            <color indexed="81"/>
            <rFont val="돋움"/>
            <family val="3"/>
            <charset val="129"/>
          </rPr>
          <t xml:space="preserve">결제대기중
</t>
        </r>
        <r>
          <rPr>
            <sz val="16"/>
            <color indexed="81"/>
            <rFont val="Tahoma"/>
            <family val="2"/>
          </rPr>
          <t xml:space="preserve">b : </t>
        </r>
        <r>
          <rPr>
            <sz val="16"/>
            <color indexed="81"/>
            <rFont val="돋움"/>
            <family val="3"/>
            <charset val="129"/>
          </rPr>
          <t xml:space="preserve">배송대기중
</t>
        </r>
        <r>
          <rPr>
            <sz val="16"/>
            <color indexed="81"/>
            <rFont val="Tahoma"/>
            <family val="2"/>
          </rPr>
          <t xml:space="preserve">c : </t>
        </r>
        <r>
          <rPr>
            <sz val="16"/>
            <color indexed="81"/>
            <rFont val="돋움"/>
            <family val="3"/>
            <charset val="129"/>
          </rPr>
          <t xml:space="preserve">배송중
</t>
        </r>
        <r>
          <rPr>
            <sz val="16"/>
            <color indexed="81"/>
            <rFont val="Tahoma"/>
            <family val="2"/>
          </rPr>
          <t xml:space="preserve">d : </t>
        </r>
        <r>
          <rPr>
            <sz val="16"/>
            <color indexed="81"/>
            <rFont val="돋움"/>
            <family val="3"/>
            <charset val="129"/>
          </rPr>
          <t xml:space="preserve">주문완료
</t>
        </r>
        <r>
          <rPr>
            <sz val="16"/>
            <color indexed="81"/>
            <rFont val="Tahoma"/>
            <family val="2"/>
          </rPr>
          <t xml:space="preserve">e : </t>
        </r>
        <r>
          <rPr>
            <sz val="16"/>
            <color indexed="81"/>
            <rFont val="돋움"/>
            <family val="3"/>
            <charset val="129"/>
          </rPr>
          <t>주문취소</t>
        </r>
        <r>
          <rPr>
            <sz val="16"/>
            <color indexed="81"/>
            <rFont val="Tahoma"/>
            <family val="2"/>
          </rPr>
          <t>(</t>
        </r>
        <r>
          <rPr>
            <sz val="16"/>
            <color indexed="81"/>
            <rFont val="돋움"/>
            <family val="3"/>
            <charset val="129"/>
          </rPr>
          <t>환불요청</t>
        </r>
        <r>
          <rPr>
            <sz val="16"/>
            <color indexed="81"/>
            <rFont val="Tahoma"/>
            <family val="2"/>
          </rPr>
          <t>-</t>
        </r>
        <r>
          <rPr>
            <sz val="16"/>
            <color indexed="81"/>
            <rFont val="돋움"/>
            <family val="3"/>
            <charset val="129"/>
          </rPr>
          <t>배송전</t>
        </r>
        <r>
          <rPr>
            <sz val="16"/>
            <color indexed="81"/>
            <rFont val="Tahoma"/>
            <family val="2"/>
          </rPr>
          <t>)</t>
        </r>
        <r>
          <rPr>
            <sz val="16"/>
            <color indexed="81"/>
            <rFont val="돋움"/>
            <family val="3"/>
            <charset val="129"/>
          </rPr>
          <t xml:space="preserve">
</t>
        </r>
        <r>
          <rPr>
            <sz val="16"/>
            <color indexed="81"/>
            <rFont val="Tahoma"/>
            <family val="2"/>
          </rPr>
          <t xml:space="preserve">f : </t>
        </r>
        <r>
          <rPr>
            <sz val="16"/>
            <color indexed="81"/>
            <rFont val="돋움"/>
            <family val="3"/>
            <charset val="129"/>
          </rPr>
          <t>주문취소</t>
        </r>
        <r>
          <rPr>
            <sz val="16"/>
            <color indexed="81"/>
            <rFont val="Tahoma"/>
            <family val="2"/>
          </rPr>
          <t>(</t>
        </r>
        <r>
          <rPr>
            <sz val="16"/>
            <color indexed="81"/>
            <rFont val="돋움"/>
            <family val="3"/>
            <charset val="129"/>
          </rPr>
          <t>환불완료</t>
        </r>
        <r>
          <rPr>
            <sz val="16"/>
            <color indexed="81"/>
            <rFont val="Tahoma"/>
            <family val="2"/>
          </rPr>
          <t>-</t>
        </r>
        <r>
          <rPr>
            <sz val="16"/>
            <color indexed="81"/>
            <rFont val="돋움"/>
            <family val="3"/>
            <charset val="129"/>
          </rPr>
          <t>배송전</t>
        </r>
        <r>
          <rPr>
            <sz val="16"/>
            <color indexed="81"/>
            <rFont val="Tahoma"/>
            <family val="2"/>
          </rPr>
          <t>)</t>
        </r>
        <r>
          <rPr>
            <sz val="16"/>
            <color indexed="81"/>
            <rFont val="돋움"/>
            <family val="3"/>
            <charset val="129"/>
          </rPr>
          <t xml:space="preserve">
</t>
        </r>
        <r>
          <rPr>
            <sz val="16"/>
            <color indexed="81"/>
            <rFont val="Tahoma"/>
            <family val="2"/>
          </rPr>
          <t xml:space="preserve">g : </t>
        </r>
        <r>
          <rPr>
            <sz val="16"/>
            <color indexed="81"/>
            <rFont val="돋움"/>
            <family val="3"/>
            <charset val="129"/>
          </rPr>
          <t>주문취소</t>
        </r>
        <r>
          <rPr>
            <sz val="16"/>
            <color indexed="81"/>
            <rFont val="Tahoma"/>
            <family val="2"/>
          </rPr>
          <t>(</t>
        </r>
        <r>
          <rPr>
            <sz val="16"/>
            <color indexed="81"/>
            <rFont val="돋움"/>
            <family val="3"/>
            <charset val="129"/>
          </rPr>
          <t>반품요청</t>
        </r>
        <r>
          <rPr>
            <sz val="16"/>
            <color indexed="81"/>
            <rFont val="Tahoma"/>
            <family val="2"/>
          </rPr>
          <t>-</t>
        </r>
        <r>
          <rPr>
            <sz val="16"/>
            <color indexed="81"/>
            <rFont val="돋움"/>
            <family val="3"/>
            <charset val="129"/>
          </rPr>
          <t>배송후</t>
        </r>
        <r>
          <rPr>
            <sz val="16"/>
            <color indexed="81"/>
            <rFont val="Tahoma"/>
            <family val="2"/>
          </rPr>
          <t>)</t>
        </r>
        <r>
          <rPr>
            <sz val="16"/>
            <color indexed="81"/>
            <rFont val="돋움"/>
            <family val="3"/>
            <charset val="129"/>
          </rPr>
          <t xml:space="preserve">
</t>
        </r>
        <r>
          <rPr>
            <sz val="16"/>
            <color indexed="81"/>
            <rFont val="Tahoma"/>
            <family val="2"/>
          </rPr>
          <t xml:space="preserve">h : </t>
        </r>
        <r>
          <rPr>
            <sz val="16"/>
            <color indexed="81"/>
            <rFont val="돋움"/>
            <family val="3"/>
            <charset val="129"/>
          </rPr>
          <t>주문취소</t>
        </r>
        <r>
          <rPr>
            <sz val="16"/>
            <color indexed="81"/>
            <rFont val="Tahoma"/>
            <family val="2"/>
          </rPr>
          <t>(</t>
        </r>
        <r>
          <rPr>
            <sz val="16"/>
            <color indexed="81"/>
            <rFont val="돋움"/>
            <family val="3"/>
            <charset val="129"/>
          </rPr>
          <t>반품완료</t>
        </r>
        <r>
          <rPr>
            <sz val="16"/>
            <color indexed="81"/>
            <rFont val="Tahoma"/>
            <family val="2"/>
          </rPr>
          <t>-</t>
        </r>
        <r>
          <rPr>
            <sz val="16"/>
            <color indexed="81"/>
            <rFont val="돋움"/>
            <family val="3"/>
            <charset val="129"/>
          </rPr>
          <t>배송후</t>
        </r>
        <r>
          <rPr>
            <sz val="16"/>
            <color indexed="81"/>
            <rFont val="Tahoma"/>
            <family val="2"/>
          </rPr>
          <t>)</t>
        </r>
        <r>
          <rPr>
            <sz val="16"/>
            <color indexed="81"/>
            <rFont val="돋움"/>
            <family val="3"/>
            <charset val="129"/>
          </rPr>
          <t xml:space="preserve">
</t>
        </r>
        <r>
          <rPr>
            <sz val="16"/>
            <color indexed="81"/>
            <rFont val="Tahoma"/>
            <family val="2"/>
          </rPr>
          <t xml:space="preserve">i : </t>
        </r>
        <r>
          <rPr>
            <sz val="16"/>
            <color indexed="81"/>
            <rFont val="돋움"/>
            <family val="3"/>
            <charset val="129"/>
          </rPr>
          <t>교환요청</t>
        </r>
        <r>
          <rPr>
            <sz val="16"/>
            <color indexed="81"/>
            <rFont val="Tahoma"/>
            <family val="2"/>
          </rPr>
          <t>-</t>
        </r>
        <r>
          <rPr>
            <sz val="16"/>
            <color indexed="81"/>
            <rFont val="돋움"/>
            <family val="3"/>
            <charset val="129"/>
          </rPr>
          <t xml:space="preserve">배송후
</t>
        </r>
        <r>
          <rPr>
            <sz val="16"/>
            <color indexed="81"/>
            <rFont val="Tahoma"/>
            <family val="2"/>
          </rPr>
          <t xml:space="preserve">j : </t>
        </r>
        <r>
          <rPr>
            <sz val="16"/>
            <color indexed="81"/>
            <rFont val="돋움"/>
            <family val="3"/>
            <charset val="129"/>
          </rPr>
          <t>교환완료</t>
        </r>
        <r>
          <rPr>
            <sz val="16"/>
            <color indexed="81"/>
            <rFont val="Tahoma"/>
            <family val="2"/>
          </rPr>
          <t>-</t>
        </r>
        <r>
          <rPr>
            <sz val="16"/>
            <color indexed="81"/>
            <rFont val="돋움"/>
            <family val="3"/>
            <charset val="129"/>
          </rPr>
          <t>배송후</t>
        </r>
      </text>
    </comment>
  </commentList>
</comments>
</file>

<file path=xl/comments4.xml><?xml version="1.0" encoding="utf-8"?>
<comments xmlns="http://schemas.openxmlformats.org/spreadsheetml/2006/main">
  <authors>
    <author>user</author>
  </authors>
  <commentList>
    <comment ref="E4" authorId="0" shapeId="0">
      <text>
        <r>
          <rPr>
            <sz val="9"/>
            <color indexed="81"/>
            <rFont val="Tahoma"/>
            <family val="2"/>
          </rPr>
          <t xml:space="preserve">writer
</t>
        </r>
        <r>
          <rPr>
            <sz val="9"/>
            <color indexed="81"/>
            <rFont val="돋움"/>
            <family val="3"/>
            <charset val="129"/>
          </rPr>
          <t>비회원은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닉네임
회원은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5" authorId="0" shapeId="0">
      <text>
        <r>
          <rPr>
            <sz val="9"/>
            <color indexed="81"/>
            <rFont val="Tahoma"/>
            <family val="2"/>
          </rPr>
          <t xml:space="preserve">passwd
</t>
        </r>
        <r>
          <rPr>
            <sz val="9"/>
            <color indexed="81"/>
            <rFont val="돋움"/>
            <family val="3"/>
            <charset val="129"/>
          </rPr>
          <t>비회원전용으로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회원은</t>
        </r>
        <r>
          <rPr>
            <sz val="9"/>
            <color indexed="81"/>
            <rFont val="Tahoma"/>
            <family val="2"/>
          </rPr>
          <t xml:space="preserve"> null
</t>
        </r>
      </text>
    </comment>
    <comment ref="E18" authorId="0" shapeId="0">
      <text>
        <r>
          <rPr>
            <sz val="9"/>
            <color indexed="81"/>
            <rFont val="Tahoma"/>
            <family val="2"/>
          </rPr>
          <t xml:space="preserve">writer
</t>
        </r>
        <r>
          <rPr>
            <sz val="9"/>
            <color indexed="81"/>
            <rFont val="돋움"/>
            <family val="3"/>
            <charset val="129"/>
          </rPr>
          <t>비회원은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닉네임
회원은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sz val="9"/>
            <color indexed="81"/>
            <rFont val="Tahoma"/>
            <family val="2"/>
          </rPr>
          <t xml:space="preserve">passwd
</t>
        </r>
        <r>
          <rPr>
            <sz val="9"/>
            <color indexed="81"/>
            <rFont val="돋움"/>
            <family val="3"/>
            <charset val="129"/>
          </rPr>
          <t>비회원전용으로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회원은</t>
        </r>
        <r>
          <rPr>
            <sz val="9"/>
            <color indexed="81"/>
            <rFont val="Tahoma"/>
            <family val="2"/>
          </rPr>
          <t xml:space="preserve"> null
</t>
        </r>
      </text>
    </comment>
    <comment ref="K32" authorId="0" shapeId="0">
      <text>
        <r>
          <rPr>
            <sz val="16"/>
            <color indexed="81"/>
            <rFont val="Tahoma"/>
            <family val="2"/>
          </rPr>
          <t xml:space="preserve">a_status
a: </t>
        </r>
        <r>
          <rPr>
            <sz val="16"/>
            <color indexed="81"/>
            <rFont val="돋움"/>
            <family val="3"/>
            <charset val="129"/>
          </rPr>
          <t>답변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전
</t>
        </r>
        <r>
          <rPr>
            <sz val="16"/>
            <color indexed="81"/>
            <rFont val="Tahoma"/>
            <family val="2"/>
          </rPr>
          <t xml:space="preserve">b : </t>
        </r>
        <r>
          <rPr>
            <sz val="16"/>
            <color indexed="81"/>
            <rFont val="돋움"/>
            <family val="3"/>
            <charset val="129"/>
          </rPr>
          <t>답변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후</t>
        </r>
      </text>
    </comment>
  </commentList>
</comments>
</file>

<file path=xl/comments5.xml><?xml version="1.0" encoding="utf-8"?>
<comments xmlns="http://schemas.openxmlformats.org/spreadsheetml/2006/main">
  <authors>
    <author>user</author>
  </authors>
  <commentList>
    <comment ref="E4" authorId="0" shapeId="0">
      <text>
        <r>
          <rPr>
            <b/>
            <sz val="16"/>
            <color indexed="81"/>
            <rFont val="Tahoma"/>
            <family val="2"/>
          </rPr>
          <t>m_only</t>
        </r>
        <r>
          <rPr>
            <sz val="16"/>
            <color indexed="81"/>
            <rFont val="Tahoma"/>
            <family val="2"/>
          </rPr>
          <t xml:space="preserve">
y : </t>
        </r>
        <r>
          <rPr>
            <sz val="16"/>
            <color indexed="81"/>
            <rFont val="돋움"/>
            <family val="3"/>
            <charset val="129"/>
          </rPr>
          <t xml:space="preserve">회원전용
</t>
        </r>
        <r>
          <rPr>
            <sz val="16"/>
            <color indexed="81"/>
            <rFont val="Tahoma"/>
            <family val="2"/>
          </rPr>
          <t xml:space="preserve">n : </t>
        </r>
        <r>
          <rPr>
            <sz val="16"/>
            <color indexed="81"/>
            <rFont val="돋움"/>
            <family val="3"/>
            <charset val="129"/>
          </rPr>
          <t>비회원가능</t>
        </r>
      </text>
    </comment>
    <comment ref="K4" authorId="0" shapeId="0">
      <text>
        <r>
          <rPr>
            <b/>
            <sz val="16"/>
            <color indexed="81"/>
            <rFont val="Tahoma"/>
            <family val="2"/>
          </rPr>
          <t>uid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비회원도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가능한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설문일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경우</t>
        </r>
        <r>
          <rPr>
            <sz val="16"/>
            <color indexed="81"/>
            <rFont val="Tahoma"/>
            <family val="2"/>
          </rPr>
          <t xml:space="preserve"> ID</t>
        </r>
        <r>
          <rPr>
            <sz val="16"/>
            <color indexed="81"/>
            <rFont val="돋움"/>
            <family val="3"/>
            <charset val="129"/>
          </rPr>
          <t>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아닌</t>
        </r>
        <r>
          <rPr>
            <sz val="16"/>
            <color indexed="81"/>
            <rFont val="Tahoma"/>
            <family val="2"/>
          </rPr>
          <t xml:space="preserve"> IP</t>
        </r>
        <r>
          <rPr>
            <sz val="16"/>
            <color indexed="81"/>
            <rFont val="돋움"/>
            <family val="3"/>
            <charset val="129"/>
          </rPr>
          <t>주소를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저장해야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함</t>
        </r>
      </text>
    </comment>
    <comment ref="E5" authorId="0" shapeId="0">
      <text>
        <r>
          <rPr>
            <sz val="16"/>
            <color indexed="81"/>
            <rFont val="Tahoma"/>
            <family val="2"/>
          </rPr>
          <t xml:space="preserve">multiple
1 : </t>
        </r>
        <r>
          <rPr>
            <sz val="16"/>
            <color indexed="81"/>
            <rFont val="돋움"/>
            <family val="3"/>
            <charset val="129"/>
          </rPr>
          <t>보기중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하나만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선택가능
</t>
        </r>
        <r>
          <rPr>
            <sz val="16"/>
            <color indexed="81"/>
            <rFont val="Tahoma"/>
            <family val="2"/>
          </rPr>
          <t xml:space="preserve">m : </t>
        </r>
        <r>
          <rPr>
            <sz val="16"/>
            <color indexed="81"/>
            <rFont val="돋움"/>
            <family val="3"/>
            <charset val="129"/>
          </rPr>
          <t>여러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개의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보기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선택가능
</t>
        </r>
        <r>
          <rPr>
            <sz val="16"/>
            <color indexed="81"/>
            <rFont val="Tahoma"/>
            <family val="2"/>
          </rPr>
          <t>2a : 2</t>
        </r>
        <r>
          <rPr>
            <sz val="16"/>
            <color indexed="81"/>
            <rFont val="돋움"/>
            <family val="3"/>
            <charset val="129"/>
          </rPr>
          <t>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까지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선택가능
</t>
        </r>
        <r>
          <rPr>
            <sz val="16"/>
            <color indexed="81"/>
            <rFont val="Tahoma"/>
            <family val="2"/>
          </rPr>
          <t xml:space="preserve">2b : </t>
        </r>
        <r>
          <rPr>
            <sz val="16"/>
            <color indexed="81"/>
            <rFont val="돋움"/>
            <family val="3"/>
            <charset val="129"/>
          </rPr>
          <t>무조건</t>
        </r>
        <r>
          <rPr>
            <sz val="16"/>
            <color indexed="81"/>
            <rFont val="Tahoma"/>
            <family val="2"/>
          </rPr>
          <t xml:space="preserve"> 2</t>
        </r>
        <r>
          <rPr>
            <sz val="16"/>
            <color indexed="81"/>
            <rFont val="돋움"/>
            <family val="3"/>
            <charset val="129"/>
          </rPr>
          <t>개를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선택해야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함
</t>
        </r>
        <r>
          <rPr>
            <sz val="16"/>
            <color indexed="81"/>
            <rFont val="Tahoma"/>
            <family val="2"/>
          </rPr>
          <t>…
na : n</t>
        </r>
        <r>
          <rPr>
            <sz val="16"/>
            <color indexed="81"/>
            <rFont val="돋움"/>
            <family val="3"/>
            <charset val="129"/>
          </rPr>
          <t>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까지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 xml:space="preserve">선택가능
</t>
        </r>
        <r>
          <rPr>
            <sz val="16"/>
            <color indexed="81"/>
            <rFont val="Tahoma"/>
            <family val="2"/>
          </rPr>
          <t xml:space="preserve">nb : </t>
        </r>
        <r>
          <rPr>
            <sz val="16"/>
            <color indexed="81"/>
            <rFont val="돋움"/>
            <family val="3"/>
            <charset val="129"/>
          </rPr>
          <t>무조건</t>
        </r>
        <r>
          <rPr>
            <sz val="16"/>
            <color indexed="81"/>
            <rFont val="Tahoma"/>
            <family val="2"/>
          </rPr>
          <t xml:space="preserve"> n</t>
        </r>
        <r>
          <rPr>
            <sz val="16"/>
            <color indexed="81"/>
            <rFont val="돋움"/>
            <family val="3"/>
            <charset val="129"/>
          </rPr>
          <t>개를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선택해야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함</t>
        </r>
      </text>
    </comment>
    <comment ref="E8" authorId="0" shapeId="0">
      <text>
        <r>
          <rPr>
            <b/>
            <sz val="16"/>
            <color indexed="81"/>
            <rFont val="Tahoma"/>
            <family val="2"/>
          </rPr>
          <t>sdate</t>
        </r>
        <r>
          <rPr>
            <sz val="16"/>
            <color indexed="81"/>
            <rFont val="Tahoma"/>
            <family val="2"/>
          </rPr>
          <t xml:space="preserve">
yyyymmddhhmm</t>
        </r>
      </text>
    </comment>
    <comment ref="E9" authorId="0" shapeId="0">
      <text>
        <r>
          <rPr>
            <b/>
            <sz val="16"/>
            <color indexed="81"/>
            <rFont val="Tahoma"/>
            <family val="2"/>
          </rPr>
          <t xml:space="preserve">edate
</t>
        </r>
        <r>
          <rPr>
            <sz val="16"/>
            <color indexed="81"/>
            <rFont val="Tahoma"/>
            <family val="2"/>
          </rPr>
          <t>yyyymmddhhmm</t>
        </r>
      </text>
    </comment>
    <comment ref="K12" authorId="0" shapeId="0">
      <text>
        <r>
          <rPr>
            <b/>
            <sz val="16"/>
            <color indexed="81"/>
            <rFont val="Tahoma"/>
            <family val="2"/>
          </rPr>
          <t>uid</t>
        </r>
        <r>
          <rPr>
            <sz val="16"/>
            <color indexed="81"/>
            <rFont val="Tahoma"/>
            <family val="2"/>
          </rPr>
          <t xml:space="preserve">
</t>
        </r>
        <r>
          <rPr>
            <sz val="16"/>
            <color indexed="81"/>
            <rFont val="돋움"/>
            <family val="3"/>
            <charset val="129"/>
          </rPr>
          <t>비회원도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가능한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설문일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경우</t>
        </r>
        <r>
          <rPr>
            <sz val="16"/>
            <color indexed="81"/>
            <rFont val="Tahoma"/>
            <family val="2"/>
          </rPr>
          <t xml:space="preserve"> ID</t>
        </r>
        <r>
          <rPr>
            <sz val="16"/>
            <color indexed="81"/>
            <rFont val="돋움"/>
            <family val="3"/>
            <charset val="129"/>
          </rPr>
          <t>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아닌</t>
        </r>
        <r>
          <rPr>
            <sz val="16"/>
            <color indexed="81"/>
            <rFont val="Tahoma"/>
            <family val="2"/>
          </rPr>
          <t xml:space="preserve"> IP</t>
        </r>
        <r>
          <rPr>
            <sz val="16"/>
            <color indexed="81"/>
            <rFont val="돋움"/>
            <family val="3"/>
            <charset val="129"/>
          </rPr>
          <t>주소를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저장해야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함</t>
        </r>
      </text>
    </comment>
    <comment ref="E17" authorId="0" shapeId="0">
      <text>
        <r>
          <rPr>
            <b/>
            <sz val="16"/>
            <color indexed="81"/>
            <rFont val="Tahoma"/>
            <family val="2"/>
          </rPr>
          <t>q_status</t>
        </r>
        <r>
          <rPr>
            <sz val="16"/>
            <color indexed="81"/>
            <rFont val="Tahoma"/>
            <family val="2"/>
          </rPr>
          <t xml:space="preserve">
a : </t>
        </r>
        <r>
          <rPr>
            <sz val="16"/>
            <color indexed="81"/>
            <rFont val="돋움"/>
            <family val="3"/>
            <charset val="129"/>
          </rPr>
          <t xml:space="preserve">대기
</t>
        </r>
        <r>
          <rPr>
            <sz val="16"/>
            <color indexed="81"/>
            <rFont val="Tahoma"/>
            <family val="2"/>
          </rPr>
          <t xml:space="preserve">b : </t>
        </r>
        <r>
          <rPr>
            <sz val="16"/>
            <color indexed="81"/>
            <rFont val="돋움"/>
            <family val="3"/>
            <charset val="129"/>
          </rPr>
          <t xml:space="preserve">진행중
</t>
        </r>
        <r>
          <rPr>
            <sz val="16"/>
            <color indexed="81"/>
            <rFont val="Tahoma"/>
            <family val="2"/>
          </rPr>
          <t xml:space="preserve">c : </t>
        </r>
        <r>
          <rPr>
            <sz val="16"/>
            <color indexed="81"/>
            <rFont val="돋움"/>
            <family val="3"/>
            <charset val="129"/>
          </rPr>
          <t>설문종료</t>
        </r>
      </text>
    </comment>
    <comment ref="A20" authorId="0" shapeId="0">
      <text>
        <r>
          <rPr>
            <sz val="16"/>
            <color indexed="81"/>
            <rFont val="Tahoma"/>
            <family val="2"/>
          </rPr>
          <t xml:space="preserve">poll_exam
</t>
        </r>
        <r>
          <rPr>
            <sz val="16"/>
            <color indexed="81"/>
            <rFont val="돋움"/>
            <family val="3"/>
            <charset val="129"/>
          </rPr>
          <t>보기의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최대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개수가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많거나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정해지지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않은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경우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보기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테이블을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정규화시켜야</t>
        </r>
        <r>
          <rPr>
            <sz val="16"/>
            <color indexed="81"/>
            <rFont val="Tahoma"/>
            <family val="2"/>
          </rPr>
          <t xml:space="preserve"> </t>
        </r>
        <r>
          <rPr>
            <sz val="16"/>
            <color indexed="81"/>
            <rFont val="돋움"/>
            <family val="3"/>
            <charset val="129"/>
          </rPr>
          <t>함</t>
        </r>
      </text>
    </comment>
  </commentList>
</comments>
</file>

<file path=xl/comments6.xml><?xml version="1.0" encoding="utf-8"?>
<comments xmlns="http://schemas.openxmlformats.org/spreadsheetml/2006/main">
  <authors>
    <author>user</author>
  </authors>
  <commentList>
    <comment ref="K14" authorId="0" shapeId="0">
      <text>
        <r>
          <rPr>
            <b/>
            <sz val="16"/>
            <color indexed="81"/>
            <rFont val="Tahoma"/>
            <family val="2"/>
          </rPr>
          <t>c_status</t>
        </r>
        <r>
          <rPr>
            <sz val="16"/>
            <color indexed="81"/>
            <rFont val="Tahoma"/>
            <family val="2"/>
          </rPr>
          <t xml:space="preserve">
a : </t>
        </r>
        <r>
          <rPr>
            <sz val="16"/>
            <color indexed="81"/>
            <rFont val="돋움"/>
            <family val="3"/>
            <charset val="129"/>
          </rPr>
          <t xml:space="preserve">대기중
</t>
        </r>
        <r>
          <rPr>
            <sz val="16"/>
            <color indexed="81"/>
            <rFont val="Tahoma"/>
            <family val="2"/>
          </rPr>
          <t xml:space="preserve">b : </t>
        </r>
        <r>
          <rPr>
            <sz val="16"/>
            <color indexed="81"/>
            <rFont val="돋움"/>
            <family val="3"/>
            <charset val="129"/>
          </rPr>
          <t xml:space="preserve">진행중
</t>
        </r>
        <r>
          <rPr>
            <sz val="16"/>
            <color indexed="81"/>
            <rFont val="Tahoma"/>
            <family val="2"/>
          </rPr>
          <t xml:space="preserve">c : </t>
        </r>
        <r>
          <rPr>
            <sz val="16"/>
            <color indexed="81"/>
            <rFont val="돋움"/>
            <family val="3"/>
            <charset val="129"/>
          </rPr>
          <t xml:space="preserve">휴강중
</t>
        </r>
        <r>
          <rPr>
            <sz val="16"/>
            <color indexed="81"/>
            <rFont val="Tahoma"/>
            <family val="2"/>
          </rPr>
          <t xml:space="preserve">d : </t>
        </r>
        <r>
          <rPr>
            <sz val="16"/>
            <color indexed="81"/>
            <rFont val="돋움"/>
            <family val="3"/>
            <charset val="129"/>
          </rPr>
          <t>종강</t>
        </r>
      </text>
    </comment>
    <comment ref="E16" authorId="0" shapeId="0">
      <text>
        <r>
          <rPr>
            <sz val="16"/>
            <color indexed="81"/>
            <rFont val="Tahoma"/>
            <family val="2"/>
          </rPr>
          <t xml:space="preserve">t_status
a : </t>
        </r>
        <r>
          <rPr>
            <sz val="16"/>
            <color indexed="81"/>
            <rFont val="돋움"/>
            <family val="3"/>
            <charset val="129"/>
          </rPr>
          <t xml:space="preserve">강의가능
</t>
        </r>
        <r>
          <rPr>
            <sz val="16"/>
            <color indexed="81"/>
            <rFont val="Tahoma"/>
            <family val="2"/>
          </rPr>
          <t xml:space="preserve">b : </t>
        </r>
        <r>
          <rPr>
            <sz val="16"/>
            <color indexed="81"/>
            <rFont val="돋움"/>
            <family val="3"/>
            <charset val="129"/>
          </rPr>
          <t>휴직</t>
        </r>
      </text>
    </comment>
    <comment ref="K26" authorId="0" shapeId="0">
      <text>
        <r>
          <rPr>
            <b/>
            <sz val="16"/>
            <color indexed="81"/>
            <rFont val="Tahoma"/>
            <family val="2"/>
          </rPr>
          <t>course_lecture</t>
        </r>
        <r>
          <rPr>
            <sz val="16"/>
            <color indexed="81"/>
            <rFont val="Tahoma"/>
            <family val="2"/>
          </rPr>
          <t xml:space="preserve">
a : </t>
        </r>
        <r>
          <rPr>
            <sz val="16"/>
            <color indexed="81"/>
            <rFont val="돋움"/>
            <family val="3"/>
            <charset val="129"/>
          </rPr>
          <t xml:space="preserve">대기중
</t>
        </r>
        <r>
          <rPr>
            <sz val="16"/>
            <color indexed="81"/>
            <rFont val="Tahoma"/>
            <family val="2"/>
          </rPr>
          <t xml:space="preserve">b : </t>
        </r>
        <r>
          <rPr>
            <sz val="16"/>
            <color indexed="81"/>
            <rFont val="돋움"/>
            <family val="3"/>
            <charset val="129"/>
          </rPr>
          <t xml:space="preserve">수강중
</t>
        </r>
        <r>
          <rPr>
            <sz val="16"/>
            <color indexed="81"/>
            <rFont val="Tahoma"/>
            <family val="2"/>
          </rPr>
          <t xml:space="preserve">c : </t>
        </r>
        <r>
          <rPr>
            <sz val="16"/>
            <color indexed="81"/>
            <rFont val="돋움"/>
            <family val="3"/>
            <charset val="129"/>
          </rPr>
          <t xml:space="preserve">중도탈락
</t>
        </r>
        <r>
          <rPr>
            <sz val="16"/>
            <color indexed="81"/>
            <rFont val="Tahoma"/>
            <family val="2"/>
          </rPr>
          <t xml:space="preserve">d : </t>
        </r>
        <r>
          <rPr>
            <sz val="16"/>
            <color indexed="81"/>
            <rFont val="돋움"/>
            <family val="3"/>
            <charset val="129"/>
          </rPr>
          <t xml:space="preserve">조기취업
</t>
        </r>
        <r>
          <rPr>
            <sz val="16"/>
            <color indexed="81"/>
            <rFont val="Tahoma"/>
            <family val="2"/>
          </rPr>
          <t xml:space="preserve">e : </t>
        </r>
        <r>
          <rPr>
            <sz val="16"/>
            <color indexed="81"/>
            <rFont val="돋움"/>
            <family val="3"/>
            <charset val="129"/>
          </rPr>
          <t>수료</t>
        </r>
      </text>
    </comment>
  </commentList>
</comments>
</file>

<file path=xl/comments7.xml><?xml version="1.0" encoding="utf-8"?>
<comments xmlns="http://schemas.openxmlformats.org/spreadsheetml/2006/main">
  <authors>
    <author>user</author>
  </authors>
  <commentList>
    <comment ref="E12" authorId="0" shapeId="0">
      <text>
        <r>
          <rPr>
            <b/>
            <sz val="16"/>
            <color indexed="81"/>
            <rFont val="Tahoma"/>
            <family val="2"/>
          </rPr>
          <t>b_status</t>
        </r>
        <r>
          <rPr>
            <sz val="16"/>
            <color indexed="81"/>
            <rFont val="Tahoma"/>
            <family val="2"/>
          </rPr>
          <t xml:space="preserve">
a : </t>
        </r>
        <r>
          <rPr>
            <sz val="16"/>
            <color indexed="81"/>
            <rFont val="돋움"/>
            <family val="3"/>
            <charset val="129"/>
          </rPr>
          <t xml:space="preserve">대여가능
</t>
        </r>
        <r>
          <rPr>
            <sz val="16"/>
            <color indexed="81"/>
            <rFont val="Tahoma"/>
            <family val="2"/>
          </rPr>
          <t xml:space="preserve">b : </t>
        </r>
        <r>
          <rPr>
            <sz val="16"/>
            <color indexed="81"/>
            <rFont val="돋움"/>
            <family val="3"/>
            <charset val="129"/>
          </rPr>
          <t>대여불가</t>
        </r>
        <r>
          <rPr>
            <sz val="16"/>
            <color indexed="81"/>
            <rFont val="Tahoma"/>
            <family val="2"/>
          </rPr>
          <t>(</t>
        </r>
        <r>
          <rPr>
            <sz val="16"/>
            <color indexed="81"/>
            <rFont val="돋움"/>
            <family val="3"/>
            <charset val="129"/>
          </rPr>
          <t>대여중</t>
        </r>
        <r>
          <rPr>
            <sz val="16"/>
            <color indexed="81"/>
            <rFont val="Tahoma"/>
            <family val="2"/>
          </rPr>
          <t xml:space="preserve">)
c : </t>
        </r>
        <r>
          <rPr>
            <sz val="16"/>
            <color indexed="81"/>
            <rFont val="돋움"/>
            <family val="3"/>
            <charset val="129"/>
          </rPr>
          <t>대여불가</t>
        </r>
        <r>
          <rPr>
            <sz val="16"/>
            <color indexed="81"/>
            <rFont val="Tahoma"/>
            <family val="2"/>
          </rPr>
          <t>(</t>
        </r>
        <r>
          <rPr>
            <sz val="16"/>
            <color indexed="81"/>
            <rFont val="돋움"/>
            <family val="3"/>
            <charset val="129"/>
          </rPr>
          <t>파손</t>
        </r>
        <r>
          <rPr>
            <sz val="16"/>
            <color indexed="81"/>
            <rFont val="Tahoma"/>
            <family val="2"/>
          </rPr>
          <t xml:space="preserve">)
d : </t>
        </r>
        <r>
          <rPr>
            <sz val="16"/>
            <color indexed="81"/>
            <rFont val="돋움"/>
            <family val="3"/>
            <charset val="129"/>
          </rPr>
          <t>대여불가</t>
        </r>
        <r>
          <rPr>
            <sz val="16"/>
            <color indexed="81"/>
            <rFont val="Tahoma"/>
            <family val="2"/>
          </rPr>
          <t>(</t>
        </r>
        <r>
          <rPr>
            <sz val="16"/>
            <color indexed="81"/>
            <rFont val="돋움"/>
            <family val="3"/>
            <charset val="129"/>
          </rPr>
          <t>분실</t>
        </r>
        <r>
          <rPr>
            <sz val="16"/>
            <color indexed="81"/>
            <rFont val="Tahoma"/>
            <family val="2"/>
          </rPr>
          <t>)</t>
        </r>
      </text>
    </comment>
  </commentList>
</comments>
</file>

<file path=xl/sharedStrings.xml><?xml version="1.0" encoding="utf-8"?>
<sst xmlns="http://schemas.openxmlformats.org/spreadsheetml/2006/main" count="1276" uniqueCount="592">
  <si>
    <t>idx</t>
    <phoneticPr fontId="1" type="noConversion"/>
  </si>
  <si>
    <t>컬럼명</t>
    <phoneticPr fontId="1" type="noConversion"/>
  </si>
  <si>
    <t>자료형</t>
    <phoneticPr fontId="1" type="noConversion"/>
  </si>
  <si>
    <t>제약조건</t>
    <phoneticPr fontId="1" type="noConversion"/>
  </si>
  <si>
    <t>기본값</t>
    <phoneticPr fontId="1" type="noConversion"/>
  </si>
  <si>
    <t>설명</t>
    <phoneticPr fontId="1" type="noConversion"/>
  </si>
  <si>
    <t>uid</t>
    <phoneticPr fontId="1" type="noConversion"/>
  </si>
  <si>
    <t>varchar(20)</t>
    <phoneticPr fontId="1" type="noConversion"/>
  </si>
  <si>
    <t>PK</t>
    <phoneticPr fontId="1" type="noConversion"/>
  </si>
  <si>
    <t>회원아이디</t>
    <phoneticPr fontId="1" type="noConversion"/>
  </si>
  <si>
    <t>비밀번호</t>
    <phoneticPr fontId="1" type="noConversion"/>
  </si>
  <si>
    <t>성별</t>
    <phoneticPr fontId="1" type="noConversion"/>
  </si>
  <si>
    <t>이름</t>
    <phoneticPr fontId="1" type="noConversion"/>
  </si>
  <si>
    <t>이메일</t>
    <phoneticPr fontId="1" type="noConversion"/>
  </si>
  <si>
    <t>우편번호</t>
    <phoneticPr fontId="1" type="noConversion"/>
  </si>
  <si>
    <t>주소1</t>
    <phoneticPr fontId="1" type="noConversion"/>
  </si>
  <si>
    <t>주소2</t>
  </si>
  <si>
    <t>전화번호</t>
    <phoneticPr fontId="1" type="noConversion"/>
  </si>
  <si>
    <t>가입일</t>
    <phoneticPr fontId="1" type="noConversion"/>
  </si>
  <si>
    <t>탈퇴여부</t>
    <phoneticPr fontId="1" type="noConversion"/>
  </si>
  <si>
    <t>탈퇴일</t>
    <phoneticPr fontId="1" type="noConversion"/>
  </si>
  <si>
    <t>메일링수신여부</t>
    <phoneticPr fontId="1" type="noConversion"/>
  </si>
  <si>
    <t>SNS수신여부</t>
    <phoneticPr fontId="1" type="noConversion"/>
  </si>
  <si>
    <t>pwd</t>
    <phoneticPr fontId="1" type="noConversion"/>
  </si>
  <si>
    <t>nn</t>
    <phoneticPr fontId="1" type="noConversion"/>
  </si>
  <si>
    <t>uname</t>
    <phoneticPr fontId="1" type="noConversion"/>
  </si>
  <si>
    <t>varchar(50)</t>
    <phoneticPr fontId="1" type="noConversion"/>
  </si>
  <si>
    <t>nn</t>
    <phoneticPr fontId="1" type="noConversion"/>
  </si>
  <si>
    <t>gender</t>
    <phoneticPr fontId="1" type="noConversion"/>
  </si>
  <si>
    <t>char(1)</t>
    <phoneticPr fontId="1" type="noConversion"/>
  </si>
  <si>
    <t>birth</t>
    <phoneticPr fontId="1" type="noConversion"/>
  </si>
  <si>
    <t>char(10)</t>
    <phoneticPr fontId="1" type="noConversion"/>
  </si>
  <si>
    <t>생일(yyyy-mm-dd)</t>
    <phoneticPr fontId="1" type="noConversion"/>
  </si>
  <si>
    <t>phone</t>
    <phoneticPr fontId="1" type="noConversion"/>
  </si>
  <si>
    <t>varchar(13)</t>
    <phoneticPr fontId="1" type="noConversion"/>
  </si>
  <si>
    <t>email</t>
    <phoneticPr fontId="1" type="noConversion"/>
  </si>
  <si>
    <t>varchar(50)</t>
    <phoneticPr fontId="1" type="noConversion"/>
  </si>
  <si>
    <t>zip</t>
    <phoneticPr fontId="1" type="noConversion"/>
  </si>
  <si>
    <t>char(5)</t>
    <phoneticPr fontId="1" type="noConversion"/>
  </si>
  <si>
    <t>nn</t>
    <phoneticPr fontId="1" type="noConversion"/>
  </si>
  <si>
    <t>addr1</t>
    <phoneticPr fontId="1" type="noConversion"/>
  </si>
  <si>
    <t>addr2</t>
  </si>
  <si>
    <t>nn</t>
    <phoneticPr fontId="1" type="noConversion"/>
  </si>
  <si>
    <t>nn</t>
    <phoneticPr fontId="1" type="noConversion"/>
  </si>
  <si>
    <t>issns</t>
    <phoneticPr fontId="1" type="noConversion"/>
  </si>
  <si>
    <t>char(1)</t>
    <phoneticPr fontId="1" type="noConversion"/>
  </si>
  <si>
    <t>'y'</t>
    <phoneticPr fontId="1" type="noConversion"/>
  </si>
  <si>
    <t>'f'</t>
    <phoneticPr fontId="1" type="noConversion"/>
  </si>
  <si>
    <t>ismail</t>
    <phoneticPr fontId="1" type="noConversion"/>
  </si>
  <si>
    <t>rec_uid</t>
    <phoneticPr fontId="1" type="noConversion"/>
  </si>
  <si>
    <t>추천인 아이디</t>
    <phoneticPr fontId="1" type="noConversion"/>
  </si>
  <si>
    <t>joindate</t>
    <phoneticPr fontId="1" type="noConversion"/>
  </si>
  <si>
    <t>datetime</t>
    <phoneticPr fontId="1" type="noConversion"/>
  </si>
  <si>
    <t>now()</t>
    <phoneticPr fontId="1" type="noConversion"/>
  </si>
  <si>
    <t>isout</t>
    <phoneticPr fontId="1" type="noConversion"/>
  </si>
  <si>
    <t>'n'</t>
    <phoneticPr fontId="1" type="noConversion"/>
  </si>
  <si>
    <t>outdate</t>
    <phoneticPr fontId="1" type="noConversion"/>
  </si>
  <si>
    <t>datetime</t>
    <phoneticPr fontId="1" type="noConversion"/>
  </si>
  <si>
    <t>환불계좌</t>
    <phoneticPr fontId="1" type="noConversion"/>
  </si>
  <si>
    <t>아이디</t>
    <phoneticPr fontId="1" type="noConversion"/>
  </si>
  <si>
    <t>이름</t>
    <phoneticPr fontId="1" type="noConversion"/>
  </si>
  <si>
    <t>….</t>
    <phoneticPr fontId="1" type="noConversion"/>
  </si>
  <si>
    <t>test</t>
    <phoneticPr fontId="1" type="noConversion"/>
  </si>
  <si>
    <t>홍길동</t>
    <phoneticPr fontId="1" type="noConversion"/>
  </si>
  <si>
    <t>서울시</t>
    <phoneticPr fontId="1" type="noConversion"/>
  </si>
  <si>
    <t>123-45</t>
    <phoneticPr fontId="1" type="noConversion"/>
  </si>
  <si>
    <t>987-65</t>
    <phoneticPr fontId="1" type="noConversion"/>
  </si>
  <si>
    <t>회원주소 테이블 : member_addr</t>
    <phoneticPr fontId="1" type="noConversion"/>
  </si>
  <si>
    <t>regdate</t>
    <phoneticPr fontId="1" type="noConversion"/>
  </si>
  <si>
    <t>주소 등록일</t>
    <phoneticPr fontId="1" type="noConversion"/>
  </si>
  <si>
    <t>isbasic</t>
    <phoneticPr fontId="1" type="noConversion"/>
  </si>
  <si>
    <t>'n'</t>
    <phoneticPr fontId="1" type="noConversion"/>
  </si>
  <si>
    <t>기본주소 여부</t>
    <phoneticPr fontId="1" type="noConversion"/>
  </si>
  <si>
    <t>int</t>
    <phoneticPr fontId="1" type="noConversion"/>
  </si>
  <si>
    <t>un, ai, PK</t>
    <phoneticPr fontId="1" type="noConversion"/>
  </si>
  <si>
    <t>일련번호</t>
    <phoneticPr fontId="1" type="noConversion"/>
  </si>
  <si>
    <t>nn, FK</t>
    <phoneticPr fontId="1" type="noConversion"/>
  </si>
  <si>
    <t>쇼핑몰 회원정보 테이블 : member_info</t>
    <phoneticPr fontId="1" type="noConversion"/>
  </si>
  <si>
    <t>raccount</t>
    <phoneticPr fontId="1" type="noConversion"/>
  </si>
  <si>
    <t>회원포인트 테이블 : member_point</t>
    <phoneticPr fontId="1" type="noConversion"/>
  </si>
  <si>
    <t>적립일자</t>
    <phoneticPr fontId="1" type="noConversion"/>
  </si>
  <si>
    <t>사용일자</t>
    <phoneticPr fontId="1" type="noConversion"/>
  </si>
  <si>
    <t>현재 포인트</t>
    <phoneticPr fontId="1" type="noConversion"/>
  </si>
  <si>
    <t>적립금액</t>
    <phoneticPr fontId="1" type="noConversion"/>
  </si>
  <si>
    <t>사용금액</t>
    <phoneticPr fontId="1" type="noConversion"/>
  </si>
  <si>
    <t>내역</t>
    <phoneticPr fontId="1" type="noConversion"/>
  </si>
  <si>
    <t>test1</t>
    <phoneticPr fontId="1" type="noConversion"/>
  </si>
  <si>
    <t>주문</t>
    <phoneticPr fontId="1" type="noConversion"/>
  </si>
  <si>
    <t>사용일자</t>
    <phoneticPr fontId="1" type="noConversion"/>
  </si>
  <si>
    <t>사용포인트</t>
    <phoneticPr fontId="1" type="noConversion"/>
  </si>
  <si>
    <t>+1000</t>
    <phoneticPr fontId="1" type="noConversion"/>
  </si>
  <si>
    <t>-1500</t>
    <phoneticPr fontId="1" type="noConversion"/>
  </si>
  <si>
    <t>+2000</t>
    <phoneticPr fontId="1" type="noConversion"/>
  </si>
  <si>
    <t>+1500</t>
    <phoneticPr fontId="1" type="noConversion"/>
  </si>
  <si>
    <t>-2000</t>
    <phoneticPr fontId="1" type="noConversion"/>
  </si>
  <si>
    <t>잔여 포인트</t>
    <phoneticPr fontId="1" type="noConversion"/>
  </si>
  <si>
    <t>구분</t>
    <phoneticPr fontId="1" type="noConversion"/>
  </si>
  <si>
    <t>적립</t>
    <phoneticPr fontId="1" type="noConversion"/>
  </si>
  <si>
    <t>사용</t>
    <phoneticPr fontId="1" type="noConversion"/>
  </si>
  <si>
    <t>적립</t>
    <phoneticPr fontId="1" type="noConversion"/>
  </si>
  <si>
    <t>적립</t>
    <phoneticPr fontId="1" type="noConversion"/>
  </si>
  <si>
    <t>사용</t>
    <phoneticPr fontId="1" type="noConversion"/>
  </si>
  <si>
    <t>주문</t>
    <phoneticPr fontId="1" type="noConversion"/>
  </si>
  <si>
    <t>후기</t>
    <phoneticPr fontId="1" type="noConversion"/>
  </si>
  <si>
    <t>주문</t>
    <phoneticPr fontId="1" type="noConversion"/>
  </si>
  <si>
    <t>usedate</t>
    <phoneticPr fontId="1" type="noConversion"/>
  </si>
  <si>
    <t>usepoint</t>
    <phoneticPr fontId="1" type="noConversion"/>
  </si>
  <si>
    <t>nn</t>
    <phoneticPr fontId="1" type="noConversion"/>
  </si>
  <si>
    <t>rmpoint</t>
    <phoneticPr fontId="1" type="noConversion"/>
  </si>
  <si>
    <t>kind</t>
    <phoneticPr fontId="1" type="noConversion"/>
  </si>
  <si>
    <t>char(1)</t>
    <phoneticPr fontId="1" type="noConversion"/>
  </si>
  <si>
    <t>'s'</t>
    <phoneticPr fontId="1" type="noConversion"/>
  </si>
  <si>
    <t>content</t>
    <phoneticPr fontId="1" type="noConversion"/>
  </si>
  <si>
    <t>사용 및 적립 내역</t>
    <phoneticPr fontId="1" type="noConversion"/>
  </si>
  <si>
    <t>rmpoint</t>
    <phoneticPr fontId="1" type="noConversion"/>
  </si>
  <si>
    <t>int</t>
    <phoneticPr fontId="1" type="noConversion"/>
  </si>
  <si>
    <t>잔여 포인트</t>
    <phoneticPr fontId="1" type="noConversion"/>
  </si>
  <si>
    <t>쇼핑몰 상품정보 테이블 : product_info</t>
    <phoneticPr fontId="1" type="noConversion"/>
  </si>
  <si>
    <t>상품명</t>
    <phoneticPr fontId="1" type="noConversion"/>
  </si>
  <si>
    <t>가격</t>
    <phoneticPr fontId="1" type="noConversion"/>
  </si>
  <si>
    <t>상품아이디</t>
    <phoneticPr fontId="1" type="noConversion"/>
  </si>
  <si>
    <t>재고량</t>
    <phoneticPr fontId="1" type="noConversion"/>
  </si>
  <si>
    <t>옵션</t>
    <phoneticPr fontId="1" type="noConversion"/>
  </si>
  <si>
    <t>제조사</t>
    <phoneticPr fontId="1" type="noConversion"/>
  </si>
  <si>
    <t>설명이미지</t>
    <phoneticPr fontId="1" type="noConversion"/>
  </si>
  <si>
    <t>원산지</t>
    <phoneticPr fontId="1" type="noConversion"/>
  </si>
  <si>
    <t>원가</t>
    <phoneticPr fontId="1" type="noConversion"/>
  </si>
  <si>
    <t>할인율</t>
    <phoneticPr fontId="1" type="noConversion"/>
  </si>
  <si>
    <t>적립율</t>
    <phoneticPr fontId="1" type="noConversion"/>
  </si>
  <si>
    <t>후기개수</t>
    <phoneticPr fontId="1" type="noConversion"/>
  </si>
  <si>
    <t>별점평균</t>
    <phoneticPr fontId="1" type="noConversion"/>
  </si>
  <si>
    <t>상품등록일</t>
    <phoneticPr fontId="1" type="noConversion"/>
  </si>
  <si>
    <t>등록자</t>
    <phoneticPr fontId="1" type="noConversion"/>
  </si>
  <si>
    <t>최종수정일</t>
    <phoneticPr fontId="1" type="noConversion"/>
  </si>
  <si>
    <t>최종수정자</t>
    <phoneticPr fontId="1" type="noConversion"/>
  </si>
  <si>
    <t>브랜드ID</t>
    <phoneticPr fontId="1" type="noConversion"/>
  </si>
  <si>
    <t>상품이미지1</t>
    <phoneticPr fontId="1" type="noConversion"/>
  </si>
  <si>
    <t>상품이미지2</t>
  </si>
  <si>
    <t>상품이미지3</t>
  </si>
  <si>
    <t>판매수</t>
    <phoneticPr fontId="1" type="noConversion"/>
  </si>
  <si>
    <t>쇼핑몰 상품 대분류 테이블 : product_big</t>
    <phoneticPr fontId="1" type="noConversion"/>
  </si>
  <si>
    <t>대분류ID</t>
    <phoneticPr fontId="1" type="noConversion"/>
  </si>
  <si>
    <t>대분류명</t>
    <phoneticPr fontId="1" type="noConversion"/>
  </si>
  <si>
    <t>등록일</t>
    <phoneticPr fontId="1" type="noConversion"/>
  </si>
  <si>
    <t>big_id</t>
    <phoneticPr fontId="1" type="noConversion"/>
  </si>
  <si>
    <t>char(2)</t>
    <phoneticPr fontId="1" type="noConversion"/>
  </si>
  <si>
    <t>PK</t>
    <phoneticPr fontId="1" type="noConversion"/>
  </si>
  <si>
    <t>big_name</t>
    <phoneticPr fontId="1" type="noConversion"/>
  </si>
  <si>
    <t>varchar(20)</t>
    <phoneticPr fontId="1" type="noConversion"/>
  </si>
  <si>
    <t>nn</t>
    <phoneticPr fontId="1" type="noConversion"/>
  </si>
  <si>
    <t>big_desc</t>
    <phoneticPr fontId="1" type="noConversion"/>
  </si>
  <si>
    <t>varchar(200)</t>
    <phoneticPr fontId="1" type="noConversion"/>
  </si>
  <si>
    <t>big_date</t>
    <phoneticPr fontId="1" type="noConversion"/>
  </si>
  <si>
    <t>admin_id</t>
    <phoneticPr fontId="1" type="noConversion"/>
  </si>
  <si>
    <t>varchar(20)</t>
    <phoneticPr fontId="1" type="noConversion"/>
  </si>
  <si>
    <t>쇼핑몰 상품 소분류 테이블 : product_small</t>
    <phoneticPr fontId="1" type="noConversion"/>
  </si>
  <si>
    <t>small_id</t>
    <phoneticPr fontId="1" type="noConversion"/>
  </si>
  <si>
    <t>small_name</t>
    <phoneticPr fontId="1" type="noConversion"/>
  </si>
  <si>
    <t>small_desc</t>
    <phoneticPr fontId="1" type="noConversion"/>
  </si>
  <si>
    <t>small_date</t>
    <phoneticPr fontId="1" type="noConversion"/>
  </si>
  <si>
    <t>소분류ID</t>
    <phoneticPr fontId="1" type="noConversion"/>
  </si>
  <si>
    <t>소분류명</t>
    <phoneticPr fontId="1" type="noConversion"/>
  </si>
  <si>
    <t>FK</t>
    <phoneticPr fontId="1" type="noConversion"/>
  </si>
  <si>
    <t>char(4)</t>
    <phoneticPr fontId="1" type="noConversion"/>
  </si>
  <si>
    <t>쇼핑몰 상품 브랜드 테이블 : product_brand</t>
    <phoneticPr fontId="1" type="noConversion"/>
  </si>
  <si>
    <t>br_id</t>
    <phoneticPr fontId="1" type="noConversion"/>
  </si>
  <si>
    <t>br_name</t>
    <phoneticPr fontId="1" type="noConversion"/>
  </si>
  <si>
    <t>br_desc</t>
    <phoneticPr fontId="1" type="noConversion"/>
  </si>
  <si>
    <t>br_date</t>
    <phoneticPr fontId="1" type="noConversion"/>
  </si>
  <si>
    <t>브랜드명</t>
    <phoneticPr fontId="1" type="noConversion"/>
  </si>
  <si>
    <t>br_korname</t>
    <phoneticPr fontId="1" type="noConversion"/>
  </si>
  <si>
    <t>브랜드 한글명</t>
    <phoneticPr fontId="1" type="noConversion"/>
  </si>
  <si>
    <t>br_img</t>
    <phoneticPr fontId="1" type="noConversion"/>
  </si>
  <si>
    <t>브랜드 이미지</t>
    <phoneticPr fontId="1" type="noConversion"/>
  </si>
  <si>
    <t>pd_id</t>
    <phoneticPr fontId="1" type="noConversion"/>
  </si>
  <si>
    <t>char(6)</t>
    <phoneticPr fontId="1" type="noConversion"/>
  </si>
  <si>
    <t>pd_name</t>
    <phoneticPr fontId="1" type="noConversion"/>
  </si>
  <si>
    <t>pd_maker</t>
    <phoneticPr fontId="1" type="noConversion"/>
  </si>
  <si>
    <t>pd_origin</t>
    <phoneticPr fontId="1" type="noConversion"/>
  </si>
  <si>
    <t>pd_cost</t>
    <phoneticPr fontId="1" type="noConversion"/>
  </si>
  <si>
    <t>pd_price</t>
    <phoneticPr fontId="1" type="noConversion"/>
  </si>
  <si>
    <t>pd_dc</t>
    <phoneticPr fontId="1" type="noConversion"/>
  </si>
  <si>
    <t>pd_save</t>
    <phoneticPr fontId="1" type="noConversion"/>
  </si>
  <si>
    <t>int</t>
    <phoneticPr fontId="1" type="noConversion"/>
  </si>
  <si>
    <t>pd_option</t>
    <phoneticPr fontId="1" type="noConversion"/>
  </si>
  <si>
    <t>pd_img1</t>
    <phoneticPr fontId="1" type="noConversion"/>
  </si>
  <si>
    <t>varchar(50)</t>
    <phoneticPr fontId="1" type="noConversion"/>
  </si>
  <si>
    <t>pd_img2</t>
  </si>
  <si>
    <t>pd_img3</t>
  </si>
  <si>
    <t>pd_desc</t>
    <phoneticPr fontId="1" type="noConversion"/>
  </si>
  <si>
    <t>pd_stock</t>
    <phoneticPr fontId="1" type="noConversion"/>
  </si>
  <si>
    <t>pd_salecnt</t>
    <phoneticPr fontId="1" type="noConversion"/>
  </si>
  <si>
    <t>un</t>
    <phoneticPr fontId="1" type="noConversion"/>
  </si>
  <si>
    <t>writer</t>
    <phoneticPr fontId="1" type="noConversion"/>
  </si>
  <si>
    <t>작성자</t>
    <phoneticPr fontId="1" type="noConversion"/>
  </si>
  <si>
    <t>passwd</t>
    <phoneticPr fontId="1" type="noConversion"/>
  </si>
  <si>
    <t>varchar(10)</t>
    <phoneticPr fontId="1" type="noConversion"/>
  </si>
  <si>
    <t>비밀번호</t>
    <phoneticPr fontId="1" type="noConversion"/>
  </si>
  <si>
    <t>title</t>
    <phoneticPr fontId="1" type="noConversion"/>
  </si>
  <si>
    <t>varchar(100)</t>
    <phoneticPr fontId="1" type="noConversion"/>
  </si>
  <si>
    <t>제목</t>
    <phoneticPr fontId="1" type="noConversion"/>
  </si>
  <si>
    <t>content</t>
    <phoneticPr fontId="1" type="noConversion"/>
  </si>
  <si>
    <t>text</t>
    <phoneticPr fontId="1" type="noConversion"/>
  </si>
  <si>
    <t>내용</t>
    <phoneticPr fontId="1" type="noConversion"/>
  </si>
  <si>
    <t>readcnt</t>
    <phoneticPr fontId="1" type="noConversion"/>
  </si>
  <si>
    <t>int</t>
    <phoneticPr fontId="1" type="noConversion"/>
  </si>
  <si>
    <t>조회수</t>
    <phoneticPr fontId="1" type="noConversion"/>
  </si>
  <si>
    <t>recommend</t>
    <phoneticPr fontId="1" type="noConversion"/>
  </si>
  <si>
    <t>추천수</t>
    <phoneticPr fontId="1" type="noConversion"/>
  </si>
  <si>
    <t>wdate</t>
    <phoneticPr fontId="1" type="noConversion"/>
  </si>
  <si>
    <t>작성일</t>
    <phoneticPr fontId="1" type="noConversion"/>
  </si>
  <si>
    <t>ipaddr</t>
    <phoneticPr fontId="1" type="noConversion"/>
  </si>
  <si>
    <t>varchar(15)</t>
    <phoneticPr fontId="1" type="noConversion"/>
  </si>
  <si>
    <t>작성자IP</t>
    <phoneticPr fontId="1" type="noConversion"/>
  </si>
  <si>
    <t>isview</t>
    <phoneticPr fontId="1" type="noConversion"/>
  </si>
  <si>
    <t>char(1)</t>
    <phoneticPr fontId="1" type="noConversion"/>
  </si>
  <si>
    <t>y</t>
    <phoneticPr fontId="1" type="noConversion"/>
  </si>
  <si>
    <t>자유 게시판 댓글 테이블 : reply_free</t>
    <phoneticPr fontId="1" type="noConversion"/>
  </si>
  <si>
    <t>게시여부</t>
    <phoneticPr fontId="1" type="noConversion"/>
  </si>
  <si>
    <t>원본글번호</t>
    <phoneticPr fontId="1" type="noConversion"/>
  </si>
  <si>
    <t>free_idx</t>
    <phoneticPr fontId="1" type="noConversion"/>
  </si>
  <si>
    <t>good</t>
    <phoneticPr fontId="1" type="noConversion"/>
  </si>
  <si>
    <t>bad</t>
    <phoneticPr fontId="1" type="noConversion"/>
  </si>
  <si>
    <t>좋아요</t>
    <phoneticPr fontId="1" type="noConversion"/>
  </si>
  <si>
    <t>싫어요</t>
    <phoneticPr fontId="1" type="noConversion"/>
  </si>
  <si>
    <t>FK</t>
    <phoneticPr fontId="1" type="noConversion"/>
  </si>
  <si>
    <t>un</t>
    <phoneticPr fontId="1" type="noConversion"/>
  </si>
  <si>
    <t>reviewcnt</t>
    <phoneticPr fontId="1" type="noConversion"/>
  </si>
  <si>
    <t>star_avg</t>
    <phoneticPr fontId="1" type="noConversion"/>
  </si>
  <si>
    <t>float</t>
    <phoneticPr fontId="1" type="noConversion"/>
  </si>
  <si>
    <t>0.0</t>
    <phoneticPr fontId="1" type="noConversion"/>
  </si>
  <si>
    <t>pd_isview</t>
    <phoneticPr fontId="1" type="noConversion"/>
  </si>
  <si>
    <t>char(1)</t>
    <phoneticPr fontId="1" type="noConversion"/>
  </si>
  <si>
    <t>pd_date</t>
    <phoneticPr fontId="1" type="noConversion"/>
  </si>
  <si>
    <t>datetime</t>
    <phoneticPr fontId="1" type="noConversion"/>
  </si>
  <si>
    <t>now()</t>
    <phoneticPr fontId="1" type="noConversion"/>
  </si>
  <si>
    <t>pd_last</t>
    <phoneticPr fontId="1" type="noConversion"/>
  </si>
  <si>
    <t>now()</t>
    <phoneticPr fontId="1" type="noConversion"/>
  </si>
  <si>
    <t>last_admin</t>
    <phoneticPr fontId="1" type="noConversion"/>
  </si>
  <si>
    <t>FK</t>
    <phoneticPr fontId="1" type="noConversion"/>
  </si>
  <si>
    <t>쇼핑몰 주문정보 테이블 : order_info</t>
    <phoneticPr fontId="1" type="noConversion"/>
  </si>
  <si>
    <t>od_id</t>
    <phoneticPr fontId="1" type="noConversion"/>
  </si>
  <si>
    <t>주문일자</t>
    <phoneticPr fontId="1" type="noConversion"/>
  </si>
  <si>
    <t>수량</t>
    <phoneticPr fontId="1" type="noConversion"/>
  </si>
  <si>
    <t>결제액</t>
    <phoneticPr fontId="1" type="noConversion"/>
  </si>
  <si>
    <t>주문상태</t>
    <phoneticPr fontId="1" type="noConversion"/>
  </si>
  <si>
    <t>주문자전화번호</t>
    <phoneticPr fontId="1" type="noConversion"/>
  </si>
  <si>
    <t>배송비</t>
    <phoneticPr fontId="1" type="noConversion"/>
  </si>
  <si>
    <t>배송구분</t>
    <phoneticPr fontId="1" type="noConversion"/>
  </si>
  <si>
    <t>메시지</t>
    <phoneticPr fontId="1" type="noConversion"/>
  </si>
  <si>
    <t>주문자이메일</t>
    <phoneticPr fontId="1" type="noConversion"/>
  </si>
  <si>
    <t>주문번호</t>
    <phoneticPr fontId="1" type="noConversion"/>
  </si>
  <si>
    <t>결제방법</t>
    <phoneticPr fontId="1" type="noConversion"/>
  </si>
  <si>
    <t>송장번호</t>
    <phoneticPr fontId="1" type="noConversion"/>
  </si>
  <si>
    <t>회원여부</t>
    <phoneticPr fontId="1" type="noConversion"/>
  </si>
  <si>
    <t>수취인명</t>
    <phoneticPr fontId="1" type="noConversion"/>
  </si>
  <si>
    <t>수취인전화번호</t>
    <phoneticPr fontId="1" type="noConversion"/>
  </si>
  <si>
    <t>수취인메일주소</t>
    <phoneticPr fontId="1" type="noConversion"/>
  </si>
  <si>
    <t>주문자ID or 이름</t>
    <phoneticPr fontId="1" type="noConversion"/>
  </si>
  <si>
    <t>배송지 우편번호</t>
    <phoneticPr fontId="1" type="noConversion"/>
  </si>
  <si>
    <t>배송지 주소1</t>
    <phoneticPr fontId="1" type="noConversion"/>
  </si>
  <si>
    <t>배송지 주소2</t>
  </si>
  <si>
    <t>ismember</t>
    <phoneticPr fontId="1" type="noConversion"/>
  </si>
  <si>
    <t>'y'</t>
    <phoneticPr fontId="1" type="noConversion"/>
  </si>
  <si>
    <t>sender</t>
    <phoneticPr fontId="1" type="noConversion"/>
  </si>
  <si>
    <t>nn</t>
    <phoneticPr fontId="1" type="noConversion"/>
  </si>
  <si>
    <t>s_phone</t>
    <phoneticPr fontId="1" type="noConversion"/>
  </si>
  <si>
    <t>varchar(13)</t>
    <phoneticPr fontId="1" type="noConversion"/>
  </si>
  <si>
    <t>s_email</t>
    <phoneticPr fontId="1" type="noConversion"/>
  </si>
  <si>
    <t>receiver</t>
    <phoneticPr fontId="1" type="noConversion"/>
  </si>
  <si>
    <t>varchar(20)</t>
    <phoneticPr fontId="1" type="noConversion"/>
  </si>
  <si>
    <t>nn</t>
    <phoneticPr fontId="1" type="noConversion"/>
  </si>
  <si>
    <t>r_phone</t>
    <phoneticPr fontId="1" type="noConversion"/>
  </si>
  <si>
    <t>r_email</t>
    <phoneticPr fontId="1" type="noConversion"/>
  </si>
  <si>
    <t>char(5)</t>
    <phoneticPr fontId="1" type="noConversion"/>
  </si>
  <si>
    <t>addr1</t>
    <phoneticPr fontId="1" type="noConversion"/>
  </si>
  <si>
    <t>varchar(50)</t>
    <phoneticPr fontId="1" type="noConversion"/>
  </si>
  <si>
    <t>varchar(100)</t>
    <phoneticPr fontId="1" type="noConversion"/>
  </si>
  <si>
    <t>payment</t>
    <phoneticPr fontId="1" type="noConversion"/>
  </si>
  <si>
    <t>'a'</t>
    <phoneticPr fontId="1" type="noConversion"/>
  </si>
  <si>
    <t>deli_pay</t>
    <phoneticPr fontId="1" type="noConversion"/>
  </si>
  <si>
    <t>int</t>
    <phoneticPr fontId="1" type="noConversion"/>
  </si>
  <si>
    <t>deli_kind</t>
    <phoneticPr fontId="1" type="noConversion"/>
  </si>
  <si>
    <t>char(1)</t>
    <phoneticPr fontId="1" type="noConversion"/>
  </si>
  <si>
    <t>pay</t>
    <phoneticPr fontId="1" type="noConversion"/>
  </si>
  <si>
    <t>사용 포인트</t>
    <phoneticPr fontId="1" type="noConversion"/>
  </si>
  <si>
    <t>적립 포인트</t>
    <phoneticPr fontId="1" type="noConversion"/>
  </si>
  <si>
    <t>char(1)</t>
    <phoneticPr fontId="1" type="noConversion"/>
  </si>
  <si>
    <t>'b'</t>
    <phoneticPr fontId="1" type="noConversion"/>
  </si>
  <si>
    <t>환불받을 은행명</t>
    <phoneticPr fontId="1" type="noConversion"/>
  </si>
  <si>
    <t>환불받을 계좌번호</t>
    <phoneticPr fontId="1" type="noConversion"/>
  </si>
  <si>
    <t>환불받을 예금주명</t>
    <phoneticPr fontId="1" type="noConversion"/>
  </si>
  <si>
    <t>bank</t>
    <phoneticPr fontId="1" type="noConversion"/>
  </si>
  <si>
    <t>acc_name</t>
    <phoneticPr fontId="1" type="noConversion"/>
  </si>
  <si>
    <t>od_date</t>
    <phoneticPr fontId="1" type="noConversion"/>
  </si>
  <si>
    <t>deli_num</t>
    <phoneticPr fontId="1" type="noConversion"/>
  </si>
  <si>
    <t>쇼핑몰 주문정보 상세 테이블 : order_detail</t>
    <phoneticPr fontId="1" type="noConversion"/>
  </si>
  <si>
    <t>un, ai, PK</t>
    <phoneticPr fontId="1" type="noConversion"/>
  </si>
  <si>
    <t>일련번호</t>
    <phoneticPr fontId="1" type="noConversion"/>
  </si>
  <si>
    <t>pwd</t>
    <phoneticPr fontId="1" type="noConversion"/>
  </si>
  <si>
    <t>비회원용 비밀번호</t>
    <phoneticPr fontId="1" type="noConversion"/>
  </si>
  <si>
    <t>FK</t>
    <phoneticPr fontId="1" type="noConversion"/>
  </si>
  <si>
    <t>단가</t>
    <phoneticPr fontId="1" type="noConversion"/>
  </si>
  <si>
    <t>cnt</t>
    <phoneticPr fontId="1" type="noConversion"/>
  </si>
  <si>
    <t>opt</t>
    <phoneticPr fontId="1" type="noConversion"/>
  </si>
  <si>
    <t>''</t>
    <phoneticPr fontId="1" type="noConversion"/>
  </si>
  <si>
    <t>쇼핑몰 장바구니 테이블 : order_cart</t>
    <phoneticPr fontId="1" type="noConversion"/>
  </si>
  <si>
    <t>일련번호</t>
    <phoneticPr fontId="1" type="noConversion"/>
  </si>
  <si>
    <t>수량</t>
    <phoneticPr fontId="1" type="noConversion"/>
  </si>
  <si>
    <t>옵션</t>
    <phoneticPr fontId="1" type="noConversion"/>
  </si>
  <si>
    <t>주문자ID or 세션ID</t>
    <phoneticPr fontId="1" type="noConversion"/>
  </si>
  <si>
    <t>buyer</t>
    <phoneticPr fontId="1" type="noConversion"/>
  </si>
  <si>
    <t>nn</t>
    <phoneticPr fontId="1" type="noConversion"/>
  </si>
  <si>
    <t>등록일</t>
    <phoneticPr fontId="1" type="noConversion"/>
  </si>
  <si>
    <t>regdate</t>
    <phoneticPr fontId="1" type="noConversion"/>
  </si>
  <si>
    <t>datetime</t>
    <phoneticPr fontId="1" type="noConversion"/>
  </si>
  <si>
    <t>now()</t>
    <phoneticPr fontId="1" type="noConversion"/>
  </si>
  <si>
    <t>use_point</t>
    <phoneticPr fontId="1" type="noConversion"/>
  </si>
  <si>
    <t>save_point</t>
    <phoneticPr fontId="1" type="noConversion"/>
  </si>
  <si>
    <t>od_account</t>
    <phoneticPr fontId="1" type="noConversion"/>
  </si>
  <si>
    <t>공지사항 테이블 : brd_notice</t>
    <phoneticPr fontId="1" type="noConversion"/>
  </si>
  <si>
    <t>자유 게시판 테이블 : brd_free</t>
    <phoneticPr fontId="1" type="noConversion"/>
  </si>
  <si>
    <t>FAQ 테이블 : brd_faq</t>
    <phoneticPr fontId="1" type="noConversion"/>
  </si>
  <si>
    <t>질문내용</t>
    <phoneticPr fontId="1" type="noConversion"/>
  </si>
  <si>
    <t>답변내용</t>
    <phoneticPr fontId="1" type="noConversion"/>
  </si>
  <si>
    <t>질문분류</t>
    <phoneticPr fontId="1" type="noConversion"/>
  </si>
  <si>
    <t>q_kind</t>
    <phoneticPr fontId="1" type="noConversion"/>
  </si>
  <si>
    <t>char(1)</t>
    <phoneticPr fontId="1" type="noConversion"/>
  </si>
  <si>
    <t>nn</t>
    <phoneticPr fontId="1" type="noConversion"/>
  </si>
  <si>
    <t>q_content</t>
    <phoneticPr fontId="1" type="noConversion"/>
  </si>
  <si>
    <t>varchar(100)</t>
    <phoneticPr fontId="1" type="noConversion"/>
  </si>
  <si>
    <t>a_content</t>
    <phoneticPr fontId="1" type="noConversion"/>
  </si>
  <si>
    <t>text</t>
    <phoneticPr fontId="1" type="noConversion"/>
  </si>
  <si>
    <t>isview</t>
    <phoneticPr fontId="1" type="noConversion"/>
  </si>
  <si>
    <t>char(1)</t>
    <phoneticPr fontId="1" type="noConversion"/>
  </si>
  <si>
    <t>'n'</t>
    <phoneticPr fontId="1" type="noConversion"/>
  </si>
  <si>
    <t>게시여부</t>
    <phoneticPr fontId="1" type="noConversion"/>
  </si>
  <si>
    <t>구매후기 테이블 : brd_review</t>
    <phoneticPr fontId="1" type="noConversion"/>
  </si>
  <si>
    <t>별점</t>
    <phoneticPr fontId="1" type="noConversion"/>
  </si>
  <si>
    <t>회원ID</t>
    <phoneticPr fontId="1" type="noConversion"/>
  </si>
  <si>
    <t>상품ID</t>
    <phoneticPr fontId="1" type="noConversion"/>
  </si>
  <si>
    <t>제목</t>
    <phoneticPr fontId="1" type="noConversion"/>
  </si>
  <si>
    <t>내용</t>
    <phoneticPr fontId="1" type="noConversion"/>
  </si>
  <si>
    <t>이미지1</t>
    <phoneticPr fontId="1" type="noConversion"/>
  </si>
  <si>
    <t>이미지2</t>
  </si>
  <si>
    <t>이미지3</t>
  </si>
  <si>
    <t>적립포인트</t>
    <phoneticPr fontId="1" type="noConversion"/>
  </si>
  <si>
    <t>선택한 옵션</t>
    <phoneticPr fontId="1" type="noConversion"/>
  </si>
  <si>
    <t>주문ID</t>
    <phoneticPr fontId="1" type="noConversion"/>
  </si>
  <si>
    <t>un, ai</t>
    <phoneticPr fontId="1" type="noConversion"/>
  </si>
  <si>
    <t>PK</t>
    <phoneticPr fontId="1" type="noConversion"/>
  </si>
  <si>
    <t>varchar(20)</t>
    <phoneticPr fontId="1" type="noConversion"/>
  </si>
  <si>
    <t>FK</t>
    <phoneticPr fontId="1" type="noConversion"/>
  </si>
  <si>
    <t>img1</t>
    <phoneticPr fontId="1" type="noConversion"/>
  </si>
  <si>
    <t>img2</t>
  </si>
  <si>
    <t>img3</t>
  </si>
  <si>
    <t>star_score</t>
    <phoneticPr fontId="1" type="noConversion"/>
  </si>
  <si>
    <t>un</t>
    <phoneticPr fontId="1" type="noConversion"/>
  </si>
  <si>
    <t>save_point</t>
    <phoneticPr fontId="1" type="noConversion"/>
  </si>
  <si>
    <t>QnA 테이블 : brd_qna</t>
    <phoneticPr fontId="1" type="noConversion"/>
  </si>
  <si>
    <t>질문자ID</t>
    <phoneticPr fontId="1" type="noConversion"/>
  </si>
  <si>
    <t>질문제목</t>
    <phoneticPr fontId="1" type="noConversion"/>
  </si>
  <si>
    <t>답변일자</t>
    <phoneticPr fontId="1" type="noConversion"/>
  </si>
  <si>
    <t>질문일자</t>
    <phoneticPr fontId="1" type="noConversion"/>
  </si>
  <si>
    <t>답변상태</t>
    <phoneticPr fontId="1" type="noConversion"/>
  </si>
  <si>
    <t>답변평가</t>
    <phoneticPr fontId="1" type="noConversion"/>
  </si>
  <si>
    <t>답변(관리)자ID</t>
    <phoneticPr fontId="1" type="noConversion"/>
  </si>
  <si>
    <t>q_title</t>
    <phoneticPr fontId="1" type="noConversion"/>
  </si>
  <si>
    <t>varchar(100)</t>
    <phoneticPr fontId="1" type="noConversion"/>
  </si>
  <si>
    <t>text</t>
    <phoneticPr fontId="1" type="noConversion"/>
  </si>
  <si>
    <t>q_img1</t>
    <phoneticPr fontId="1" type="noConversion"/>
  </si>
  <si>
    <t>q_img2</t>
  </si>
  <si>
    <t>varchar(50)</t>
    <phoneticPr fontId="1" type="noConversion"/>
  </si>
  <si>
    <t>q_date</t>
    <phoneticPr fontId="1" type="noConversion"/>
  </si>
  <si>
    <t>now()</t>
    <phoneticPr fontId="1" type="noConversion"/>
  </si>
  <si>
    <t>admin_id</t>
  </si>
  <si>
    <t>admin_id</t>
    <phoneticPr fontId="1" type="noConversion"/>
  </si>
  <si>
    <t>a_content</t>
    <phoneticPr fontId="1" type="noConversion"/>
  </si>
  <si>
    <t>a_date</t>
    <phoneticPr fontId="1" type="noConversion"/>
  </si>
  <si>
    <t>a_status</t>
    <phoneticPr fontId="1" type="noConversion"/>
  </si>
  <si>
    <t>'a'</t>
    <phoneticPr fontId="1" type="noConversion"/>
  </si>
  <si>
    <t>a_score</t>
    <phoneticPr fontId="1" type="noConversion"/>
  </si>
  <si>
    <t>isview</t>
    <phoneticPr fontId="1" type="noConversion"/>
  </si>
  <si>
    <t>char(0)</t>
    <phoneticPr fontId="1" type="noConversion"/>
  </si>
  <si>
    <t>'y'</t>
    <phoneticPr fontId="1" type="noConversion"/>
  </si>
  <si>
    <t>AA</t>
  </si>
  <si>
    <t>Martin</t>
  </si>
  <si>
    <t>마틴</t>
  </si>
  <si>
    <t>aa.jpg</t>
  </si>
  <si>
    <t>sa</t>
  </si>
  <si>
    <t>AB</t>
  </si>
  <si>
    <t>Landrover</t>
  </si>
  <si>
    <t>랜드로바</t>
  </si>
  <si>
    <t>ab.jpg</t>
  </si>
  <si>
    <t>AC</t>
  </si>
  <si>
    <t>Buffalo</t>
  </si>
  <si>
    <t>버팔로</t>
  </si>
  <si>
    <t>ac.jpg</t>
  </si>
  <si>
    <t>AD</t>
  </si>
  <si>
    <t>Crocodile</t>
  </si>
  <si>
    <t>크로커다일</t>
  </si>
  <si>
    <t>ad.jpg</t>
  </si>
  <si>
    <t>AE</t>
  </si>
  <si>
    <t>HushPuppies</t>
  </si>
  <si>
    <t>허쉬파피</t>
  </si>
  <si>
    <t>ae.jpg</t>
  </si>
  <si>
    <t>AF</t>
  </si>
  <si>
    <t>K2</t>
  </si>
  <si>
    <t>케이투</t>
  </si>
  <si>
    <t>af.jpg</t>
  </si>
  <si>
    <t>AG</t>
  </si>
  <si>
    <t>Montblanc</t>
  </si>
  <si>
    <t>몽블랑</t>
  </si>
  <si>
    <t>ag.jpg</t>
  </si>
  <si>
    <t>AH</t>
  </si>
  <si>
    <t>KANTUKAN</t>
  </si>
  <si>
    <t>칸투칸</t>
  </si>
  <si>
    <t>ah.jpg</t>
  </si>
  <si>
    <t>br_name</t>
  </si>
  <si>
    <t>br_korname</t>
  </si>
  <si>
    <t>br_img</t>
  </si>
  <si>
    <t>br_desc</t>
  </si>
  <si>
    <t>br_date</t>
  </si>
  <si>
    <t>브랜드 설명</t>
    <phoneticPr fontId="1" type="noConversion"/>
  </si>
  <si>
    <t>마틴입니다.</t>
    <phoneticPr fontId="1" type="noConversion"/>
  </si>
  <si>
    <t>msg</t>
    <phoneticPr fontId="1" type="noConversion"/>
  </si>
  <si>
    <t>od_status</t>
    <phoneticPr fontId="1" type="noConversion"/>
  </si>
  <si>
    <t>MA01</t>
  </si>
  <si>
    <t>MA02</t>
  </si>
  <si>
    <t>small_id</t>
    <phoneticPr fontId="1" type="noConversion"/>
  </si>
  <si>
    <t>pd_price</t>
    <phoneticPr fontId="1" type="noConversion"/>
  </si>
  <si>
    <t>질문내용</t>
    <phoneticPr fontId="1" type="noConversion"/>
  </si>
  <si>
    <t>설문조사 질문 테이블 : poll_question</t>
    <phoneticPr fontId="1" type="noConversion"/>
  </si>
  <si>
    <t>설문설명</t>
    <phoneticPr fontId="1" type="noConversion"/>
  </si>
  <si>
    <t>설문시작일</t>
    <phoneticPr fontId="1" type="noConversion"/>
  </si>
  <si>
    <t>보기1</t>
    <phoneticPr fontId="1" type="noConversion"/>
  </si>
  <si>
    <t>보기2</t>
  </si>
  <si>
    <t>보기3</t>
  </si>
  <si>
    <t>보기4</t>
  </si>
  <si>
    <t>보기5</t>
  </si>
  <si>
    <t>상태</t>
    <phoneticPr fontId="1" type="noConversion"/>
  </si>
  <si>
    <t>등록관리자</t>
    <phoneticPr fontId="1" type="noConversion"/>
  </si>
  <si>
    <t>question</t>
    <phoneticPr fontId="1" type="noConversion"/>
  </si>
  <si>
    <t>q_desc</t>
    <phoneticPr fontId="1" type="noConversion"/>
  </si>
  <si>
    <t>sdate</t>
    <phoneticPr fontId="1" type="noConversion"/>
  </si>
  <si>
    <t>edate</t>
    <phoneticPr fontId="1" type="noConversion"/>
  </si>
  <si>
    <t>varchar(100)</t>
    <phoneticPr fontId="1" type="noConversion"/>
  </si>
  <si>
    <t>varchar(12)</t>
    <phoneticPr fontId="1" type="noConversion"/>
  </si>
  <si>
    <t>설문종료일</t>
    <phoneticPr fontId="1" type="noConversion"/>
  </si>
  <si>
    <t>ex1</t>
    <phoneticPr fontId="1" type="noConversion"/>
  </si>
  <si>
    <t>ex2</t>
  </si>
  <si>
    <t>ex3</t>
  </si>
  <si>
    <t>ex4</t>
  </si>
  <si>
    <t>ex5</t>
  </si>
  <si>
    <t>varchar(50)</t>
    <phoneticPr fontId="1" type="noConversion"/>
  </si>
  <si>
    <t>null</t>
    <phoneticPr fontId="1" type="noConversion"/>
  </si>
  <si>
    <t>q_status</t>
    <phoneticPr fontId="1" type="noConversion"/>
  </si>
  <si>
    <t>char(1)</t>
    <phoneticPr fontId="1" type="noConversion"/>
  </si>
  <si>
    <t>end_msg</t>
    <phoneticPr fontId="1" type="noConversion"/>
  </si>
  <si>
    <t>설문종료 메시지</t>
    <phoneticPr fontId="1" type="noConversion"/>
  </si>
  <si>
    <t>varchar(20)</t>
    <phoneticPr fontId="1" type="noConversion"/>
  </si>
  <si>
    <t>nn</t>
    <phoneticPr fontId="1" type="noConversion"/>
  </si>
  <si>
    <t>un, ai, uq</t>
    <phoneticPr fontId="1" type="noConversion"/>
  </si>
  <si>
    <t>선택한 보기번호</t>
    <phoneticPr fontId="1" type="noConversion"/>
  </si>
  <si>
    <t>설문참여일자</t>
    <phoneticPr fontId="1" type="noConversion"/>
  </si>
  <si>
    <t>설문번호</t>
    <phoneticPr fontId="1" type="noConversion"/>
  </si>
  <si>
    <t>q_idx</t>
    <phoneticPr fontId="1" type="noConversion"/>
  </si>
  <si>
    <t>ex_num</t>
    <phoneticPr fontId="1" type="noConversion"/>
  </si>
  <si>
    <t>pdate</t>
    <phoneticPr fontId="1" type="noConversion"/>
  </si>
  <si>
    <t>datetime</t>
    <phoneticPr fontId="1" type="noConversion"/>
  </si>
  <si>
    <t>설문조사 보기 테이블 : poll_exam</t>
    <phoneticPr fontId="1" type="noConversion"/>
  </si>
  <si>
    <t>un, ai, pk</t>
    <phoneticPr fontId="1" type="noConversion"/>
  </si>
  <si>
    <t>ex_num</t>
    <phoneticPr fontId="1" type="noConversion"/>
  </si>
  <si>
    <t>보기번호(1, 2, 3)</t>
    <phoneticPr fontId="1" type="noConversion"/>
  </si>
  <si>
    <t>ex_cont</t>
    <phoneticPr fontId="1" type="noConversion"/>
  </si>
  <si>
    <t>varchar(50)</t>
    <phoneticPr fontId="1" type="noConversion"/>
  </si>
  <si>
    <t>보기내용</t>
    <phoneticPr fontId="1" type="noConversion"/>
  </si>
  <si>
    <t>일련번호</t>
    <phoneticPr fontId="1" type="noConversion"/>
  </si>
  <si>
    <t>날짜</t>
    <phoneticPr fontId="1" type="noConversion"/>
  </si>
  <si>
    <t>접속자수</t>
    <phoneticPr fontId="1" type="noConversion"/>
  </si>
  <si>
    <t>day1</t>
    <phoneticPr fontId="1" type="noConversion"/>
  </si>
  <si>
    <t>day2</t>
  </si>
  <si>
    <t>day31</t>
    <phoneticPr fontId="1" type="noConversion"/>
  </si>
  <si>
    <t>…</t>
    <phoneticPr fontId="1" type="noConversion"/>
  </si>
  <si>
    <t>연월</t>
    <phoneticPr fontId="1" type="noConversion"/>
  </si>
  <si>
    <t>m_only</t>
    <phoneticPr fontId="1" type="noConversion"/>
  </si>
  <si>
    <t>회원전용 여부</t>
    <phoneticPr fontId="1" type="noConversion"/>
  </si>
  <si>
    <t>'y'</t>
    <phoneticPr fontId="1" type="noConversion"/>
  </si>
  <si>
    <t>설문조사 결과 테이블(회원전용) : poll_result</t>
    <phoneticPr fontId="1" type="noConversion"/>
  </si>
  <si>
    <t>설문조사 결과 테이블(비회원가능) : poll_result</t>
    <phoneticPr fontId="1" type="noConversion"/>
  </si>
  <si>
    <t>idip</t>
    <phoneticPr fontId="1" type="noConversion"/>
  </si>
  <si>
    <t>회원ID or IP 주소</t>
    <phoneticPr fontId="1" type="noConversion"/>
  </si>
  <si>
    <t>multiple</t>
    <phoneticPr fontId="1" type="noConversion"/>
  </si>
  <si>
    <t>다중선택 여부</t>
    <phoneticPr fontId="1" type="noConversion"/>
  </si>
  <si>
    <t>varchar(5)</t>
    <phoneticPr fontId="1" type="noConversion"/>
  </si>
  <si>
    <t>'1'</t>
    <phoneticPr fontId="1" type="noConversion"/>
  </si>
  <si>
    <t>학생정보 테이블 : student_info</t>
    <phoneticPr fontId="1" type="noConversion"/>
  </si>
  <si>
    <t>s_idx</t>
    <phoneticPr fontId="1" type="noConversion"/>
  </si>
  <si>
    <t>이름</t>
    <phoneticPr fontId="1" type="noConversion"/>
  </si>
  <si>
    <t>전화</t>
    <phoneticPr fontId="1" type="noConversion"/>
  </si>
  <si>
    <t>민증</t>
    <phoneticPr fontId="1" type="noConversion"/>
  </si>
  <si>
    <t>s_name</t>
    <phoneticPr fontId="1" type="noConversion"/>
  </si>
  <si>
    <t>nn</t>
    <phoneticPr fontId="1" type="noConversion"/>
  </si>
  <si>
    <t>s_phone</t>
    <phoneticPr fontId="1" type="noConversion"/>
  </si>
  <si>
    <t>s_regnum</t>
    <phoneticPr fontId="1" type="noConversion"/>
  </si>
  <si>
    <t>char(14)</t>
    <phoneticPr fontId="1" type="noConversion"/>
  </si>
  <si>
    <t>s_regdate</t>
    <phoneticPr fontId="1" type="noConversion"/>
  </si>
  <si>
    <t>datetime</t>
    <phoneticPr fontId="1" type="noConversion"/>
  </si>
  <si>
    <t>강사정보 테이블 : teacher_info</t>
    <phoneticPr fontId="1" type="noConversion"/>
  </si>
  <si>
    <t>t_idx</t>
    <phoneticPr fontId="1" type="noConversion"/>
  </si>
  <si>
    <t>t_name</t>
    <phoneticPr fontId="1" type="noConversion"/>
  </si>
  <si>
    <t>t_phone</t>
    <phoneticPr fontId="1" type="noConversion"/>
  </si>
  <si>
    <t>t_lecture</t>
    <phoneticPr fontId="1" type="noConversion"/>
  </si>
  <si>
    <t>강의가능과목</t>
    <phoneticPr fontId="1" type="noConversion"/>
  </si>
  <si>
    <t>t_history</t>
    <phoneticPr fontId="1" type="noConversion"/>
  </si>
  <si>
    <t>nn</t>
    <phoneticPr fontId="1" type="noConversion"/>
  </si>
  <si>
    <t>이력</t>
    <phoneticPr fontId="1" type="noConversion"/>
  </si>
  <si>
    <t>t_status</t>
    <phoneticPr fontId="1" type="noConversion"/>
  </si>
  <si>
    <t>현 상태</t>
    <phoneticPr fontId="1" type="noConversion"/>
  </si>
  <si>
    <t>강의실정보 테이블 : room_info</t>
    <phoneticPr fontId="1" type="noConversion"/>
  </si>
  <si>
    <t>r_idx</t>
    <phoneticPr fontId="1" type="noConversion"/>
  </si>
  <si>
    <t>r_building</t>
    <phoneticPr fontId="1" type="noConversion"/>
  </si>
  <si>
    <t>nn</t>
    <phoneticPr fontId="1" type="noConversion"/>
  </si>
  <si>
    <t>건물명</t>
    <phoneticPr fontId="1" type="noConversion"/>
  </si>
  <si>
    <t>r_floor</t>
    <phoneticPr fontId="1" type="noConversion"/>
  </si>
  <si>
    <t>int</t>
    <phoneticPr fontId="1" type="noConversion"/>
  </si>
  <si>
    <t>nn</t>
    <phoneticPr fontId="1" type="noConversion"/>
  </si>
  <si>
    <t>층수</t>
    <phoneticPr fontId="1" type="noConversion"/>
  </si>
  <si>
    <t>r_count</t>
    <phoneticPr fontId="1" type="noConversion"/>
  </si>
  <si>
    <t>수용 인원</t>
    <phoneticPr fontId="1" type="noConversion"/>
  </si>
  <si>
    <t>과정정보 테이블 : course_info</t>
    <phoneticPr fontId="1" type="noConversion"/>
  </si>
  <si>
    <t>c_idx</t>
    <phoneticPr fontId="1" type="noConversion"/>
  </si>
  <si>
    <t>c_name</t>
    <phoneticPr fontId="1" type="noConversion"/>
  </si>
  <si>
    <t>varchar(100)</t>
    <phoneticPr fontId="1" type="noConversion"/>
  </si>
  <si>
    <t>과정명</t>
    <phoneticPr fontId="1" type="noConversion"/>
  </si>
  <si>
    <t>c_sdate</t>
    <phoneticPr fontId="1" type="noConversion"/>
  </si>
  <si>
    <t>과정 시작일</t>
    <phoneticPr fontId="1" type="noConversion"/>
  </si>
  <si>
    <t>c_edate</t>
    <phoneticPr fontId="1" type="noConversion"/>
  </si>
  <si>
    <t>과정 종료일</t>
    <phoneticPr fontId="1" type="noConversion"/>
  </si>
  <si>
    <t>강의실id</t>
    <phoneticPr fontId="1" type="noConversion"/>
  </si>
  <si>
    <t>c_desc</t>
    <phoneticPr fontId="1" type="noConversion"/>
  </si>
  <si>
    <t>text</t>
    <phoneticPr fontId="1" type="noConversion"/>
  </si>
  <si>
    <t>과정설명</t>
    <phoneticPr fontId="1" type="noConversion"/>
  </si>
  <si>
    <t>c_count</t>
    <phoneticPr fontId="1" type="noConversion"/>
  </si>
  <si>
    <t>int</t>
    <phoneticPr fontId="1" type="noConversion"/>
  </si>
  <si>
    <t>수강인원</t>
    <phoneticPr fontId="1" type="noConversion"/>
  </si>
  <si>
    <t>c_total</t>
    <phoneticPr fontId="1" type="noConversion"/>
  </si>
  <si>
    <t>수강가능인원</t>
    <phoneticPr fontId="1" type="noConversion"/>
  </si>
  <si>
    <t>c_ttime</t>
    <phoneticPr fontId="1" type="noConversion"/>
  </si>
  <si>
    <t>총 강의시간</t>
    <phoneticPr fontId="1" type="noConversion"/>
  </si>
  <si>
    <t>c_dtime</t>
    <phoneticPr fontId="1" type="noConversion"/>
  </si>
  <si>
    <t>int</t>
    <phoneticPr fontId="1" type="noConversion"/>
  </si>
  <si>
    <t>nn</t>
    <phoneticPr fontId="1" type="noConversion"/>
  </si>
  <si>
    <t>일일 강의시간</t>
    <phoneticPr fontId="1" type="noConversion"/>
  </si>
  <si>
    <t>c_cost</t>
    <phoneticPr fontId="1" type="noConversion"/>
  </si>
  <si>
    <t>수강료</t>
    <phoneticPr fontId="1" type="noConversion"/>
  </si>
  <si>
    <t>c_status</t>
    <phoneticPr fontId="1" type="noConversion"/>
  </si>
  <si>
    <t>개설여부</t>
    <phoneticPr fontId="1" type="noConversion"/>
  </si>
  <si>
    <t>c_regdate</t>
    <phoneticPr fontId="1" type="noConversion"/>
  </si>
  <si>
    <t>과정강사 테이블 : course_teacher</t>
    <phoneticPr fontId="1" type="noConversion"/>
  </si>
  <si>
    <t>과정id</t>
    <phoneticPr fontId="1" type="noConversion"/>
  </si>
  <si>
    <t>강사id</t>
    <phoneticPr fontId="1" type="noConversion"/>
  </si>
  <si>
    <t>강의정보 테이블 : course_lecture</t>
    <phoneticPr fontId="1" type="noConversion"/>
  </si>
  <si>
    <t>학생id</t>
    <phoneticPr fontId="1" type="noConversion"/>
  </si>
  <si>
    <t>cl_status</t>
    <phoneticPr fontId="1" type="noConversion"/>
  </si>
  <si>
    <t>char(1)</t>
    <phoneticPr fontId="1" type="noConversion"/>
  </si>
  <si>
    <t>'a'</t>
    <phoneticPr fontId="1" type="noConversion"/>
  </si>
  <si>
    <t>FK</t>
    <phoneticPr fontId="1" type="noConversion"/>
  </si>
  <si>
    <t>FK</t>
    <phoneticPr fontId="1" type="noConversion"/>
  </si>
  <si>
    <t>고객정보 테이블 : customer_info</t>
    <phoneticPr fontId="1" type="noConversion"/>
  </si>
  <si>
    <t>c_idx</t>
    <phoneticPr fontId="1" type="noConversion"/>
  </si>
  <si>
    <t>c_name</t>
    <phoneticPr fontId="1" type="noConversion"/>
  </si>
  <si>
    <t>이름</t>
    <phoneticPr fontId="1" type="noConversion"/>
  </si>
  <si>
    <t>c_phone</t>
    <phoneticPr fontId="1" type="noConversion"/>
  </si>
  <si>
    <t>전화번호</t>
    <phoneticPr fontId="1" type="noConversion"/>
  </si>
  <si>
    <t>도서정보 테이블 : book_info</t>
    <phoneticPr fontId="1" type="noConversion"/>
  </si>
  <si>
    <t>b_idx</t>
    <phoneticPr fontId="1" type="noConversion"/>
  </si>
  <si>
    <t>b_name</t>
    <phoneticPr fontId="1" type="noConversion"/>
  </si>
  <si>
    <t>nn</t>
    <phoneticPr fontId="1" type="noConversion"/>
  </si>
  <si>
    <t>책제목</t>
    <phoneticPr fontId="1" type="noConversion"/>
  </si>
  <si>
    <t>b_isbn</t>
    <phoneticPr fontId="1" type="noConversion"/>
  </si>
  <si>
    <t>ISBN</t>
    <phoneticPr fontId="1" type="noConversion"/>
  </si>
  <si>
    <t>b_status</t>
    <phoneticPr fontId="1" type="noConversion"/>
  </si>
  <si>
    <t>char(1)</t>
    <phoneticPr fontId="1" type="noConversion"/>
  </si>
  <si>
    <t>'a'</t>
    <phoneticPr fontId="1" type="noConversion"/>
  </si>
  <si>
    <t>대여여부</t>
    <phoneticPr fontId="1" type="noConversion"/>
  </si>
  <si>
    <t>대여내역 테이블 : lental_info</t>
    <phoneticPr fontId="1" type="noConversion"/>
  </si>
  <si>
    <t>l_idx</t>
    <phoneticPr fontId="1" type="noConversion"/>
  </si>
  <si>
    <t>c_idx</t>
    <phoneticPr fontId="1" type="noConversion"/>
  </si>
  <si>
    <t>l_date</t>
    <phoneticPr fontId="1" type="noConversion"/>
  </si>
  <si>
    <t>l_return</t>
    <phoneticPr fontId="1" type="noConversion"/>
  </si>
  <si>
    <t>PK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</si>
</sst>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20"/>
      <color theme="1"/>
      <name val="맑은 고딕"/>
      <family val="2"/>
      <charset val="129"/>
      <scheme val="minor"/>
    </font>
    <font>
      <sz val="1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2"/>
      <color indexed="81"/>
      <name val="맑은 고딕"/>
      <family val="3"/>
      <charset val="129"/>
    </font>
    <font>
      <sz val="12"/>
      <color indexed="81"/>
      <name val="맑은 고딕"/>
      <family val="3"/>
      <charset val="129"/>
    </font>
    <font>
      <sz val="16"/>
      <color indexed="81"/>
      <name val="맑은 고딕"/>
      <family val="3"/>
      <charset val="129"/>
    </font>
    <font>
      <b/>
      <sz val="16"/>
      <color indexed="81"/>
      <name val="Tahoma"/>
      <family val="2"/>
    </font>
    <font>
      <sz val="16"/>
      <color indexed="81"/>
      <name val="Tahoma"/>
      <family val="2"/>
    </font>
    <font>
      <sz val="16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1" xfId="0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>
      <alignment vertical="center"/>
    </xf>
    <xf numFmtId="0" fontId="0" fillId="0" borderId="1" xfId="0" applyFill="1" applyBorder="1">
      <alignment vertical="center"/>
    </xf>
    <xf numFmtId="0" fontId="0" fillId="0" borderId="0" xfId="0" quotePrefix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vertical="center" wrapText="1"/>
    </xf>
    <xf numFmtId="22" fontId="0" fillId="0" borderId="0" xfId="0" applyNumberFormat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1" xfId="0" quotePrefix="1" applyFill="1" applyBorder="1">
      <alignment vertical="center"/>
    </xf>
    <xf numFmtId="0" fontId="0" fillId="3" borderId="1" xfId="0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10583</xdr:colOff>
      <xdr:row>2</xdr:row>
      <xdr:rowOff>179917</xdr:rowOff>
    </xdr:from>
    <xdr:to>
      <xdr:col>5</xdr:col>
      <xdr:colOff>2275416</xdr:colOff>
      <xdr:row>3</xdr:row>
      <xdr:rowOff>222250</xdr:rowOff>
    </xdr:to>
    <xdr:cxnSp macro="">
      <xdr:nvCxnSpPr>
        <xdr:cNvPr id="3" name="꺾인 연결선 2"/>
        <xdr:cNvCxnSpPr/>
      </xdr:nvCxnSpPr>
      <xdr:spPr>
        <a:xfrm>
          <a:off x="7397750" y="984250"/>
          <a:ext cx="2264833" cy="444500"/>
        </a:xfrm>
        <a:prstGeom prst="bentConnector3">
          <a:avLst/>
        </a:prstGeom>
        <a:ln w="38100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1143001</xdr:colOff>
      <xdr:row>3</xdr:row>
      <xdr:rowOff>232832</xdr:rowOff>
    </xdr:from>
    <xdr:to>
      <xdr:col>6</xdr:col>
      <xdr:colOff>21167</xdr:colOff>
      <xdr:row>13</xdr:row>
      <xdr:rowOff>264582</xdr:rowOff>
    </xdr:to>
    <xdr:cxnSp macro="">
      <xdr:nvCxnSpPr>
        <xdr:cNvPr id="4" name="꺾인 연결선 3"/>
        <xdr:cNvCxnSpPr/>
      </xdr:nvCxnSpPr>
      <xdr:spPr>
        <a:xfrm rot="16200000" flipH="1">
          <a:off x="7085542" y="2883958"/>
          <a:ext cx="4053417" cy="1164166"/>
        </a:xfrm>
        <a:prstGeom prst="bentConnector3">
          <a:avLst>
            <a:gd name="adj1" fmla="val 100131"/>
          </a:avLst>
        </a:prstGeom>
        <a:ln w="38100">
          <a:solidFill>
            <a:schemeClr val="tx1"/>
          </a:solidFill>
          <a:headEnd type="none" w="med" len="med"/>
          <a:tailEnd type="arrow" w="med" len="med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9155</xdr:colOff>
      <xdr:row>10</xdr:row>
      <xdr:rowOff>187017</xdr:rowOff>
    </xdr:from>
    <xdr:to>
      <xdr:col>5</xdr:col>
      <xdr:colOff>881296</xdr:colOff>
      <xdr:row>20</xdr:row>
      <xdr:rowOff>378997</xdr:rowOff>
    </xdr:to>
    <xdr:sp macro="" textlink="">
      <xdr:nvSpPr>
        <xdr:cNvPr id="2" name="왼쪽으로 구부러진 화살표 1"/>
        <xdr:cNvSpPr/>
      </xdr:nvSpPr>
      <xdr:spPr>
        <a:xfrm>
          <a:off x="7851405" y="4208684"/>
          <a:ext cx="872141" cy="4213646"/>
        </a:xfrm>
        <a:prstGeom prst="curvedLeftArrow">
          <a:avLst>
            <a:gd name="adj1" fmla="val 12670"/>
            <a:gd name="adj2" fmla="val 37768"/>
            <a:gd name="adj3" fmla="val 25000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2063750</xdr:colOff>
      <xdr:row>3</xdr:row>
      <xdr:rowOff>201082</xdr:rowOff>
    </xdr:from>
    <xdr:to>
      <xdr:col>6</xdr:col>
      <xdr:colOff>84667</xdr:colOff>
      <xdr:row>8</xdr:row>
      <xdr:rowOff>254000</xdr:rowOff>
    </xdr:to>
    <xdr:cxnSp macro="">
      <xdr:nvCxnSpPr>
        <xdr:cNvPr id="4" name="구부러진 연결선 3"/>
        <xdr:cNvCxnSpPr/>
      </xdr:nvCxnSpPr>
      <xdr:spPr>
        <a:xfrm>
          <a:off x="7831667" y="1407582"/>
          <a:ext cx="2190750" cy="2063751"/>
        </a:xfrm>
        <a:prstGeom prst="curvedConnector3">
          <a:avLst>
            <a:gd name="adj1" fmla="val 50000"/>
          </a:avLst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9"/>
  <sheetViews>
    <sheetView zoomScale="90" zoomScaleNormal="90" workbookViewId="0">
      <selection activeCell="J10" sqref="J10"/>
    </sheetView>
  </sheetViews>
  <sheetFormatPr defaultRowHeight="31.5" x14ac:dyDescent="0.55000000000000004"/>
  <cols>
    <col min="2" max="2" width="10.796875" customWidth="1"/>
    <col min="4" max="4" width="6.46484375" bestFit="1" customWidth="1"/>
    <col min="5" max="5" width="16.3984375" bestFit="1" customWidth="1"/>
    <col min="6" max="6" width="16" customWidth="1"/>
    <col min="8" max="8" width="10.796875" customWidth="1"/>
    <col min="10" max="10" width="6.53125" bestFit="1" customWidth="1"/>
    <col min="11" max="11" width="15.796875" bestFit="1" customWidth="1"/>
    <col min="12" max="12" width="1.33203125" customWidth="1"/>
  </cols>
  <sheetData>
    <row r="1" spans="1:11" x14ac:dyDescent="0.55000000000000004">
      <c r="A1" s="14" t="s">
        <v>77</v>
      </c>
      <c r="B1" s="14"/>
      <c r="C1" s="14"/>
      <c r="D1" s="14"/>
      <c r="E1" s="14"/>
      <c r="G1" s="14" t="s">
        <v>67</v>
      </c>
      <c r="H1" s="14"/>
      <c r="I1" s="14"/>
      <c r="J1" s="14"/>
      <c r="K1" s="14"/>
    </row>
    <row r="2" spans="1:11" x14ac:dyDescent="0.55000000000000004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</row>
    <row r="3" spans="1:11" x14ac:dyDescent="0.55000000000000004">
      <c r="A3" s="2" t="s">
        <v>6</v>
      </c>
      <c r="B3" s="2" t="s">
        <v>7</v>
      </c>
      <c r="C3" s="2" t="s">
        <v>8</v>
      </c>
      <c r="D3" s="3"/>
      <c r="E3" s="2" t="s">
        <v>9</v>
      </c>
      <c r="G3" s="2" t="s">
        <v>0</v>
      </c>
      <c r="H3" s="2" t="s">
        <v>73</v>
      </c>
      <c r="I3" s="2" t="s">
        <v>74</v>
      </c>
      <c r="J3" s="2"/>
      <c r="K3" s="2" t="s">
        <v>75</v>
      </c>
    </row>
    <row r="4" spans="1:11" x14ac:dyDescent="0.55000000000000004">
      <c r="A4" s="2" t="s">
        <v>23</v>
      </c>
      <c r="B4" s="2" t="s">
        <v>7</v>
      </c>
      <c r="C4" s="2" t="s">
        <v>24</v>
      </c>
      <c r="D4" s="3"/>
      <c r="E4" s="2" t="s">
        <v>10</v>
      </c>
      <c r="G4" s="2" t="s">
        <v>6</v>
      </c>
      <c r="H4" s="2" t="s">
        <v>7</v>
      </c>
      <c r="I4" s="2" t="s">
        <v>76</v>
      </c>
      <c r="J4" s="3"/>
      <c r="K4" s="2" t="s">
        <v>9</v>
      </c>
    </row>
    <row r="5" spans="1:11" x14ac:dyDescent="0.55000000000000004">
      <c r="A5" s="2" t="s">
        <v>25</v>
      </c>
      <c r="B5" s="2" t="s">
        <v>26</v>
      </c>
      <c r="C5" s="2" t="s">
        <v>27</v>
      </c>
      <c r="D5" s="2"/>
      <c r="E5" s="2" t="s">
        <v>12</v>
      </c>
      <c r="G5" s="2" t="s">
        <v>37</v>
      </c>
      <c r="H5" s="2" t="s">
        <v>38</v>
      </c>
      <c r="I5" s="2" t="s">
        <v>39</v>
      </c>
      <c r="J5" s="2"/>
      <c r="K5" s="2" t="s">
        <v>14</v>
      </c>
    </row>
    <row r="6" spans="1:11" x14ac:dyDescent="0.55000000000000004">
      <c r="A6" s="2" t="s">
        <v>28</v>
      </c>
      <c r="B6" s="2" t="s">
        <v>29</v>
      </c>
      <c r="C6" s="2"/>
      <c r="D6" s="5" t="s">
        <v>47</v>
      </c>
      <c r="E6" s="2" t="s">
        <v>11</v>
      </c>
      <c r="G6" s="2" t="s">
        <v>40</v>
      </c>
      <c r="H6" s="2" t="s">
        <v>36</v>
      </c>
      <c r="I6" s="2" t="s">
        <v>42</v>
      </c>
      <c r="J6" s="2"/>
      <c r="K6" s="2" t="s">
        <v>15</v>
      </c>
    </row>
    <row r="7" spans="1:11" x14ac:dyDescent="0.55000000000000004">
      <c r="A7" s="2" t="s">
        <v>30</v>
      </c>
      <c r="B7" s="2" t="s">
        <v>31</v>
      </c>
      <c r="C7" s="2" t="s">
        <v>27</v>
      </c>
      <c r="D7" s="2"/>
      <c r="E7" s="2" t="s">
        <v>32</v>
      </c>
      <c r="G7" s="2" t="s">
        <v>41</v>
      </c>
      <c r="H7" s="2" t="s">
        <v>36</v>
      </c>
      <c r="I7" s="2" t="s">
        <v>43</v>
      </c>
      <c r="J7" s="2"/>
      <c r="K7" s="2" t="s">
        <v>16</v>
      </c>
    </row>
    <row r="8" spans="1:11" x14ac:dyDescent="0.55000000000000004">
      <c r="A8" s="2" t="s">
        <v>33</v>
      </c>
      <c r="B8" s="2" t="s">
        <v>34</v>
      </c>
      <c r="C8" s="2" t="s">
        <v>27</v>
      </c>
      <c r="D8" s="2"/>
      <c r="E8" s="2" t="s">
        <v>17</v>
      </c>
      <c r="G8" s="6" t="s">
        <v>70</v>
      </c>
      <c r="H8" s="6" t="s">
        <v>29</v>
      </c>
      <c r="I8" s="2"/>
      <c r="J8" s="5" t="s">
        <v>71</v>
      </c>
      <c r="K8" s="6" t="s">
        <v>72</v>
      </c>
    </row>
    <row r="9" spans="1:11" x14ac:dyDescent="0.55000000000000004">
      <c r="A9" s="2" t="s">
        <v>35</v>
      </c>
      <c r="B9" s="2" t="s">
        <v>36</v>
      </c>
      <c r="C9" s="2" t="s">
        <v>27</v>
      </c>
      <c r="D9" s="2"/>
      <c r="E9" s="2" t="s">
        <v>13</v>
      </c>
      <c r="G9" s="6" t="s">
        <v>68</v>
      </c>
      <c r="H9" s="2" t="s">
        <v>52</v>
      </c>
      <c r="I9" s="2"/>
      <c r="J9" s="2" t="s">
        <v>53</v>
      </c>
      <c r="K9" s="6" t="s">
        <v>69</v>
      </c>
    </row>
    <row r="10" spans="1:11" x14ac:dyDescent="0.55000000000000004">
      <c r="A10" s="2" t="s">
        <v>44</v>
      </c>
      <c r="B10" s="2" t="s">
        <v>45</v>
      </c>
      <c r="C10" s="2"/>
      <c r="D10" s="5" t="s">
        <v>46</v>
      </c>
      <c r="E10" s="2" t="s">
        <v>22</v>
      </c>
    </row>
    <row r="11" spans="1:11" x14ac:dyDescent="0.55000000000000004">
      <c r="A11" s="2" t="s">
        <v>48</v>
      </c>
      <c r="B11" s="2" t="s">
        <v>45</v>
      </c>
      <c r="C11" s="2"/>
      <c r="D11" s="5" t="s">
        <v>46</v>
      </c>
      <c r="E11" s="2" t="s">
        <v>21</v>
      </c>
      <c r="G11" s="14" t="s">
        <v>79</v>
      </c>
      <c r="H11" s="14"/>
      <c r="I11" s="14"/>
      <c r="J11" s="14"/>
      <c r="K11" s="14"/>
    </row>
    <row r="12" spans="1:11" x14ac:dyDescent="0.55000000000000004">
      <c r="A12" s="2" t="s">
        <v>78</v>
      </c>
      <c r="B12" s="2" t="s">
        <v>36</v>
      </c>
      <c r="C12" s="2"/>
      <c r="D12" s="5"/>
      <c r="E12" s="2" t="s">
        <v>58</v>
      </c>
      <c r="G12" s="4" t="s">
        <v>1</v>
      </c>
      <c r="H12" s="4" t="s">
        <v>2</v>
      </c>
      <c r="I12" s="4" t="s">
        <v>3</v>
      </c>
      <c r="J12" s="4" t="s">
        <v>4</v>
      </c>
      <c r="K12" s="4" t="s">
        <v>5</v>
      </c>
    </row>
    <row r="13" spans="1:11" x14ac:dyDescent="0.55000000000000004">
      <c r="A13" s="2" t="s">
        <v>49</v>
      </c>
      <c r="B13" s="2" t="s">
        <v>7</v>
      </c>
      <c r="C13" s="2"/>
      <c r="D13" s="2"/>
      <c r="E13" s="2" t="s">
        <v>50</v>
      </c>
      <c r="G13" s="2" t="s">
        <v>0</v>
      </c>
      <c r="H13" s="2" t="s">
        <v>73</v>
      </c>
      <c r="I13" s="2" t="s">
        <v>74</v>
      </c>
      <c r="J13" s="2"/>
      <c r="K13" s="9" t="s">
        <v>75</v>
      </c>
    </row>
    <row r="14" spans="1:11" x14ac:dyDescent="0.55000000000000004">
      <c r="A14" s="2" t="s">
        <v>114</v>
      </c>
      <c r="B14" s="2" t="s">
        <v>115</v>
      </c>
      <c r="C14" s="2"/>
      <c r="D14" s="2">
        <v>0</v>
      </c>
      <c r="E14" s="2" t="s">
        <v>116</v>
      </c>
      <c r="G14" s="2" t="s">
        <v>6</v>
      </c>
      <c r="H14" s="2" t="s">
        <v>7</v>
      </c>
      <c r="I14" s="2" t="s">
        <v>76</v>
      </c>
      <c r="J14" s="2"/>
      <c r="K14" s="9" t="s">
        <v>9</v>
      </c>
    </row>
    <row r="15" spans="1:11" x14ac:dyDescent="0.55000000000000004">
      <c r="A15" s="2" t="s">
        <v>51</v>
      </c>
      <c r="B15" s="2" t="s">
        <v>52</v>
      </c>
      <c r="C15" s="2"/>
      <c r="D15" s="2" t="s">
        <v>53</v>
      </c>
      <c r="E15" s="2" t="s">
        <v>18</v>
      </c>
      <c r="G15" s="6" t="s">
        <v>105</v>
      </c>
      <c r="H15" s="6" t="s">
        <v>57</v>
      </c>
      <c r="I15" s="2"/>
      <c r="J15" s="2" t="s">
        <v>53</v>
      </c>
      <c r="K15" s="10" t="s">
        <v>88</v>
      </c>
    </row>
    <row r="16" spans="1:11" x14ac:dyDescent="0.55000000000000004">
      <c r="A16" s="2" t="s">
        <v>54</v>
      </c>
      <c r="B16" s="2" t="s">
        <v>29</v>
      </c>
      <c r="C16" s="2"/>
      <c r="D16" s="5" t="s">
        <v>55</v>
      </c>
      <c r="E16" s="2" t="s">
        <v>19</v>
      </c>
      <c r="G16" s="6" t="s">
        <v>106</v>
      </c>
      <c r="H16" s="6" t="s">
        <v>73</v>
      </c>
      <c r="I16" s="6" t="s">
        <v>107</v>
      </c>
      <c r="J16" s="2"/>
      <c r="K16" s="9" t="s">
        <v>89</v>
      </c>
    </row>
    <row r="17" spans="1:11" x14ac:dyDescent="0.55000000000000004">
      <c r="A17" s="2" t="s">
        <v>56</v>
      </c>
      <c r="B17" s="2" t="s">
        <v>57</v>
      </c>
      <c r="C17" s="2"/>
      <c r="D17" s="2"/>
      <c r="E17" s="2" t="s">
        <v>20</v>
      </c>
      <c r="G17" s="6" t="s">
        <v>108</v>
      </c>
      <c r="H17" s="6" t="s">
        <v>73</v>
      </c>
      <c r="I17" s="6" t="s">
        <v>27</v>
      </c>
      <c r="J17" s="2"/>
      <c r="K17" s="9" t="s">
        <v>95</v>
      </c>
    </row>
    <row r="18" spans="1:11" x14ac:dyDescent="0.55000000000000004">
      <c r="G18" s="6" t="s">
        <v>109</v>
      </c>
      <c r="H18" s="6" t="s">
        <v>110</v>
      </c>
      <c r="I18" s="2"/>
      <c r="J18" s="5" t="s">
        <v>111</v>
      </c>
      <c r="K18" s="9" t="s">
        <v>96</v>
      </c>
    </row>
    <row r="19" spans="1:11" x14ac:dyDescent="0.55000000000000004">
      <c r="G19" s="6" t="s">
        <v>112</v>
      </c>
      <c r="H19" s="6" t="s">
        <v>36</v>
      </c>
      <c r="I19" s="2" t="s">
        <v>27</v>
      </c>
      <c r="J19" s="2"/>
      <c r="K19" s="9" t="s">
        <v>113</v>
      </c>
    </row>
  </sheetData>
  <mergeCells count="3">
    <mergeCell ref="A1:E1"/>
    <mergeCell ref="G1:K1"/>
    <mergeCell ref="G11:K11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zoomScale="90" zoomScaleNormal="90" workbookViewId="0">
      <selection activeCell="E18" sqref="E18"/>
    </sheetView>
  </sheetViews>
  <sheetFormatPr defaultRowHeight="31.5" x14ac:dyDescent="0.55000000000000004"/>
  <cols>
    <col min="1" max="1" width="9.59765625" bestFit="1" customWidth="1"/>
    <col min="2" max="2" width="11.19921875" bestFit="1" customWidth="1"/>
    <col min="5" max="5" width="13.53125" customWidth="1"/>
    <col min="6" max="6" width="3.6640625" customWidth="1"/>
    <col min="7" max="7" width="10.6640625" bestFit="1" customWidth="1"/>
    <col min="8" max="8" width="11.19921875" bestFit="1" customWidth="1"/>
    <col min="11" max="11" width="12.3984375" customWidth="1"/>
  </cols>
  <sheetData>
    <row r="1" spans="1:11" x14ac:dyDescent="0.55000000000000004">
      <c r="A1" s="14" t="s">
        <v>117</v>
      </c>
      <c r="B1" s="14"/>
      <c r="C1" s="14"/>
      <c r="D1" s="14"/>
      <c r="E1" s="14"/>
      <c r="G1" s="14" t="s">
        <v>140</v>
      </c>
      <c r="H1" s="14"/>
      <c r="I1" s="14"/>
      <c r="J1" s="14"/>
      <c r="K1" s="14"/>
    </row>
    <row r="2" spans="1:11" x14ac:dyDescent="0.55000000000000004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</row>
    <row r="3" spans="1:11" x14ac:dyDescent="0.55000000000000004">
      <c r="A3" s="2" t="s">
        <v>174</v>
      </c>
      <c r="B3" s="2" t="s">
        <v>175</v>
      </c>
      <c r="C3" s="2" t="s">
        <v>146</v>
      </c>
      <c r="D3" s="2"/>
      <c r="E3" s="2" t="s">
        <v>120</v>
      </c>
      <c r="G3" s="2" t="s">
        <v>144</v>
      </c>
      <c r="H3" s="2" t="s">
        <v>145</v>
      </c>
      <c r="I3" s="2" t="s">
        <v>146</v>
      </c>
      <c r="J3" s="2"/>
      <c r="K3" s="2" t="s">
        <v>141</v>
      </c>
    </row>
    <row r="4" spans="1:11" x14ac:dyDescent="0.55000000000000004">
      <c r="A4" s="2" t="s">
        <v>156</v>
      </c>
      <c r="B4" s="2" t="s">
        <v>163</v>
      </c>
      <c r="C4" s="2" t="s">
        <v>162</v>
      </c>
      <c r="D4" s="2"/>
      <c r="E4" s="2" t="s">
        <v>160</v>
      </c>
      <c r="G4" s="2" t="s">
        <v>147</v>
      </c>
      <c r="H4" s="2" t="s">
        <v>148</v>
      </c>
      <c r="I4" s="2" t="s">
        <v>149</v>
      </c>
      <c r="J4" s="2"/>
      <c r="K4" s="2" t="s">
        <v>142</v>
      </c>
    </row>
    <row r="5" spans="1:11" x14ac:dyDescent="0.55000000000000004">
      <c r="A5" s="2" t="s">
        <v>165</v>
      </c>
      <c r="B5" s="2" t="s">
        <v>145</v>
      </c>
      <c r="C5" s="2" t="s">
        <v>239</v>
      </c>
      <c r="D5" s="2"/>
      <c r="E5" s="2" t="s">
        <v>135</v>
      </c>
      <c r="G5" s="2" t="s">
        <v>150</v>
      </c>
      <c r="H5" s="2" t="s">
        <v>151</v>
      </c>
      <c r="I5" s="2"/>
      <c r="J5" s="2"/>
      <c r="K5" s="2" t="s">
        <v>5</v>
      </c>
    </row>
    <row r="6" spans="1:11" x14ac:dyDescent="0.55000000000000004">
      <c r="A6" s="2" t="s">
        <v>176</v>
      </c>
      <c r="B6" s="2" t="s">
        <v>26</v>
      </c>
      <c r="C6" s="2" t="s">
        <v>24</v>
      </c>
      <c r="D6" s="2"/>
      <c r="E6" s="2" t="s">
        <v>118</v>
      </c>
      <c r="G6" s="2" t="s">
        <v>152</v>
      </c>
      <c r="H6" s="2" t="s">
        <v>57</v>
      </c>
      <c r="I6" s="2"/>
      <c r="J6" s="2" t="s">
        <v>53</v>
      </c>
      <c r="K6" s="2" t="s">
        <v>143</v>
      </c>
    </row>
    <row r="7" spans="1:11" x14ac:dyDescent="0.55000000000000004">
      <c r="A7" s="2" t="s">
        <v>177</v>
      </c>
      <c r="B7" s="2" t="s">
        <v>26</v>
      </c>
      <c r="C7" s="2" t="s">
        <v>24</v>
      </c>
      <c r="D7" s="2"/>
      <c r="E7" s="2" t="s">
        <v>123</v>
      </c>
      <c r="G7" s="2" t="s">
        <v>153</v>
      </c>
      <c r="H7" s="2" t="s">
        <v>154</v>
      </c>
      <c r="I7" s="2" t="s">
        <v>149</v>
      </c>
      <c r="J7" s="2"/>
      <c r="K7" s="2" t="s">
        <v>132</v>
      </c>
    </row>
    <row r="8" spans="1:11" x14ac:dyDescent="0.55000000000000004">
      <c r="A8" s="2" t="s">
        <v>178</v>
      </c>
      <c r="B8" s="2" t="s">
        <v>26</v>
      </c>
      <c r="C8" s="2" t="s">
        <v>24</v>
      </c>
      <c r="D8" s="2"/>
      <c r="E8" s="2" t="s">
        <v>125</v>
      </c>
    </row>
    <row r="9" spans="1:11" x14ac:dyDescent="0.55000000000000004">
      <c r="A9" s="2" t="s">
        <v>179</v>
      </c>
      <c r="B9" s="2" t="s">
        <v>73</v>
      </c>
      <c r="C9" s="2"/>
      <c r="D9" s="2">
        <v>0</v>
      </c>
      <c r="E9" s="2" t="s">
        <v>126</v>
      </c>
      <c r="G9" s="14" t="s">
        <v>155</v>
      </c>
      <c r="H9" s="14"/>
      <c r="I9" s="14"/>
      <c r="J9" s="14"/>
      <c r="K9" s="14"/>
    </row>
    <row r="10" spans="1:11" x14ac:dyDescent="0.55000000000000004">
      <c r="A10" s="2" t="s">
        <v>180</v>
      </c>
      <c r="B10" s="2" t="s">
        <v>73</v>
      </c>
      <c r="C10" s="2"/>
      <c r="D10" s="2">
        <v>0</v>
      </c>
      <c r="E10" s="10" t="s">
        <v>119</v>
      </c>
      <c r="G10" s="4" t="s">
        <v>1</v>
      </c>
      <c r="H10" s="4" t="s">
        <v>2</v>
      </c>
      <c r="I10" s="4" t="s">
        <v>3</v>
      </c>
      <c r="J10" s="4" t="s">
        <v>4</v>
      </c>
      <c r="K10" s="4" t="s">
        <v>5</v>
      </c>
    </row>
    <row r="11" spans="1:11" x14ac:dyDescent="0.55000000000000004">
      <c r="A11" s="2" t="s">
        <v>181</v>
      </c>
      <c r="B11" s="2" t="s">
        <v>73</v>
      </c>
      <c r="C11" s="2"/>
      <c r="D11" s="2">
        <v>0</v>
      </c>
      <c r="E11" s="2" t="s">
        <v>127</v>
      </c>
      <c r="G11" s="2" t="s">
        <v>156</v>
      </c>
      <c r="H11" s="2" t="s">
        <v>163</v>
      </c>
      <c r="I11" s="2" t="s">
        <v>146</v>
      </c>
      <c r="J11" s="2"/>
      <c r="K11" s="2" t="s">
        <v>160</v>
      </c>
    </row>
    <row r="12" spans="1:11" x14ac:dyDescent="0.55000000000000004">
      <c r="A12" s="2" t="s">
        <v>182</v>
      </c>
      <c r="B12" s="2" t="s">
        <v>183</v>
      </c>
      <c r="C12" s="2"/>
      <c r="D12" s="2">
        <v>0</v>
      </c>
      <c r="E12" s="2" t="s">
        <v>128</v>
      </c>
      <c r="G12" s="2" t="s">
        <v>144</v>
      </c>
      <c r="H12" s="2" t="s">
        <v>145</v>
      </c>
      <c r="I12" s="2" t="s">
        <v>162</v>
      </c>
      <c r="J12" s="2"/>
      <c r="K12" s="2" t="s">
        <v>141</v>
      </c>
    </row>
    <row r="13" spans="1:11" x14ac:dyDescent="0.55000000000000004">
      <c r="A13" s="2" t="s">
        <v>184</v>
      </c>
      <c r="B13" s="2" t="s">
        <v>151</v>
      </c>
      <c r="C13" s="2"/>
      <c r="D13" s="2"/>
      <c r="E13" s="2" t="s">
        <v>122</v>
      </c>
      <c r="G13" s="2" t="s">
        <v>157</v>
      </c>
      <c r="H13" s="2" t="s">
        <v>148</v>
      </c>
      <c r="I13" s="2" t="s">
        <v>149</v>
      </c>
      <c r="J13" s="2"/>
      <c r="K13" s="2" t="s">
        <v>161</v>
      </c>
    </row>
    <row r="14" spans="1:11" x14ac:dyDescent="0.55000000000000004">
      <c r="A14" s="2" t="s">
        <v>185</v>
      </c>
      <c r="B14" s="2" t="s">
        <v>186</v>
      </c>
      <c r="C14" s="2" t="s">
        <v>24</v>
      </c>
      <c r="D14" s="2"/>
      <c r="E14" s="2" t="s">
        <v>136</v>
      </c>
      <c r="G14" s="2" t="s">
        <v>158</v>
      </c>
      <c r="H14" s="2" t="s">
        <v>151</v>
      </c>
      <c r="I14" s="2"/>
      <c r="J14" s="2"/>
      <c r="K14" s="2" t="s">
        <v>5</v>
      </c>
    </row>
    <row r="15" spans="1:11" x14ac:dyDescent="0.55000000000000004">
      <c r="A15" s="2" t="s">
        <v>187</v>
      </c>
      <c r="B15" s="2" t="s">
        <v>186</v>
      </c>
      <c r="C15" s="2"/>
      <c r="D15" s="2"/>
      <c r="E15" s="2" t="s">
        <v>137</v>
      </c>
      <c r="G15" s="2" t="s">
        <v>159</v>
      </c>
      <c r="H15" s="2" t="s">
        <v>57</v>
      </c>
      <c r="I15" s="2"/>
      <c r="J15" s="2" t="s">
        <v>53</v>
      </c>
      <c r="K15" s="2" t="s">
        <v>143</v>
      </c>
    </row>
    <row r="16" spans="1:11" x14ac:dyDescent="0.55000000000000004">
      <c r="A16" s="2" t="s">
        <v>188</v>
      </c>
      <c r="B16" s="2" t="s">
        <v>186</v>
      </c>
      <c r="C16" s="2"/>
      <c r="D16" s="2"/>
      <c r="E16" s="2" t="s">
        <v>138</v>
      </c>
      <c r="G16" s="2" t="s">
        <v>153</v>
      </c>
      <c r="H16" s="2" t="s">
        <v>154</v>
      </c>
      <c r="I16" s="2" t="s">
        <v>149</v>
      </c>
      <c r="J16" s="2"/>
      <c r="K16" s="2" t="s">
        <v>132</v>
      </c>
    </row>
    <row r="17" spans="1:11" x14ac:dyDescent="0.55000000000000004">
      <c r="A17" s="2" t="s">
        <v>189</v>
      </c>
      <c r="B17" s="2" t="s">
        <v>186</v>
      </c>
      <c r="C17" s="2" t="s">
        <v>24</v>
      </c>
      <c r="D17" s="2"/>
      <c r="E17" s="2" t="s">
        <v>124</v>
      </c>
    </row>
    <row r="18" spans="1:11" x14ac:dyDescent="0.55000000000000004">
      <c r="A18" s="2" t="s">
        <v>190</v>
      </c>
      <c r="B18" s="2" t="s">
        <v>73</v>
      </c>
      <c r="C18" s="2"/>
      <c r="D18" s="2">
        <v>-1</v>
      </c>
      <c r="E18" s="2" t="s">
        <v>121</v>
      </c>
      <c r="G18" s="14" t="s">
        <v>164</v>
      </c>
      <c r="H18" s="14"/>
      <c r="I18" s="14"/>
      <c r="J18" s="14"/>
      <c r="K18" s="14"/>
    </row>
    <row r="19" spans="1:11" x14ac:dyDescent="0.55000000000000004">
      <c r="A19" s="2" t="s">
        <v>191</v>
      </c>
      <c r="B19" s="2" t="s">
        <v>73</v>
      </c>
      <c r="C19" s="2" t="s">
        <v>192</v>
      </c>
      <c r="D19" s="2">
        <v>0</v>
      </c>
      <c r="E19" s="2" t="s">
        <v>139</v>
      </c>
      <c r="G19" s="4" t="s">
        <v>1</v>
      </c>
      <c r="H19" s="4" t="s">
        <v>2</v>
      </c>
      <c r="I19" s="4" t="s">
        <v>3</v>
      </c>
      <c r="J19" s="4" t="s">
        <v>4</v>
      </c>
      <c r="K19" s="4" t="s">
        <v>5</v>
      </c>
    </row>
    <row r="20" spans="1:11" x14ac:dyDescent="0.55000000000000004">
      <c r="A20" s="2" t="s">
        <v>227</v>
      </c>
      <c r="B20" s="2" t="s">
        <v>73</v>
      </c>
      <c r="C20" s="2" t="s">
        <v>192</v>
      </c>
      <c r="D20" s="2">
        <v>0</v>
      </c>
      <c r="E20" s="2" t="s">
        <v>129</v>
      </c>
      <c r="G20" s="2" t="s">
        <v>165</v>
      </c>
      <c r="H20" s="2" t="s">
        <v>145</v>
      </c>
      <c r="I20" s="2" t="s">
        <v>146</v>
      </c>
      <c r="J20" s="2"/>
      <c r="K20" s="2" t="s">
        <v>135</v>
      </c>
    </row>
    <row r="21" spans="1:11" x14ac:dyDescent="0.55000000000000004">
      <c r="A21" s="2" t="s">
        <v>228</v>
      </c>
      <c r="B21" s="2" t="s">
        <v>229</v>
      </c>
      <c r="C21" s="2"/>
      <c r="D21" s="5" t="s">
        <v>230</v>
      </c>
      <c r="E21" s="2" t="s">
        <v>130</v>
      </c>
      <c r="G21" s="2" t="s">
        <v>166</v>
      </c>
      <c r="H21" s="2" t="s">
        <v>148</v>
      </c>
      <c r="I21" s="2" t="s">
        <v>149</v>
      </c>
      <c r="J21" s="2"/>
      <c r="K21" s="2" t="s">
        <v>169</v>
      </c>
    </row>
    <row r="22" spans="1:11" x14ac:dyDescent="0.55000000000000004">
      <c r="A22" s="2" t="s">
        <v>231</v>
      </c>
      <c r="B22" s="2" t="s">
        <v>232</v>
      </c>
      <c r="C22" s="2"/>
      <c r="D22" s="5" t="s">
        <v>55</v>
      </c>
      <c r="E22" s="2" t="s">
        <v>218</v>
      </c>
      <c r="G22" s="2" t="s">
        <v>170</v>
      </c>
      <c r="H22" s="2" t="s">
        <v>148</v>
      </c>
      <c r="I22" s="2" t="s">
        <v>24</v>
      </c>
      <c r="J22" s="2"/>
      <c r="K22" s="2" t="s">
        <v>171</v>
      </c>
    </row>
    <row r="23" spans="1:11" x14ac:dyDescent="0.55000000000000004">
      <c r="A23" s="2" t="s">
        <v>233</v>
      </c>
      <c r="B23" s="2" t="s">
        <v>234</v>
      </c>
      <c r="C23" s="2"/>
      <c r="D23" s="2" t="s">
        <v>235</v>
      </c>
      <c r="E23" s="2" t="s">
        <v>131</v>
      </c>
      <c r="G23" s="2" t="s">
        <v>172</v>
      </c>
      <c r="H23" s="2" t="s">
        <v>148</v>
      </c>
      <c r="I23" s="2"/>
      <c r="J23" s="2"/>
      <c r="K23" s="2" t="s">
        <v>173</v>
      </c>
    </row>
    <row r="24" spans="1:11" x14ac:dyDescent="0.55000000000000004">
      <c r="A24" s="2" t="s">
        <v>153</v>
      </c>
      <c r="B24" s="2" t="s">
        <v>148</v>
      </c>
      <c r="C24" s="2" t="s">
        <v>24</v>
      </c>
      <c r="D24" s="2"/>
      <c r="E24" s="2" t="s">
        <v>132</v>
      </c>
      <c r="G24" s="2" t="s">
        <v>167</v>
      </c>
      <c r="H24" s="2" t="s">
        <v>151</v>
      </c>
      <c r="I24" s="2"/>
      <c r="J24" s="2"/>
      <c r="K24" s="2" t="s">
        <v>5</v>
      </c>
    </row>
    <row r="25" spans="1:11" x14ac:dyDescent="0.55000000000000004">
      <c r="A25" s="2" t="s">
        <v>236</v>
      </c>
      <c r="B25" s="2" t="s">
        <v>57</v>
      </c>
      <c r="C25" s="2"/>
      <c r="D25" s="2" t="s">
        <v>237</v>
      </c>
      <c r="E25" s="2" t="s">
        <v>133</v>
      </c>
      <c r="G25" s="2" t="s">
        <v>168</v>
      </c>
      <c r="H25" s="2" t="s">
        <v>57</v>
      </c>
      <c r="I25" s="2"/>
      <c r="J25" s="2" t="s">
        <v>53</v>
      </c>
      <c r="K25" s="2" t="s">
        <v>143</v>
      </c>
    </row>
    <row r="26" spans="1:11" x14ac:dyDescent="0.55000000000000004">
      <c r="A26" s="2" t="s">
        <v>238</v>
      </c>
      <c r="B26" s="2" t="s">
        <v>148</v>
      </c>
      <c r="C26" s="2" t="s">
        <v>149</v>
      </c>
      <c r="D26" s="2"/>
      <c r="E26" s="2" t="s">
        <v>134</v>
      </c>
      <c r="G26" s="2" t="s">
        <v>153</v>
      </c>
      <c r="H26" s="2" t="s">
        <v>154</v>
      </c>
      <c r="I26" s="2" t="s">
        <v>149</v>
      </c>
      <c r="J26" s="2"/>
      <c r="K26" s="2" t="s">
        <v>132</v>
      </c>
    </row>
  </sheetData>
  <mergeCells count="4">
    <mergeCell ref="A1:E1"/>
    <mergeCell ref="G1:K1"/>
    <mergeCell ref="G9:K9"/>
    <mergeCell ref="G18:K18"/>
  </mergeCells>
  <phoneticPr fontId="1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zoomScale="85" zoomScaleNormal="85" workbookViewId="0">
      <selection activeCell="G3" sqref="G3:G10"/>
    </sheetView>
  </sheetViews>
  <sheetFormatPr defaultRowHeight="31.5" x14ac:dyDescent="0.55000000000000004"/>
  <cols>
    <col min="1" max="1" width="10.73046875" bestFit="1" customWidth="1"/>
    <col min="2" max="2" width="11.33203125" bestFit="1" customWidth="1"/>
    <col min="3" max="3" width="10.06640625" customWidth="1"/>
    <col min="5" max="5" width="16.6640625" bestFit="1" customWidth="1"/>
    <col min="6" max="6" width="3.19921875" customWidth="1"/>
    <col min="7" max="7" width="9.265625" bestFit="1" customWidth="1"/>
    <col min="8" max="8" width="11.33203125" customWidth="1"/>
    <col min="11" max="11" width="17.1328125" bestFit="1" customWidth="1"/>
  </cols>
  <sheetData>
    <row r="1" spans="1:11" x14ac:dyDescent="0.55000000000000004">
      <c r="A1" s="14" t="s">
        <v>240</v>
      </c>
      <c r="B1" s="14"/>
      <c r="C1" s="14"/>
      <c r="D1" s="14"/>
      <c r="E1" s="14"/>
      <c r="G1" s="14" t="s">
        <v>296</v>
      </c>
      <c r="H1" s="14"/>
      <c r="I1" s="14"/>
      <c r="J1" s="14"/>
      <c r="K1" s="14"/>
    </row>
    <row r="2" spans="1:11" x14ac:dyDescent="0.55000000000000004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</row>
    <row r="3" spans="1:11" x14ac:dyDescent="0.55000000000000004">
      <c r="A3" s="2" t="s">
        <v>241</v>
      </c>
      <c r="B3" s="2" t="s">
        <v>31</v>
      </c>
      <c r="C3" s="2" t="s">
        <v>146</v>
      </c>
      <c r="D3" s="2"/>
      <c r="E3" s="2" t="s">
        <v>251</v>
      </c>
      <c r="G3" s="2" t="s">
        <v>0</v>
      </c>
      <c r="H3" s="2" t="s">
        <v>115</v>
      </c>
      <c r="I3" s="2" t="s">
        <v>297</v>
      </c>
      <c r="J3" s="2"/>
      <c r="K3" s="2" t="s">
        <v>298</v>
      </c>
    </row>
    <row r="4" spans="1:11" x14ac:dyDescent="0.55000000000000004">
      <c r="A4" s="2" t="s">
        <v>262</v>
      </c>
      <c r="B4" s="2" t="s">
        <v>110</v>
      </c>
      <c r="C4" s="2"/>
      <c r="D4" s="5" t="s">
        <v>263</v>
      </c>
      <c r="E4" s="2" t="s">
        <v>254</v>
      </c>
      <c r="G4" s="2" t="s">
        <v>241</v>
      </c>
      <c r="H4" s="2" t="s">
        <v>31</v>
      </c>
      <c r="I4" s="2" t="s">
        <v>301</v>
      </c>
      <c r="J4" s="2"/>
      <c r="K4" s="2" t="s">
        <v>251</v>
      </c>
    </row>
    <row r="5" spans="1:11" x14ac:dyDescent="0.55000000000000004">
      <c r="A5" s="2" t="s">
        <v>264</v>
      </c>
      <c r="B5" s="2" t="s">
        <v>148</v>
      </c>
      <c r="C5" s="2" t="s">
        <v>265</v>
      </c>
      <c r="D5" s="2"/>
      <c r="E5" s="10" t="s">
        <v>258</v>
      </c>
      <c r="G5" s="2" t="s">
        <v>174</v>
      </c>
      <c r="H5" s="2" t="s">
        <v>175</v>
      </c>
      <c r="I5" s="2" t="s">
        <v>162</v>
      </c>
      <c r="J5" s="2"/>
      <c r="K5" s="2" t="s">
        <v>120</v>
      </c>
    </row>
    <row r="6" spans="1:11" x14ac:dyDescent="0.55000000000000004">
      <c r="A6" s="2" t="s">
        <v>299</v>
      </c>
      <c r="B6" s="2" t="s">
        <v>148</v>
      </c>
      <c r="C6" s="2"/>
      <c r="D6" s="2"/>
      <c r="E6" s="10" t="s">
        <v>300</v>
      </c>
      <c r="G6" s="2" t="s">
        <v>176</v>
      </c>
      <c r="H6" s="2" t="s">
        <v>26</v>
      </c>
      <c r="I6" s="2" t="s">
        <v>24</v>
      </c>
      <c r="J6" s="2"/>
      <c r="K6" s="2" t="s">
        <v>118</v>
      </c>
    </row>
    <row r="7" spans="1:11" x14ac:dyDescent="0.55000000000000004">
      <c r="A7" s="2" t="s">
        <v>266</v>
      </c>
      <c r="B7" s="2" t="s">
        <v>267</v>
      </c>
      <c r="C7" s="2" t="s">
        <v>24</v>
      </c>
      <c r="D7" s="2"/>
      <c r="E7" s="2" t="s">
        <v>246</v>
      </c>
      <c r="G7" s="2" t="s">
        <v>185</v>
      </c>
      <c r="H7" s="2" t="s">
        <v>26</v>
      </c>
      <c r="I7" s="2" t="s">
        <v>24</v>
      </c>
      <c r="J7" s="2"/>
      <c r="K7" s="2" t="s">
        <v>136</v>
      </c>
    </row>
    <row r="8" spans="1:11" x14ac:dyDescent="0.55000000000000004">
      <c r="A8" s="2" t="s">
        <v>268</v>
      </c>
      <c r="B8" s="2" t="s">
        <v>26</v>
      </c>
      <c r="C8" s="2"/>
      <c r="D8" s="2"/>
      <c r="E8" s="2" t="s">
        <v>250</v>
      </c>
      <c r="G8" s="2" t="s">
        <v>180</v>
      </c>
      <c r="H8" s="2" t="s">
        <v>73</v>
      </c>
      <c r="I8" s="2"/>
      <c r="J8" s="2">
        <v>0</v>
      </c>
      <c r="K8" s="10" t="s">
        <v>302</v>
      </c>
    </row>
    <row r="9" spans="1:11" x14ac:dyDescent="0.55000000000000004">
      <c r="A9" s="2" t="s">
        <v>269</v>
      </c>
      <c r="B9" s="2" t="s">
        <v>270</v>
      </c>
      <c r="C9" s="2" t="s">
        <v>271</v>
      </c>
      <c r="D9" s="2"/>
      <c r="E9" s="2" t="s">
        <v>255</v>
      </c>
      <c r="G9" s="6" t="s">
        <v>303</v>
      </c>
      <c r="H9" s="6" t="s">
        <v>73</v>
      </c>
      <c r="I9" s="2"/>
      <c r="J9" s="2">
        <v>1</v>
      </c>
      <c r="K9" s="2" t="s">
        <v>243</v>
      </c>
    </row>
    <row r="10" spans="1:11" x14ac:dyDescent="0.55000000000000004">
      <c r="A10" s="2" t="s">
        <v>272</v>
      </c>
      <c r="B10" s="2" t="s">
        <v>267</v>
      </c>
      <c r="C10" s="2" t="s">
        <v>24</v>
      </c>
      <c r="D10" s="2"/>
      <c r="E10" s="2" t="s">
        <v>256</v>
      </c>
      <c r="G10" s="6" t="s">
        <v>304</v>
      </c>
      <c r="H10" s="6" t="s">
        <v>26</v>
      </c>
      <c r="I10" s="2"/>
      <c r="J10" s="5" t="s">
        <v>305</v>
      </c>
      <c r="K10" s="2" t="s">
        <v>122</v>
      </c>
    </row>
    <row r="11" spans="1:11" x14ac:dyDescent="0.55000000000000004">
      <c r="A11" s="2" t="s">
        <v>273</v>
      </c>
      <c r="B11" s="2" t="s">
        <v>26</v>
      </c>
      <c r="C11" s="2"/>
      <c r="D11" s="2"/>
      <c r="E11" s="2" t="s">
        <v>257</v>
      </c>
    </row>
    <row r="12" spans="1:11" x14ac:dyDescent="0.55000000000000004">
      <c r="A12" s="2" t="s">
        <v>37</v>
      </c>
      <c r="B12" s="2" t="s">
        <v>274</v>
      </c>
      <c r="C12" s="2" t="s">
        <v>24</v>
      </c>
      <c r="D12" s="2"/>
      <c r="E12" s="2" t="s">
        <v>259</v>
      </c>
      <c r="G12" s="14" t="s">
        <v>306</v>
      </c>
      <c r="H12" s="14"/>
      <c r="I12" s="14"/>
      <c r="J12" s="14"/>
      <c r="K12" s="14"/>
    </row>
    <row r="13" spans="1:11" x14ac:dyDescent="0.55000000000000004">
      <c r="A13" s="2" t="s">
        <v>275</v>
      </c>
      <c r="B13" s="2" t="s">
        <v>276</v>
      </c>
      <c r="C13" s="2" t="s">
        <v>24</v>
      </c>
      <c r="D13" s="2"/>
      <c r="E13" s="2" t="s">
        <v>260</v>
      </c>
      <c r="G13" s="4" t="s">
        <v>1</v>
      </c>
      <c r="H13" s="4" t="s">
        <v>2</v>
      </c>
      <c r="I13" s="4" t="s">
        <v>3</v>
      </c>
      <c r="J13" s="4" t="s">
        <v>4</v>
      </c>
      <c r="K13" s="4" t="s">
        <v>5</v>
      </c>
    </row>
    <row r="14" spans="1:11" x14ac:dyDescent="0.55000000000000004">
      <c r="A14" s="2" t="s">
        <v>41</v>
      </c>
      <c r="B14" s="2" t="s">
        <v>276</v>
      </c>
      <c r="C14" s="2" t="s">
        <v>24</v>
      </c>
      <c r="D14" s="2"/>
      <c r="E14" s="2" t="s">
        <v>261</v>
      </c>
      <c r="G14" s="2" t="s">
        <v>0</v>
      </c>
      <c r="H14" s="2" t="s">
        <v>115</v>
      </c>
      <c r="I14" s="2" t="s">
        <v>297</v>
      </c>
      <c r="J14" s="2"/>
      <c r="K14" s="2" t="s">
        <v>307</v>
      </c>
    </row>
    <row r="15" spans="1:11" x14ac:dyDescent="0.55000000000000004">
      <c r="A15" s="2" t="s">
        <v>425</v>
      </c>
      <c r="B15" s="2" t="s">
        <v>277</v>
      </c>
      <c r="C15" s="2"/>
      <c r="D15" s="2"/>
      <c r="E15" s="2" t="s">
        <v>249</v>
      </c>
      <c r="G15" s="2" t="s">
        <v>262</v>
      </c>
      <c r="H15" s="2" t="s">
        <v>110</v>
      </c>
      <c r="I15" s="2"/>
      <c r="J15" s="5" t="s">
        <v>46</v>
      </c>
      <c r="K15" s="2" t="s">
        <v>254</v>
      </c>
    </row>
    <row r="16" spans="1:11" x14ac:dyDescent="0.55000000000000004">
      <c r="A16" s="2" t="s">
        <v>278</v>
      </c>
      <c r="B16" s="2" t="s">
        <v>110</v>
      </c>
      <c r="C16" s="2"/>
      <c r="D16" s="5" t="s">
        <v>279</v>
      </c>
      <c r="E16" s="2" t="s">
        <v>252</v>
      </c>
      <c r="G16" s="6" t="s">
        <v>311</v>
      </c>
      <c r="H16" s="6" t="s">
        <v>26</v>
      </c>
      <c r="I16" s="6" t="s">
        <v>312</v>
      </c>
      <c r="J16" s="2"/>
      <c r="K16" s="2" t="s">
        <v>310</v>
      </c>
    </row>
    <row r="17" spans="1:11" x14ac:dyDescent="0.55000000000000004">
      <c r="A17" s="2" t="s">
        <v>280</v>
      </c>
      <c r="B17" s="2" t="s">
        <v>281</v>
      </c>
      <c r="C17" s="2"/>
      <c r="D17" s="2">
        <v>0</v>
      </c>
      <c r="E17" s="2" t="s">
        <v>247</v>
      </c>
      <c r="G17" s="2" t="s">
        <v>174</v>
      </c>
      <c r="H17" s="2" t="s">
        <v>175</v>
      </c>
      <c r="I17" s="2" t="s">
        <v>162</v>
      </c>
      <c r="J17" s="2"/>
      <c r="K17" s="2" t="s">
        <v>120</v>
      </c>
    </row>
    <row r="18" spans="1:11" x14ac:dyDescent="0.55000000000000004">
      <c r="A18" s="2" t="s">
        <v>282</v>
      </c>
      <c r="B18" s="2" t="s">
        <v>283</v>
      </c>
      <c r="C18" s="2"/>
      <c r="D18" s="5" t="s">
        <v>279</v>
      </c>
      <c r="E18" s="2" t="s">
        <v>248</v>
      </c>
      <c r="G18" s="6" t="s">
        <v>303</v>
      </c>
      <c r="H18" s="6" t="s">
        <v>73</v>
      </c>
      <c r="I18" s="2"/>
      <c r="J18" s="2">
        <v>1</v>
      </c>
      <c r="K18" s="10" t="s">
        <v>308</v>
      </c>
    </row>
    <row r="19" spans="1:11" x14ac:dyDescent="0.55000000000000004">
      <c r="A19" s="2" t="s">
        <v>284</v>
      </c>
      <c r="B19" s="2" t="s">
        <v>115</v>
      </c>
      <c r="C19" s="2"/>
      <c r="D19" s="2">
        <v>0</v>
      </c>
      <c r="E19" s="2" t="s">
        <v>244</v>
      </c>
      <c r="G19" s="6" t="s">
        <v>304</v>
      </c>
      <c r="H19" s="6" t="s">
        <v>26</v>
      </c>
      <c r="I19" s="2"/>
      <c r="J19" s="5" t="s">
        <v>305</v>
      </c>
      <c r="K19" s="2" t="s">
        <v>309</v>
      </c>
    </row>
    <row r="20" spans="1:11" x14ac:dyDescent="0.55000000000000004">
      <c r="A20" s="2" t="s">
        <v>317</v>
      </c>
      <c r="B20" s="2" t="s">
        <v>115</v>
      </c>
      <c r="C20" s="2"/>
      <c r="D20" s="2">
        <v>0</v>
      </c>
      <c r="E20" s="2" t="s">
        <v>285</v>
      </c>
      <c r="G20" s="6" t="s">
        <v>314</v>
      </c>
      <c r="H20" s="6" t="s">
        <v>315</v>
      </c>
      <c r="I20" s="2"/>
      <c r="J20" s="2" t="s">
        <v>316</v>
      </c>
      <c r="K20" s="6" t="s">
        <v>313</v>
      </c>
    </row>
    <row r="21" spans="1:11" x14ac:dyDescent="0.55000000000000004">
      <c r="A21" s="2" t="s">
        <v>318</v>
      </c>
      <c r="B21" s="2" t="s">
        <v>115</v>
      </c>
      <c r="C21" s="2"/>
      <c r="D21" s="2">
        <v>0</v>
      </c>
      <c r="E21" s="2" t="s">
        <v>286</v>
      </c>
    </row>
    <row r="22" spans="1:11" x14ac:dyDescent="0.55000000000000004">
      <c r="A22" s="2" t="s">
        <v>426</v>
      </c>
      <c r="B22" s="2" t="s">
        <v>287</v>
      </c>
      <c r="C22" s="2"/>
      <c r="D22" s="5" t="s">
        <v>288</v>
      </c>
      <c r="E22" s="2" t="s">
        <v>245</v>
      </c>
    </row>
    <row r="23" spans="1:11" x14ac:dyDescent="0.55000000000000004">
      <c r="A23" s="2" t="s">
        <v>292</v>
      </c>
      <c r="B23" s="2" t="s">
        <v>148</v>
      </c>
      <c r="C23" s="2"/>
      <c r="D23" s="2"/>
      <c r="E23" s="2" t="s">
        <v>289</v>
      </c>
    </row>
    <row r="24" spans="1:11" x14ac:dyDescent="0.55000000000000004">
      <c r="A24" s="2" t="s">
        <v>319</v>
      </c>
      <c r="B24" s="2" t="s">
        <v>148</v>
      </c>
      <c r="C24" s="2"/>
      <c r="D24" s="2"/>
      <c r="E24" s="2" t="s">
        <v>290</v>
      </c>
    </row>
    <row r="25" spans="1:11" x14ac:dyDescent="0.55000000000000004">
      <c r="A25" s="2" t="s">
        <v>293</v>
      </c>
      <c r="B25" s="2" t="s">
        <v>148</v>
      </c>
      <c r="C25" s="2"/>
      <c r="D25" s="2"/>
      <c r="E25" s="2" t="s">
        <v>291</v>
      </c>
    </row>
    <row r="26" spans="1:11" x14ac:dyDescent="0.55000000000000004">
      <c r="A26" s="2" t="s">
        <v>294</v>
      </c>
      <c r="B26" s="2" t="s">
        <v>57</v>
      </c>
      <c r="C26" s="2"/>
      <c r="D26" s="2" t="s">
        <v>53</v>
      </c>
      <c r="E26" s="2" t="s">
        <v>242</v>
      </c>
    </row>
    <row r="27" spans="1:11" x14ac:dyDescent="0.55000000000000004">
      <c r="A27" s="2" t="s">
        <v>295</v>
      </c>
      <c r="B27" s="2" t="s">
        <v>148</v>
      </c>
      <c r="C27" s="2"/>
      <c r="D27" s="2"/>
      <c r="E27" s="2" t="s">
        <v>253</v>
      </c>
    </row>
  </sheetData>
  <mergeCells count="3">
    <mergeCell ref="A1:E1"/>
    <mergeCell ref="G1:K1"/>
    <mergeCell ref="G12:K12"/>
  </mergeCells>
  <phoneticPr fontId="1" type="noConversion"/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4"/>
  <sheetViews>
    <sheetView topLeftCell="C1" zoomScale="90" zoomScaleNormal="90" workbookViewId="0">
      <selection activeCell="G1" sqref="G1:K3"/>
    </sheetView>
  </sheetViews>
  <sheetFormatPr defaultRowHeight="31.5" x14ac:dyDescent="0.55000000000000004"/>
  <cols>
    <col min="1" max="1" width="10.9296875" bestFit="1" customWidth="1"/>
    <col min="2" max="2" width="12.3984375" bestFit="1" customWidth="1"/>
    <col min="6" max="6" width="2.9296875" customWidth="1"/>
    <col min="7" max="7" width="9.796875" customWidth="1"/>
    <col min="8" max="8" width="11.19921875" bestFit="1" customWidth="1"/>
    <col min="9" max="9" width="9.73046875" customWidth="1"/>
    <col min="11" max="11" width="13.06640625" bestFit="1" customWidth="1"/>
    <col min="12" max="12" width="2.59765625" customWidth="1"/>
    <col min="13" max="13" width="9.59765625" bestFit="1" customWidth="1"/>
    <col min="14" max="14" width="10.1328125" bestFit="1" customWidth="1"/>
    <col min="16" max="16" width="10.9296875" customWidth="1"/>
    <col min="17" max="17" width="10.73046875" bestFit="1" customWidth="1"/>
    <col min="18" max="18" width="2.3984375" customWidth="1"/>
    <col min="19" max="19" width="10.73046875" bestFit="1" customWidth="1"/>
  </cols>
  <sheetData>
    <row r="1" spans="1:17" x14ac:dyDescent="0.55000000000000004">
      <c r="A1" s="14" t="s">
        <v>321</v>
      </c>
      <c r="B1" s="14"/>
      <c r="C1" s="14"/>
      <c r="D1" s="14"/>
      <c r="E1" s="14"/>
      <c r="G1" s="14" t="s">
        <v>320</v>
      </c>
      <c r="H1" s="14"/>
      <c r="I1" s="14"/>
      <c r="J1" s="14"/>
      <c r="K1" s="14"/>
      <c r="M1" s="14" t="s">
        <v>337</v>
      </c>
      <c r="N1" s="14"/>
      <c r="O1" s="14"/>
      <c r="P1" s="14"/>
      <c r="Q1" s="14"/>
    </row>
    <row r="2" spans="1:17" x14ac:dyDescent="0.55000000000000004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G2" s="4" t="s">
        <v>1</v>
      </c>
      <c r="H2" s="4" t="s">
        <v>2</v>
      </c>
      <c r="I2" s="4" t="s">
        <v>3</v>
      </c>
      <c r="J2" s="4" t="s">
        <v>4</v>
      </c>
      <c r="K2" s="4" t="s">
        <v>5</v>
      </c>
      <c r="M2" s="4" t="s">
        <v>1</v>
      </c>
      <c r="N2" s="4" t="s">
        <v>2</v>
      </c>
      <c r="O2" s="4" t="s">
        <v>3</v>
      </c>
      <c r="P2" s="4" t="s">
        <v>4</v>
      </c>
      <c r="Q2" s="4" t="s">
        <v>5</v>
      </c>
    </row>
    <row r="3" spans="1:17" x14ac:dyDescent="0.55000000000000004">
      <c r="A3" s="2" t="s">
        <v>0</v>
      </c>
      <c r="B3" s="2" t="s">
        <v>73</v>
      </c>
      <c r="C3" s="2" t="s">
        <v>74</v>
      </c>
      <c r="D3" s="2"/>
      <c r="E3" s="9" t="s">
        <v>75</v>
      </c>
      <c r="G3" s="2" t="s">
        <v>0</v>
      </c>
      <c r="H3" s="2" t="s">
        <v>73</v>
      </c>
      <c r="I3" s="2" t="s">
        <v>74</v>
      </c>
      <c r="J3" s="2"/>
      <c r="K3" s="9" t="s">
        <v>75</v>
      </c>
      <c r="M3" s="2" t="s">
        <v>0</v>
      </c>
      <c r="N3" s="2" t="s">
        <v>73</v>
      </c>
      <c r="O3" s="2" t="s">
        <v>349</v>
      </c>
      <c r="P3" s="2"/>
      <c r="Q3" s="9" t="s">
        <v>75</v>
      </c>
    </row>
    <row r="4" spans="1:17" x14ac:dyDescent="0.55000000000000004">
      <c r="A4" s="2" t="s">
        <v>193</v>
      </c>
      <c r="B4" s="2" t="s">
        <v>148</v>
      </c>
      <c r="C4" s="2" t="s">
        <v>149</v>
      </c>
      <c r="D4" s="2"/>
      <c r="E4" s="2" t="s">
        <v>194</v>
      </c>
      <c r="G4" s="2" t="s">
        <v>193</v>
      </c>
      <c r="H4" s="2" t="s">
        <v>7</v>
      </c>
      <c r="I4" s="2" t="s">
        <v>149</v>
      </c>
      <c r="J4" s="2"/>
      <c r="K4" s="2" t="s">
        <v>194</v>
      </c>
      <c r="M4" s="2" t="s">
        <v>241</v>
      </c>
      <c r="N4" s="2" t="s">
        <v>31</v>
      </c>
      <c r="O4" s="15" t="s">
        <v>350</v>
      </c>
      <c r="P4" s="2"/>
      <c r="Q4" s="2" t="s">
        <v>348</v>
      </c>
    </row>
    <row r="5" spans="1:17" x14ac:dyDescent="0.55000000000000004">
      <c r="A5" s="2" t="s">
        <v>195</v>
      </c>
      <c r="B5" s="2" t="s">
        <v>196</v>
      </c>
      <c r="C5" s="2"/>
      <c r="D5" s="2"/>
      <c r="E5" s="2" t="s">
        <v>197</v>
      </c>
      <c r="G5" s="2" t="s">
        <v>198</v>
      </c>
      <c r="H5" s="2" t="s">
        <v>199</v>
      </c>
      <c r="I5" s="2" t="s">
        <v>24</v>
      </c>
      <c r="J5" s="2"/>
      <c r="K5" s="2" t="s">
        <v>200</v>
      </c>
      <c r="M5" s="2" t="s">
        <v>174</v>
      </c>
      <c r="N5" s="2" t="s">
        <v>175</v>
      </c>
      <c r="O5" s="15"/>
      <c r="P5" s="2"/>
      <c r="Q5" s="2" t="s">
        <v>340</v>
      </c>
    </row>
    <row r="6" spans="1:17" x14ac:dyDescent="0.55000000000000004">
      <c r="A6" s="2" t="s">
        <v>198</v>
      </c>
      <c r="B6" s="2" t="s">
        <v>199</v>
      </c>
      <c r="C6" s="2" t="s">
        <v>24</v>
      </c>
      <c r="D6" s="2"/>
      <c r="E6" s="2" t="s">
        <v>200</v>
      </c>
      <c r="G6" s="2" t="s">
        <v>201</v>
      </c>
      <c r="H6" s="2" t="s">
        <v>202</v>
      </c>
      <c r="I6" s="2" t="s">
        <v>24</v>
      </c>
      <c r="J6" s="2"/>
      <c r="K6" s="2" t="s">
        <v>203</v>
      </c>
      <c r="M6" s="6" t="s">
        <v>304</v>
      </c>
      <c r="N6" s="6" t="s">
        <v>351</v>
      </c>
      <c r="O6" s="15"/>
      <c r="P6" s="2"/>
      <c r="Q6" s="2" t="s">
        <v>347</v>
      </c>
    </row>
    <row r="7" spans="1:17" x14ac:dyDescent="0.55000000000000004">
      <c r="A7" s="2" t="s">
        <v>201</v>
      </c>
      <c r="B7" s="2" t="s">
        <v>202</v>
      </c>
      <c r="C7" s="2" t="s">
        <v>24</v>
      </c>
      <c r="D7" s="2"/>
      <c r="E7" s="2" t="s">
        <v>203</v>
      </c>
      <c r="G7" s="2" t="s">
        <v>204</v>
      </c>
      <c r="H7" s="2" t="s">
        <v>73</v>
      </c>
      <c r="I7" s="2"/>
      <c r="J7" s="2">
        <v>0</v>
      </c>
      <c r="K7" s="2" t="s">
        <v>206</v>
      </c>
      <c r="M7" s="2" t="s">
        <v>6</v>
      </c>
      <c r="N7" s="2" t="s">
        <v>7</v>
      </c>
      <c r="O7" s="6" t="s">
        <v>352</v>
      </c>
      <c r="P7" s="2"/>
      <c r="Q7" s="2" t="s">
        <v>339</v>
      </c>
    </row>
    <row r="8" spans="1:17" x14ac:dyDescent="0.55000000000000004">
      <c r="A8" s="2" t="s">
        <v>204</v>
      </c>
      <c r="B8" s="2" t="s">
        <v>205</v>
      </c>
      <c r="C8" s="2"/>
      <c r="D8" s="2">
        <v>0</v>
      </c>
      <c r="E8" s="2" t="s">
        <v>206</v>
      </c>
      <c r="G8" s="2" t="s">
        <v>209</v>
      </c>
      <c r="H8" s="2" t="s">
        <v>57</v>
      </c>
      <c r="I8" s="2"/>
      <c r="J8" s="2" t="s">
        <v>53</v>
      </c>
      <c r="K8" s="2" t="s">
        <v>210</v>
      </c>
      <c r="M8" s="2" t="s">
        <v>198</v>
      </c>
      <c r="N8" s="2" t="s">
        <v>199</v>
      </c>
      <c r="O8" s="2" t="s">
        <v>24</v>
      </c>
      <c r="P8" s="2"/>
      <c r="Q8" s="2" t="s">
        <v>341</v>
      </c>
    </row>
    <row r="9" spans="1:17" x14ac:dyDescent="0.55000000000000004">
      <c r="A9" s="2" t="s">
        <v>207</v>
      </c>
      <c r="B9" s="2" t="s">
        <v>73</v>
      </c>
      <c r="C9" s="2"/>
      <c r="D9" s="2">
        <v>0</v>
      </c>
      <c r="E9" s="2" t="s">
        <v>208</v>
      </c>
      <c r="G9" s="2" t="s">
        <v>214</v>
      </c>
      <c r="H9" s="2" t="s">
        <v>29</v>
      </c>
      <c r="I9" s="2"/>
      <c r="J9" s="2" t="s">
        <v>216</v>
      </c>
      <c r="K9" s="2" t="s">
        <v>218</v>
      </c>
      <c r="M9" s="2" t="s">
        <v>201</v>
      </c>
      <c r="N9" s="2" t="s">
        <v>202</v>
      </c>
      <c r="O9" s="2" t="s">
        <v>24</v>
      </c>
      <c r="P9" s="2"/>
      <c r="Q9" s="2" t="s">
        <v>342</v>
      </c>
    </row>
    <row r="10" spans="1:17" x14ac:dyDescent="0.55000000000000004">
      <c r="A10" s="2" t="s">
        <v>209</v>
      </c>
      <c r="B10" s="2" t="s">
        <v>57</v>
      </c>
      <c r="C10" s="2"/>
      <c r="D10" s="2" t="s">
        <v>53</v>
      </c>
      <c r="E10" s="2" t="s">
        <v>210</v>
      </c>
      <c r="M10" s="6" t="s">
        <v>353</v>
      </c>
      <c r="N10" s="2" t="s">
        <v>7</v>
      </c>
      <c r="O10" s="2"/>
      <c r="P10" s="2"/>
      <c r="Q10" s="2" t="s">
        <v>343</v>
      </c>
    </row>
    <row r="11" spans="1:17" x14ac:dyDescent="0.55000000000000004">
      <c r="A11" s="2" t="s">
        <v>211</v>
      </c>
      <c r="B11" s="2" t="s">
        <v>212</v>
      </c>
      <c r="C11" s="2" t="s">
        <v>24</v>
      </c>
      <c r="D11" s="2"/>
      <c r="E11" s="2" t="s">
        <v>213</v>
      </c>
      <c r="G11" s="14" t="s">
        <v>322</v>
      </c>
      <c r="H11" s="14"/>
      <c r="I11" s="14"/>
      <c r="J11" s="14"/>
      <c r="K11" s="14"/>
      <c r="M11" s="6" t="s">
        <v>354</v>
      </c>
      <c r="N11" s="2" t="s">
        <v>7</v>
      </c>
      <c r="O11" s="2"/>
      <c r="P11" s="2"/>
      <c r="Q11" s="2" t="s">
        <v>344</v>
      </c>
    </row>
    <row r="12" spans="1:17" x14ac:dyDescent="0.55000000000000004">
      <c r="A12" s="2" t="s">
        <v>214</v>
      </c>
      <c r="B12" s="2" t="s">
        <v>215</v>
      </c>
      <c r="C12" s="2"/>
      <c r="D12" s="2" t="s">
        <v>216</v>
      </c>
      <c r="E12" s="2" t="s">
        <v>218</v>
      </c>
      <c r="G12" s="4" t="s">
        <v>1</v>
      </c>
      <c r="H12" s="4" t="s">
        <v>2</v>
      </c>
      <c r="I12" s="4" t="s">
        <v>3</v>
      </c>
      <c r="J12" s="4" t="s">
        <v>4</v>
      </c>
      <c r="K12" s="4" t="s">
        <v>5</v>
      </c>
      <c r="M12" s="6" t="s">
        <v>355</v>
      </c>
      <c r="N12" s="2" t="s">
        <v>7</v>
      </c>
      <c r="O12" s="2"/>
      <c r="P12" s="2"/>
      <c r="Q12" s="2" t="s">
        <v>345</v>
      </c>
    </row>
    <row r="13" spans="1:17" x14ac:dyDescent="0.55000000000000004">
      <c r="G13" s="2" t="s">
        <v>0</v>
      </c>
      <c r="H13" s="2" t="s">
        <v>73</v>
      </c>
      <c r="I13" s="2" t="s">
        <v>74</v>
      </c>
      <c r="J13" s="2"/>
      <c r="K13" s="9" t="s">
        <v>75</v>
      </c>
      <c r="M13" s="6" t="s">
        <v>356</v>
      </c>
      <c r="N13" s="6" t="s">
        <v>73</v>
      </c>
      <c r="O13" s="6" t="s">
        <v>357</v>
      </c>
      <c r="P13" s="2">
        <v>0</v>
      </c>
      <c r="Q13" s="2" t="s">
        <v>338</v>
      </c>
    </row>
    <row r="14" spans="1:17" x14ac:dyDescent="0.55000000000000004">
      <c r="A14" s="14" t="s">
        <v>217</v>
      </c>
      <c r="B14" s="14"/>
      <c r="C14" s="14"/>
      <c r="D14" s="14"/>
      <c r="E14" s="14"/>
      <c r="G14" s="6" t="s">
        <v>326</v>
      </c>
      <c r="H14" s="6" t="s">
        <v>327</v>
      </c>
      <c r="I14" s="2" t="s">
        <v>328</v>
      </c>
      <c r="J14" s="2"/>
      <c r="K14" s="10" t="s">
        <v>325</v>
      </c>
      <c r="M14" s="6" t="s">
        <v>221</v>
      </c>
      <c r="N14" s="6" t="s">
        <v>73</v>
      </c>
      <c r="O14" s="2" t="s">
        <v>192</v>
      </c>
      <c r="P14" s="2">
        <v>0</v>
      </c>
      <c r="Q14" s="2" t="s">
        <v>223</v>
      </c>
    </row>
    <row r="15" spans="1:17" x14ac:dyDescent="0.55000000000000004">
      <c r="A15" s="4" t="s">
        <v>1</v>
      </c>
      <c r="B15" s="4" t="s">
        <v>2</v>
      </c>
      <c r="C15" s="4" t="s">
        <v>3</v>
      </c>
      <c r="D15" s="4" t="s">
        <v>4</v>
      </c>
      <c r="E15" s="4" t="s">
        <v>5</v>
      </c>
      <c r="G15" s="10" t="s">
        <v>329</v>
      </c>
      <c r="H15" s="10" t="s">
        <v>330</v>
      </c>
      <c r="I15" s="10" t="s">
        <v>328</v>
      </c>
      <c r="J15" s="2"/>
      <c r="K15" s="2" t="s">
        <v>323</v>
      </c>
      <c r="M15" s="6" t="s">
        <v>222</v>
      </c>
      <c r="N15" s="6" t="s">
        <v>73</v>
      </c>
      <c r="O15" s="2" t="s">
        <v>226</v>
      </c>
      <c r="P15" s="2">
        <v>0</v>
      </c>
      <c r="Q15" s="2" t="s">
        <v>224</v>
      </c>
    </row>
    <row r="16" spans="1:17" x14ac:dyDescent="0.55000000000000004">
      <c r="A16" s="2" t="s">
        <v>0</v>
      </c>
      <c r="B16" s="2" t="s">
        <v>73</v>
      </c>
      <c r="C16" s="2" t="s">
        <v>74</v>
      </c>
      <c r="D16" s="2"/>
      <c r="E16" s="9" t="s">
        <v>75</v>
      </c>
      <c r="G16" s="2" t="s">
        <v>331</v>
      </c>
      <c r="H16" s="2" t="s">
        <v>332</v>
      </c>
      <c r="I16" s="2" t="s">
        <v>328</v>
      </c>
      <c r="J16" s="2"/>
      <c r="K16" s="2" t="s">
        <v>324</v>
      </c>
      <c r="M16" s="6" t="s">
        <v>358</v>
      </c>
      <c r="N16" s="6" t="s">
        <v>73</v>
      </c>
      <c r="O16" s="2" t="s">
        <v>226</v>
      </c>
      <c r="P16" s="2">
        <v>0</v>
      </c>
      <c r="Q16" s="2" t="s">
        <v>346</v>
      </c>
    </row>
    <row r="17" spans="1:17" x14ac:dyDescent="0.55000000000000004">
      <c r="A17" s="2" t="s">
        <v>220</v>
      </c>
      <c r="B17" s="2" t="s">
        <v>73</v>
      </c>
      <c r="C17" s="2" t="s">
        <v>225</v>
      </c>
      <c r="D17" s="2"/>
      <c r="E17" s="2" t="s">
        <v>219</v>
      </c>
      <c r="G17" s="2" t="s">
        <v>333</v>
      </c>
      <c r="H17" s="2" t="s">
        <v>334</v>
      </c>
      <c r="I17" s="2"/>
      <c r="J17" s="5" t="s">
        <v>335</v>
      </c>
      <c r="K17" s="2" t="s">
        <v>336</v>
      </c>
      <c r="M17" s="2" t="s">
        <v>209</v>
      </c>
      <c r="N17" s="2" t="s">
        <v>57</v>
      </c>
      <c r="O17" s="2"/>
      <c r="P17" s="2" t="s">
        <v>53</v>
      </c>
      <c r="Q17" s="2" t="s">
        <v>313</v>
      </c>
    </row>
    <row r="18" spans="1:17" x14ac:dyDescent="0.55000000000000004">
      <c r="A18" s="2" t="s">
        <v>193</v>
      </c>
      <c r="B18" s="2" t="s">
        <v>148</v>
      </c>
      <c r="C18" s="2" t="s">
        <v>149</v>
      </c>
      <c r="D18" s="2"/>
      <c r="E18" s="2" t="s">
        <v>194</v>
      </c>
      <c r="M18" s="2" t="s">
        <v>214</v>
      </c>
      <c r="N18" s="2" t="s">
        <v>29</v>
      </c>
      <c r="O18" s="2"/>
      <c r="P18" s="2" t="s">
        <v>216</v>
      </c>
      <c r="Q18" s="2" t="s">
        <v>218</v>
      </c>
    </row>
    <row r="19" spans="1:17" x14ac:dyDescent="0.55000000000000004">
      <c r="A19" s="2" t="s">
        <v>201</v>
      </c>
      <c r="B19" s="2" t="s">
        <v>202</v>
      </c>
      <c r="C19" s="2" t="s">
        <v>24</v>
      </c>
      <c r="D19" s="2"/>
      <c r="E19" s="2" t="s">
        <v>203</v>
      </c>
      <c r="G19" s="14" t="s">
        <v>359</v>
      </c>
      <c r="H19" s="14"/>
      <c r="I19" s="14"/>
      <c r="J19" s="14"/>
      <c r="K19" s="14"/>
    </row>
    <row r="20" spans="1:17" x14ac:dyDescent="0.55000000000000004">
      <c r="A20" s="2" t="s">
        <v>195</v>
      </c>
      <c r="B20" s="2" t="s">
        <v>196</v>
      </c>
      <c r="C20" s="2"/>
      <c r="D20" s="2"/>
      <c r="E20" s="2" t="s">
        <v>197</v>
      </c>
      <c r="G20" s="4" t="s">
        <v>1</v>
      </c>
      <c r="H20" s="4" t="s">
        <v>2</v>
      </c>
      <c r="I20" s="4" t="s">
        <v>3</v>
      </c>
      <c r="J20" s="4" t="s">
        <v>4</v>
      </c>
      <c r="K20" s="4" t="s">
        <v>5</v>
      </c>
    </row>
    <row r="21" spans="1:17" x14ac:dyDescent="0.55000000000000004">
      <c r="A21" s="6" t="s">
        <v>221</v>
      </c>
      <c r="B21" s="6" t="s">
        <v>205</v>
      </c>
      <c r="C21" s="2" t="s">
        <v>192</v>
      </c>
      <c r="D21" s="2">
        <v>0</v>
      </c>
      <c r="E21" s="2" t="s">
        <v>223</v>
      </c>
      <c r="G21" s="2" t="s">
        <v>0</v>
      </c>
      <c r="H21" s="2" t="s">
        <v>73</v>
      </c>
      <c r="I21" s="2" t="s">
        <v>74</v>
      </c>
      <c r="J21" s="2"/>
      <c r="K21" s="9" t="s">
        <v>75</v>
      </c>
    </row>
    <row r="22" spans="1:17" x14ac:dyDescent="0.55000000000000004">
      <c r="A22" s="6" t="s">
        <v>222</v>
      </c>
      <c r="B22" s="6" t="s">
        <v>73</v>
      </c>
      <c r="C22" s="2" t="s">
        <v>226</v>
      </c>
      <c r="D22" s="2">
        <v>0</v>
      </c>
      <c r="E22" s="2" t="s">
        <v>224</v>
      </c>
      <c r="G22" s="2" t="s">
        <v>6</v>
      </c>
      <c r="H22" s="2" t="s">
        <v>7</v>
      </c>
      <c r="I22" s="6" t="s">
        <v>352</v>
      </c>
      <c r="J22" s="2"/>
      <c r="K22" s="2" t="s">
        <v>360</v>
      </c>
    </row>
    <row r="23" spans="1:17" x14ac:dyDescent="0.55000000000000004">
      <c r="A23" s="2" t="s">
        <v>209</v>
      </c>
      <c r="B23" s="2" t="s">
        <v>57</v>
      </c>
      <c r="C23" s="2"/>
      <c r="D23" s="2" t="s">
        <v>53</v>
      </c>
      <c r="E23" s="2" t="s">
        <v>210</v>
      </c>
      <c r="G23" s="6" t="s">
        <v>326</v>
      </c>
      <c r="H23" s="6" t="s">
        <v>7</v>
      </c>
      <c r="I23" s="6" t="s">
        <v>312</v>
      </c>
      <c r="J23" s="2"/>
      <c r="K23" s="2" t="s">
        <v>325</v>
      </c>
    </row>
    <row r="24" spans="1:17" x14ac:dyDescent="0.55000000000000004">
      <c r="A24" s="2" t="s">
        <v>211</v>
      </c>
      <c r="B24" s="2" t="s">
        <v>212</v>
      </c>
      <c r="C24" s="2" t="s">
        <v>24</v>
      </c>
      <c r="D24" s="2"/>
      <c r="E24" s="2" t="s">
        <v>213</v>
      </c>
      <c r="G24" s="6" t="s">
        <v>367</v>
      </c>
      <c r="H24" s="6" t="s">
        <v>368</v>
      </c>
      <c r="I24" s="6" t="s">
        <v>312</v>
      </c>
      <c r="J24" s="2"/>
      <c r="K24" s="2" t="s">
        <v>361</v>
      </c>
    </row>
    <row r="25" spans="1:17" x14ac:dyDescent="0.55000000000000004">
      <c r="A25" s="2" t="s">
        <v>214</v>
      </c>
      <c r="B25" s="2" t="s">
        <v>215</v>
      </c>
      <c r="C25" s="2"/>
      <c r="D25" s="2" t="s">
        <v>216</v>
      </c>
      <c r="E25" s="2" t="s">
        <v>218</v>
      </c>
      <c r="G25" s="6" t="s">
        <v>329</v>
      </c>
      <c r="H25" s="6" t="s">
        <v>369</v>
      </c>
      <c r="I25" s="6" t="s">
        <v>312</v>
      </c>
      <c r="J25" s="2"/>
      <c r="K25" s="2" t="s">
        <v>323</v>
      </c>
    </row>
    <row r="26" spans="1:17" x14ac:dyDescent="0.55000000000000004">
      <c r="G26" s="6" t="s">
        <v>370</v>
      </c>
      <c r="H26" s="6" t="s">
        <v>372</v>
      </c>
      <c r="I26" s="2"/>
      <c r="J26" s="2"/>
      <c r="K26" s="2" t="s">
        <v>343</v>
      </c>
    </row>
    <row r="27" spans="1:17" x14ac:dyDescent="0.55000000000000004">
      <c r="G27" s="6" t="s">
        <v>371</v>
      </c>
      <c r="H27" s="6" t="s">
        <v>372</v>
      </c>
      <c r="I27" s="2"/>
      <c r="J27" s="2"/>
      <c r="K27" s="2" t="s">
        <v>344</v>
      </c>
    </row>
    <row r="28" spans="1:17" x14ac:dyDescent="0.55000000000000004">
      <c r="G28" s="6" t="s">
        <v>373</v>
      </c>
      <c r="H28" s="6" t="s">
        <v>315</v>
      </c>
      <c r="I28" s="2"/>
      <c r="J28" s="2" t="s">
        <v>374</v>
      </c>
      <c r="K28" s="2" t="s">
        <v>363</v>
      </c>
    </row>
    <row r="29" spans="1:17" x14ac:dyDescent="0.55000000000000004">
      <c r="G29" s="6" t="s">
        <v>376</v>
      </c>
      <c r="H29" s="6" t="s">
        <v>351</v>
      </c>
      <c r="I29" s="2"/>
      <c r="J29" s="2"/>
      <c r="K29" s="2" t="s">
        <v>366</v>
      </c>
    </row>
    <row r="30" spans="1:17" x14ac:dyDescent="0.55000000000000004">
      <c r="G30" s="6" t="s">
        <v>377</v>
      </c>
      <c r="H30" s="6" t="s">
        <v>369</v>
      </c>
      <c r="I30" s="2"/>
      <c r="J30" s="2"/>
      <c r="K30" s="2" t="s">
        <v>324</v>
      </c>
    </row>
    <row r="31" spans="1:17" x14ac:dyDescent="0.55000000000000004">
      <c r="G31" s="6" t="s">
        <v>378</v>
      </c>
      <c r="H31" s="6" t="s">
        <v>315</v>
      </c>
      <c r="I31" s="2"/>
      <c r="J31" s="2" t="s">
        <v>374</v>
      </c>
      <c r="K31" s="2" t="s">
        <v>362</v>
      </c>
    </row>
    <row r="32" spans="1:17" x14ac:dyDescent="0.55000000000000004">
      <c r="G32" s="6" t="s">
        <v>379</v>
      </c>
      <c r="H32" s="6" t="s">
        <v>327</v>
      </c>
      <c r="I32" s="2"/>
      <c r="J32" s="5" t="s">
        <v>380</v>
      </c>
      <c r="K32" s="2" t="s">
        <v>364</v>
      </c>
    </row>
    <row r="33" spans="7:11" x14ac:dyDescent="0.55000000000000004">
      <c r="G33" s="6" t="s">
        <v>381</v>
      </c>
      <c r="H33" s="6" t="s">
        <v>73</v>
      </c>
      <c r="I33" s="2"/>
      <c r="J33" s="2">
        <v>0</v>
      </c>
      <c r="K33" s="2" t="s">
        <v>365</v>
      </c>
    </row>
    <row r="34" spans="7:11" x14ac:dyDescent="0.55000000000000004">
      <c r="G34" s="6" t="s">
        <v>382</v>
      </c>
      <c r="H34" s="6" t="s">
        <v>383</v>
      </c>
      <c r="I34" s="2"/>
      <c r="J34" s="5" t="s">
        <v>384</v>
      </c>
      <c r="K34" s="2" t="s">
        <v>336</v>
      </c>
    </row>
  </sheetData>
  <mergeCells count="7">
    <mergeCell ref="M1:Q1"/>
    <mergeCell ref="O4:O6"/>
    <mergeCell ref="G19:K19"/>
    <mergeCell ref="A1:E1"/>
    <mergeCell ref="A14:E14"/>
    <mergeCell ref="G1:K1"/>
    <mergeCell ref="G11:K11"/>
  </mergeCells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7"/>
  <sheetViews>
    <sheetView zoomScale="90" zoomScaleNormal="90" workbookViewId="0">
      <selection sqref="A1:E3"/>
    </sheetView>
  </sheetViews>
  <sheetFormatPr defaultRowHeight="31.5" x14ac:dyDescent="0.55000000000000004"/>
  <cols>
    <col min="1" max="1" width="9.9296875" customWidth="1"/>
    <col min="2" max="2" width="11.19921875" bestFit="1" customWidth="1"/>
    <col min="3" max="3" width="10.19921875" customWidth="1"/>
    <col min="5" max="5" width="14.53125" bestFit="1" customWidth="1"/>
    <col min="6" max="6" width="14.6640625" customWidth="1"/>
    <col min="8" max="8" width="10.1328125" bestFit="1" customWidth="1"/>
    <col min="9" max="9" width="9.86328125" customWidth="1"/>
    <col min="11" max="11" width="14.53125" bestFit="1" customWidth="1"/>
  </cols>
  <sheetData>
    <row r="1" spans="1:11" x14ac:dyDescent="0.55000000000000004">
      <c r="A1" s="14" t="s">
        <v>432</v>
      </c>
      <c r="B1" s="14"/>
      <c r="C1" s="14"/>
      <c r="D1" s="14"/>
      <c r="E1" s="14"/>
      <c r="G1" s="14" t="s">
        <v>488</v>
      </c>
      <c r="H1" s="14"/>
      <c r="I1" s="14"/>
      <c r="J1" s="14"/>
      <c r="K1" s="14"/>
    </row>
    <row r="2" spans="1:11" x14ac:dyDescent="0.55000000000000004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G2" s="13" t="s">
        <v>1</v>
      </c>
      <c r="H2" s="13" t="s">
        <v>2</v>
      </c>
      <c r="I2" s="13" t="s">
        <v>3</v>
      </c>
      <c r="J2" s="13" t="s">
        <v>4</v>
      </c>
      <c r="K2" s="13" t="s">
        <v>5</v>
      </c>
    </row>
    <row r="3" spans="1:11" x14ac:dyDescent="0.55000000000000004">
      <c r="A3" s="2" t="s">
        <v>0</v>
      </c>
      <c r="B3" s="2" t="s">
        <v>73</v>
      </c>
      <c r="C3" s="2" t="s">
        <v>74</v>
      </c>
      <c r="D3" s="2"/>
      <c r="E3" s="9" t="s">
        <v>75</v>
      </c>
      <c r="G3" s="2" t="s">
        <v>0</v>
      </c>
      <c r="H3" s="2" t="s">
        <v>73</v>
      </c>
      <c r="I3" s="2" t="s">
        <v>462</v>
      </c>
      <c r="J3" s="2"/>
      <c r="K3" s="9" t="s">
        <v>75</v>
      </c>
    </row>
    <row r="4" spans="1:11" x14ac:dyDescent="0.55000000000000004">
      <c r="A4" s="18" t="s">
        <v>485</v>
      </c>
      <c r="B4" s="18" t="s">
        <v>29</v>
      </c>
      <c r="C4" s="18"/>
      <c r="D4" s="19" t="s">
        <v>487</v>
      </c>
      <c r="E4" s="20" t="s">
        <v>486</v>
      </c>
      <c r="G4" s="2" t="s">
        <v>6</v>
      </c>
      <c r="H4" s="2" t="s">
        <v>460</v>
      </c>
      <c r="I4" s="21" t="s">
        <v>8</v>
      </c>
      <c r="J4" s="2" t="s">
        <v>162</v>
      </c>
      <c r="K4" s="2" t="s">
        <v>339</v>
      </c>
    </row>
    <row r="5" spans="1:11" x14ac:dyDescent="0.55000000000000004">
      <c r="A5" s="18" t="s">
        <v>492</v>
      </c>
      <c r="B5" s="18" t="s">
        <v>494</v>
      </c>
      <c r="C5" s="18"/>
      <c r="D5" s="19" t="s">
        <v>495</v>
      </c>
      <c r="E5" s="20" t="s">
        <v>493</v>
      </c>
      <c r="G5" s="2" t="s">
        <v>466</v>
      </c>
      <c r="H5" s="2" t="s">
        <v>73</v>
      </c>
      <c r="I5" s="22"/>
      <c r="J5" s="2" t="s">
        <v>162</v>
      </c>
      <c r="K5" s="2" t="s">
        <v>465</v>
      </c>
    </row>
    <row r="6" spans="1:11" x14ac:dyDescent="0.55000000000000004">
      <c r="A6" s="2" t="s">
        <v>442</v>
      </c>
      <c r="B6" s="2" t="s">
        <v>446</v>
      </c>
      <c r="C6" s="2" t="s">
        <v>24</v>
      </c>
      <c r="D6" s="2"/>
      <c r="E6" s="2" t="s">
        <v>431</v>
      </c>
      <c r="G6" s="2" t="s">
        <v>467</v>
      </c>
      <c r="H6" s="2" t="s">
        <v>73</v>
      </c>
      <c r="I6" s="2"/>
      <c r="J6" s="2"/>
      <c r="K6" s="2" t="s">
        <v>463</v>
      </c>
    </row>
    <row r="7" spans="1:11" x14ac:dyDescent="0.55000000000000004">
      <c r="A7" s="2" t="s">
        <v>443</v>
      </c>
      <c r="B7" s="2" t="s">
        <v>202</v>
      </c>
      <c r="C7" s="2" t="s">
        <v>455</v>
      </c>
      <c r="D7" s="2"/>
      <c r="E7" s="2" t="s">
        <v>433</v>
      </c>
      <c r="G7" s="2" t="s">
        <v>468</v>
      </c>
      <c r="H7" s="2" t="s">
        <v>469</v>
      </c>
      <c r="I7" s="2"/>
      <c r="J7" s="2" t="s">
        <v>53</v>
      </c>
      <c r="K7" s="2" t="s">
        <v>464</v>
      </c>
    </row>
    <row r="8" spans="1:11" x14ac:dyDescent="0.55000000000000004">
      <c r="A8" s="2" t="s">
        <v>444</v>
      </c>
      <c r="B8" s="2" t="s">
        <v>447</v>
      </c>
      <c r="C8" s="2" t="s">
        <v>24</v>
      </c>
      <c r="D8" s="2"/>
      <c r="E8" s="2" t="s">
        <v>434</v>
      </c>
    </row>
    <row r="9" spans="1:11" x14ac:dyDescent="0.55000000000000004">
      <c r="A9" s="2" t="s">
        <v>445</v>
      </c>
      <c r="B9" s="2" t="s">
        <v>447</v>
      </c>
      <c r="C9" s="2" t="s">
        <v>455</v>
      </c>
      <c r="D9" s="5"/>
      <c r="E9" s="2" t="s">
        <v>448</v>
      </c>
      <c r="G9" s="14" t="s">
        <v>489</v>
      </c>
      <c r="H9" s="14"/>
      <c r="I9" s="14"/>
      <c r="J9" s="14"/>
      <c r="K9" s="14"/>
    </row>
    <row r="10" spans="1:11" x14ac:dyDescent="0.55000000000000004">
      <c r="A10" s="2" t="s">
        <v>458</v>
      </c>
      <c r="B10" s="2" t="s">
        <v>26</v>
      </c>
      <c r="C10" s="2" t="s">
        <v>455</v>
      </c>
      <c r="D10" s="2"/>
      <c r="E10" s="2" t="s">
        <v>459</v>
      </c>
      <c r="G10" s="13" t="s">
        <v>1</v>
      </c>
      <c r="H10" s="13" t="s">
        <v>2</v>
      </c>
      <c r="I10" s="13" t="s">
        <v>3</v>
      </c>
      <c r="J10" s="13" t="s">
        <v>4</v>
      </c>
      <c r="K10" s="13" t="s">
        <v>5</v>
      </c>
    </row>
    <row r="11" spans="1:11" x14ac:dyDescent="0.55000000000000004">
      <c r="A11" s="17" t="s">
        <v>449</v>
      </c>
      <c r="B11" s="17" t="s">
        <v>454</v>
      </c>
      <c r="C11" s="17" t="s">
        <v>24</v>
      </c>
      <c r="D11" s="17"/>
      <c r="E11" s="17" t="s">
        <v>435</v>
      </c>
      <c r="G11" s="2" t="s">
        <v>0</v>
      </c>
      <c r="H11" s="2" t="s">
        <v>73</v>
      </c>
      <c r="I11" s="2" t="s">
        <v>462</v>
      </c>
      <c r="J11" s="2"/>
      <c r="K11" s="9" t="s">
        <v>75</v>
      </c>
    </row>
    <row r="12" spans="1:11" x14ac:dyDescent="0.55000000000000004">
      <c r="A12" s="17" t="s">
        <v>450</v>
      </c>
      <c r="B12" s="17" t="s">
        <v>454</v>
      </c>
      <c r="C12" s="17" t="s">
        <v>24</v>
      </c>
      <c r="D12" s="17"/>
      <c r="E12" s="17" t="s">
        <v>436</v>
      </c>
      <c r="G12" s="2" t="s">
        <v>490</v>
      </c>
      <c r="H12" s="2" t="s">
        <v>460</v>
      </c>
      <c r="I12" s="21" t="s">
        <v>8</v>
      </c>
      <c r="J12" s="2"/>
      <c r="K12" s="2" t="s">
        <v>491</v>
      </c>
    </row>
    <row r="13" spans="1:11" x14ac:dyDescent="0.55000000000000004">
      <c r="A13" s="17" t="s">
        <v>451</v>
      </c>
      <c r="B13" s="17" t="s">
        <v>454</v>
      </c>
      <c r="C13" s="17" t="s">
        <v>455</v>
      </c>
      <c r="D13" s="17"/>
      <c r="E13" s="17" t="s">
        <v>437</v>
      </c>
      <c r="G13" s="2" t="s">
        <v>466</v>
      </c>
      <c r="H13" s="2" t="s">
        <v>73</v>
      </c>
      <c r="I13" s="22"/>
      <c r="J13" s="2" t="s">
        <v>162</v>
      </c>
      <c r="K13" s="2" t="s">
        <v>465</v>
      </c>
    </row>
    <row r="14" spans="1:11" x14ac:dyDescent="0.55000000000000004">
      <c r="A14" s="17" t="s">
        <v>452</v>
      </c>
      <c r="B14" s="17" t="s">
        <v>454</v>
      </c>
      <c r="C14" s="17" t="s">
        <v>455</v>
      </c>
      <c r="D14" s="17"/>
      <c r="E14" s="17" t="s">
        <v>438</v>
      </c>
      <c r="G14" s="2" t="s">
        <v>467</v>
      </c>
      <c r="H14" s="2" t="s">
        <v>73</v>
      </c>
      <c r="I14" s="2"/>
      <c r="J14" s="2"/>
      <c r="K14" s="2" t="s">
        <v>463</v>
      </c>
    </row>
    <row r="15" spans="1:11" x14ac:dyDescent="0.55000000000000004">
      <c r="A15" s="17" t="s">
        <v>453</v>
      </c>
      <c r="B15" s="17" t="s">
        <v>454</v>
      </c>
      <c r="C15" s="17" t="s">
        <v>455</v>
      </c>
      <c r="D15" s="17"/>
      <c r="E15" s="17" t="s">
        <v>439</v>
      </c>
      <c r="G15" s="2" t="s">
        <v>468</v>
      </c>
      <c r="H15" s="2" t="s">
        <v>469</v>
      </c>
      <c r="I15" s="2"/>
      <c r="J15" s="2" t="s">
        <v>53</v>
      </c>
      <c r="K15" s="2" t="s">
        <v>464</v>
      </c>
    </row>
    <row r="16" spans="1:11" x14ac:dyDescent="0.55000000000000004">
      <c r="A16" s="2" t="s">
        <v>68</v>
      </c>
      <c r="B16" s="2" t="s">
        <v>52</v>
      </c>
      <c r="C16" s="2"/>
      <c r="D16" s="2" t="s">
        <v>53</v>
      </c>
      <c r="E16" s="2" t="s">
        <v>143</v>
      </c>
    </row>
    <row r="17" spans="1:5" x14ac:dyDescent="0.55000000000000004">
      <c r="A17" s="2" t="s">
        <v>456</v>
      </c>
      <c r="B17" s="2" t="s">
        <v>457</v>
      </c>
      <c r="C17" s="2"/>
      <c r="D17" s="5" t="s">
        <v>279</v>
      </c>
      <c r="E17" s="2" t="s">
        <v>440</v>
      </c>
    </row>
    <row r="18" spans="1:5" x14ac:dyDescent="0.55000000000000004">
      <c r="A18" s="2" t="s">
        <v>153</v>
      </c>
      <c r="B18" s="2" t="s">
        <v>460</v>
      </c>
      <c r="C18" s="2" t="s">
        <v>461</v>
      </c>
      <c r="D18" s="2"/>
      <c r="E18" s="2" t="s">
        <v>441</v>
      </c>
    </row>
    <row r="20" spans="1:5" x14ac:dyDescent="0.55000000000000004">
      <c r="A20" s="14" t="s">
        <v>470</v>
      </c>
      <c r="B20" s="14"/>
      <c r="C20" s="14"/>
      <c r="D20" s="14"/>
      <c r="E20" s="14"/>
    </row>
    <row r="21" spans="1:5" x14ac:dyDescent="0.55000000000000004">
      <c r="A21" s="13" t="s">
        <v>1</v>
      </c>
      <c r="B21" s="13" t="s">
        <v>2</v>
      </c>
      <c r="C21" s="13" t="s">
        <v>3</v>
      </c>
      <c r="D21" s="13" t="s">
        <v>4</v>
      </c>
      <c r="E21" s="13" t="s">
        <v>5</v>
      </c>
    </row>
    <row r="22" spans="1:5" x14ac:dyDescent="0.55000000000000004">
      <c r="A22" s="2" t="s">
        <v>0</v>
      </c>
      <c r="B22" s="2" t="s">
        <v>73</v>
      </c>
      <c r="C22" s="2" t="s">
        <v>471</v>
      </c>
      <c r="D22" s="2"/>
      <c r="E22" s="9" t="s">
        <v>75</v>
      </c>
    </row>
    <row r="23" spans="1:5" x14ac:dyDescent="0.55000000000000004">
      <c r="A23" s="2" t="s">
        <v>466</v>
      </c>
      <c r="B23" s="2" t="s">
        <v>73</v>
      </c>
      <c r="C23" s="6" t="s">
        <v>162</v>
      </c>
      <c r="D23" s="2"/>
      <c r="E23" s="2" t="s">
        <v>465</v>
      </c>
    </row>
    <row r="24" spans="1:5" x14ac:dyDescent="0.55000000000000004">
      <c r="A24" s="6" t="s">
        <v>472</v>
      </c>
      <c r="B24" s="6" t="s">
        <v>73</v>
      </c>
      <c r="C24" s="6" t="s">
        <v>24</v>
      </c>
      <c r="D24" s="2"/>
      <c r="E24" s="2" t="s">
        <v>473</v>
      </c>
    </row>
    <row r="25" spans="1:5" x14ac:dyDescent="0.55000000000000004">
      <c r="A25" s="6" t="s">
        <v>474</v>
      </c>
      <c r="B25" s="6" t="s">
        <v>475</v>
      </c>
      <c r="C25" s="6" t="s">
        <v>24</v>
      </c>
      <c r="D25" s="2"/>
      <c r="E25" s="2" t="s">
        <v>476</v>
      </c>
    </row>
    <row r="26" spans="1:5" x14ac:dyDescent="0.55000000000000004">
      <c r="A26" s="2" t="s">
        <v>68</v>
      </c>
      <c r="B26" s="2" t="s">
        <v>52</v>
      </c>
      <c r="C26" s="2"/>
      <c r="D26" s="2" t="s">
        <v>53</v>
      </c>
      <c r="E26" s="2" t="s">
        <v>143</v>
      </c>
    </row>
    <row r="27" spans="1:5" x14ac:dyDescent="0.55000000000000004">
      <c r="A27" s="2" t="s">
        <v>153</v>
      </c>
      <c r="B27" s="2" t="s">
        <v>460</v>
      </c>
      <c r="C27" s="2" t="s">
        <v>461</v>
      </c>
      <c r="D27" s="2"/>
      <c r="E27" s="2" t="s">
        <v>441</v>
      </c>
    </row>
  </sheetData>
  <mergeCells count="6">
    <mergeCell ref="A1:E1"/>
    <mergeCell ref="G1:K1"/>
    <mergeCell ref="I4:I5"/>
    <mergeCell ref="A20:E20"/>
    <mergeCell ref="G9:K9"/>
    <mergeCell ref="I12:I13"/>
  </mergeCells>
  <phoneticPr fontId="1" type="noConversion"/>
  <pageMargins left="0.7" right="0.7" top="0.75" bottom="0.75" header="0.3" footer="0.3"/>
  <pageSetup paperSize="9" orientation="portrait" horizontalDpi="1200" verticalDpi="12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6"/>
  <sheetViews>
    <sheetView topLeftCell="A7" zoomScale="85" zoomScaleNormal="85" workbookViewId="0">
      <selection activeCell="I24" sqref="I24:I25"/>
    </sheetView>
  </sheetViews>
  <sheetFormatPr defaultRowHeight="31.5" x14ac:dyDescent="0.55000000000000004"/>
  <cols>
    <col min="1" max="1" width="10.06640625" customWidth="1"/>
    <col min="2" max="2" width="11.33203125" bestFit="1" customWidth="1"/>
    <col min="3" max="3" width="11.46484375" customWidth="1"/>
    <col min="5" max="5" width="12.19921875" bestFit="1" customWidth="1"/>
    <col min="6" max="6" width="2.33203125" customWidth="1"/>
    <col min="7" max="7" width="9.86328125" customWidth="1"/>
    <col min="8" max="8" width="11.33203125" bestFit="1" customWidth="1"/>
    <col min="9" max="9" width="10.46484375" customWidth="1"/>
    <col min="11" max="11" width="12.86328125" bestFit="1" customWidth="1"/>
  </cols>
  <sheetData>
    <row r="1" spans="1:11" x14ac:dyDescent="0.55000000000000004">
      <c r="A1" s="14" t="s">
        <v>496</v>
      </c>
      <c r="B1" s="14"/>
      <c r="C1" s="14"/>
      <c r="D1" s="14"/>
      <c r="E1" s="14"/>
      <c r="G1" s="14" t="s">
        <v>530</v>
      </c>
      <c r="H1" s="14"/>
      <c r="I1" s="14"/>
      <c r="J1" s="14"/>
      <c r="K1" s="14"/>
    </row>
    <row r="2" spans="1:11" x14ac:dyDescent="0.55000000000000004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G2" s="13" t="s">
        <v>1</v>
      </c>
      <c r="H2" s="13" t="s">
        <v>2</v>
      </c>
      <c r="I2" s="13" t="s">
        <v>3</v>
      </c>
      <c r="J2" s="13" t="s">
        <v>4</v>
      </c>
      <c r="K2" s="13" t="s">
        <v>5</v>
      </c>
    </row>
    <row r="3" spans="1:11" x14ac:dyDescent="0.55000000000000004">
      <c r="A3" s="2" t="s">
        <v>497</v>
      </c>
      <c r="B3" s="2" t="s">
        <v>73</v>
      </c>
      <c r="C3" s="2" t="s">
        <v>74</v>
      </c>
      <c r="D3" s="2"/>
      <c r="E3" s="9" t="s">
        <v>75</v>
      </c>
      <c r="G3" s="2" t="s">
        <v>531</v>
      </c>
      <c r="H3" s="2" t="s">
        <v>73</v>
      </c>
      <c r="I3" s="2" t="s">
        <v>74</v>
      </c>
      <c r="J3" s="2"/>
      <c r="K3" s="9" t="s">
        <v>75</v>
      </c>
    </row>
    <row r="4" spans="1:11" x14ac:dyDescent="0.55000000000000004">
      <c r="A4" s="2" t="s">
        <v>501</v>
      </c>
      <c r="B4" s="2" t="s">
        <v>7</v>
      </c>
      <c r="C4" s="2" t="s">
        <v>502</v>
      </c>
      <c r="D4" s="2"/>
      <c r="E4" s="2" t="s">
        <v>498</v>
      </c>
      <c r="G4" s="2" t="s">
        <v>532</v>
      </c>
      <c r="H4" s="2" t="s">
        <v>533</v>
      </c>
      <c r="I4" s="2" t="s">
        <v>24</v>
      </c>
      <c r="J4" s="2"/>
      <c r="K4" s="2" t="s">
        <v>534</v>
      </c>
    </row>
    <row r="5" spans="1:11" x14ac:dyDescent="0.55000000000000004">
      <c r="A5" s="2" t="s">
        <v>503</v>
      </c>
      <c r="B5" s="2" t="s">
        <v>34</v>
      </c>
      <c r="C5" s="2" t="s">
        <v>24</v>
      </c>
      <c r="D5" s="2"/>
      <c r="E5" s="2" t="s">
        <v>499</v>
      </c>
      <c r="G5" s="2" t="s">
        <v>535</v>
      </c>
      <c r="H5" s="2" t="s">
        <v>52</v>
      </c>
      <c r="I5" s="2" t="s">
        <v>24</v>
      </c>
      <c r="J5" s="2"/>
      <c r="K5" s="2" t="s">
        <v>536</v>
      </c>
    </row>
    <row r="6" spans="1:11" x14ac:dyDescent="0.55000000000000004">
      <c r="A6" s="2" t="s">
        <v>504</v>
      </c>
      <c r="B6" s="2" t="s">
        <v>505</v>
      </c>
      <c r="C6" s="2" t="s">
        <v>24</v>
      </c>
      <c r="D6" s="2"/>
      <c r="E6" s="2" t="s">
        <v>500</v>
      </c>
      <c r="G6" s="2" t="s">
        <v>537</v>
      </c>
      <c r="H6" s="2" t="s">
        <v>52</v>
      </c>
      <c r="I6" s="2" t="s">
        <v>24</v>
      </c>
      <c r="J6" s="2"/>
      <c r="K6" s="2" t="s">
        <v>538</v>
      </c>
    </row>
    <row r="7" spans="1:11" x14ac:dyDescent="0.55000000000000004">
      <c r="A7" s="2" t="s">
        <v>506</v>
      </c>
      <c r="B7" s="2" t="s">
        <v>507</v>
      </c>
      <c r="C7" s="2"/>
      <c r="D7" s="2" t="s">
        <v>53</v>
      </c>
      <c r="E7" s="2" t="s">
        <v>143</v>
      </c>
      <c r="G7" s="2" t="s">
        <v>520</v>
      </c>
      <c r="H7" s="2" t="s">
        <v>73</v>
      </c>
      <c r="I7" s="6" t="s">
        <v>568</v>
      </c>
      <c r="J7" s="2"/>
      <c r="K7" s="2" t="s">
        <v>539</v>
      </c>
    </row>
    <row r="8" spans="1:11" x14ac:dyDescent="0.55000000000000004">
      <c r="G8" s="6" t="s">
        <v>540</v>
      </c>
      <c r="H8" s="6" t="s">
        <v>541</v>
      </c>
      <c r="I8" s="6" t="s">
        <v>461</v>
      </c>
      <c r="J8" s="2"/>
      <c r="K8" s="2" t="s">
        <v>542</v>
      </c>
    </row>
    <row r="9" spans="1:11" x14ac:dyDescent="0.55000000000000004">
      <c r="A9" s="14" t="s">
        <v>508</v>
      </c>
      <c r="B9" s="14"/>
      <c r="C9" s="14"/>
      <c r="D9" s="14"/>
      <c r="E9" s="14"/>
      <c r="G9" s="6" t="s">
        <v>546</v>
      </c>
      <c r="H9" s="6" t="s">
        <v>73</v>
      </c>
      <c r="I9" s="6" t="s">
        <v>24</v>
      </c>
      <c r="J9" s="2"/>
      <c r="K9" s="2" t="s">
        <v>547</v>
      </c>
    </row>
    <row r="10" spans="1:11" x14ac:dyDescent="0.55000000000000004">
      <c r="A10" s="13" t="s">
        <v>1</v>
      </c>
      <c r="B10" s="13" t="s">
        <v>2</v>
      </c>
      <c r="C10" s="13" t="s">
        <v>3</v>
      </c>
      <c r="D10" s="13" t="s">
        <v>4</v>
      </c>
      <c r="E10" s="13" t="s">
        <v>5</v>
      </c>
      <c r="G10" s="6" t="s">
        <v>543</v>
      </c>
      <c r="H10" s="6" t="s">
        <v>544</v>
      </c>
      <c r="I10" s="6" t="s">
        <v>526</v>
      </c>
      <c r="J10" s="2"/>
      <c r="K10" s="2" t="s">
        <v>545</v>
      </c>
    </row>
    <row r="11" spans="1:11" x14ac:dyDescent="0.55000000000000004">
      <c r="A11" s="2" t="s">
        <v>509</v>
      </c>
      <c r="B11" s="2" t="s">
        <v>73</v>
      </c>
      <c r="C11" s="2" t="s">
        <v>74</v>
      </c>
      <c r="D11" s="2"/>
      <c r="E11" s="9" t="s">
        <v>75</v>
      </c>
      <c r="G11" s="6" t="s">
        <v>548</v>
      </c>
      <c r="H11" s="6" t="s">
        <v>73</v>
      </c>
      <c r="I11" s="6" t="s">
        <v>24</v>
      </c>
      <c r="J11" s="2"/>
      <c r="K11" s="2" t="s">
        <v>549</v>
      </c>
    </row>
    <row r="12" spans="1:11" x14ac:dyDescent="0.55000000000000004">
      <c r="A12" s="2" t="s">
        <v>510</v>
      </c>
      <c r="B12" s="2" t="s">
        <v>7</v>
      </c>
      <c r="C12" s="2" t="s">
        <v>502</v>
      </c>
      <c r="D12" s="2"/>
      <c r="E12" s="2" t="s">
        <v>498</v>
      </c>
      <c r="G12" s="6" t="s">
        <v>550</v>
      </c>
      <c r="H12" s="6" t="s">
        <v>551</v>
      </c>
      <c r="I12" s="6" t="s">
        <v>552</v>
      </c>
      <c r="J12" s="2"/>
      <c r="K12" s="2" t="s">
        <v>553</v>
      </c>
    </row>
    <row r="13" spans="1:11" x14ac:dyDescent="0.55000000000000004">
      <c r="A13" s="2" t="s">
        <v>511</v>
      </c>
      <c r="B13" s="2" t="s">
        <v>34</v>
      </c>
      <c r="C13" s="2" t="s">
        <v>24</v>
      </c>
      <c r="D13" s="2"/>
      <c r="E13" s="2" t="s">
        <v>499</v>
      </c>
      <c r="G13" s="6" t="s">
        <v>554</v>
      </c>
      <c r="H13" s="6" t="s">
        <v>73</v>
      </c>
      <c r="I13" s="6"/>
      <c r="J13" s="2">
        <v>0</v>
      </c>
      <c r="K13" s="2" t="s">
        <v>555</v>
      </c>
    </row>
    <row r="14" spans="1:11" x14ac:dyDescent="0.55000000000000004">
      <c r="A14" s="6" t="s">
        <v>512</v>
      </c>
      <c r="B14" s="6" t="s">
        <v>446</v>
      </c>
      <c r="C14" s="6" t="s">
        <v>24</v>
      </c>
      <c r="D14" s="2"/>
      <c r="E14" s="2" t="s">
        <v>513</v>
      </c>
      <c r="G14" s="6" t="s">
        <v>556</v>
      </c>
      <c r="H14" s="6" t="s">
        <v>29</v>
      </c>
      <c r="I14" s="2"/>
      <c r="J14" s="5" t="s">
        <v>279</v>
      </c>
      <c r="K14" s="2" t="s">
        <v>557</v>
      </c>
    </row>
    <row r="15" spans="1:11" x14ac:dyDescent="0.55000000000000004">
      <c r="A15" s="6" t="s">
        <v>514</v>
      </c>
      <c r="B15" s="6" t="s">
        <v>202</v>
      </c>
      <c r="C15" s="6" t="s">
        <v>515</v>
      </c>
      <c r="D15" s="2"/>
      <c r="E15" s="2" t="s">
        <v>516</v>
      </c>
      <c r="G15" s="6" t="s">
        <v>558</v>
      </c>
      <c r="H15" s="6" t="s">
        <v>52</v>
      </c>
      <c r="I15" s="2"/>
      <c r="J15" s="2" t="s">
        <v>53</v>
      </c>
      <c r="K15" s="2" t="s">
        <v>143</v>
      </c>
    </row>
    <row r="16" spans="1:11" x14ac:dyDescent="0.55000000000000004">
      <c r="A16" s="6" t="s">
        <v>517</v>
      </c>
      <c r="B16" s="6" t="s">
        <v>29</v>
      </c>
      <c r="C16" s="2"/>
      <c r="D16" s="5" t="s">
        <v>279</v>
      </c>
      <c r="E16" s="2" t="s">
        <v>518</v>
      </c>
    </row>
    <row r="17" spans="1:11" x14ac:dyDescent="0.55000000000000004">
      <c r="G17" s="14" t="s">
        <v>559</v>
      </c>
      <c r="H17" s="14"/>
      <c r="I17" s="14"/>
      <c r="J17" s="14"/>
      <c r="K17" s="14"/>
    </row>
    <row r="18" spans="1:11" x14ac:dyDescent="0.55000000000000004">
      <c r="A18" s="14" t="s">
        <v>519</v>
      </c>
      <c r="B18" s="14"/>
      <c r="C18" s="14"/>
      <c r="D18" s="14"/>
      <c r="E18" s="14"/>
      <c r="G18" s="13" t="s">
        <v>1</v>
      </c>
      <c r="H18" s="13" t="s">
        <v>2</v>
      </c>
      <c r="I18" s="13" t="s">
        <v>3</v>
      </c>
      <c r="J18" s="13" t="s">
        <v>4</v>
      </c>
      <c r="K18" s="13" t="s">
        <v>5</v>
      </c>
    </row>
    <row r="19" spans="1:11" x14ac:dyDescent="0.55000000000000004">
      <c r="A19" s="13" t="s">
        <v>1</v>
      </c>
      <c r="B19" s="13" t="s">
        <v>2</v>
      </c>
      <c r="C19" s="13" t="s">
        <v>3</v>
      </c>
      <c r="D19" s="13" t="s">
        <v>4</v>
      </c>
      <c r="E19" s="13" t="s">
        <v>5</v>
      </c>
      <c r="G19" s="2" t="s">
        <v>531</v>
      </c>
      <c r="H19" s="2" t="s">
        <v>73</v>
      </c>
      <c r="I19" s="21" t="s">
        <v>8</v>
      </c>
      <c r="J19" s="2" t="s">
        <v>567</v>
      </c>
      <c r="K19" s="9" t="s">
        <v>560</v>
      </c>
    </row>
    <row r="20" spans="1:11" x14ac:dyDescent="0.55000000000000004">
      <c r="A20" s="2" t="s">
        <v>520</v>
      </c>
      <c r="B20" s="2" t="s">
        <v>73</v>
      </c>
      <c r="C20" s="2" t="s">
        <v>74</v>
      </c>
      <c r="D20" s="2"/>
      <c r="E20" s="9" t="s">
        <v>75</v>
      </c>
      <c r="G20" s="2" t="s">
        <v>509</v>
      </c>
      <c r="H20" s="2" t="s">
        <v>73</v>
      </c>
      <c r="I20" s="22"/>
      <c r="J20" s="2" t="s">
        <v>567</v>
      </c>
      <c r="K20" s="2" t="s">
        <v>561</v>
      </c>
    </row>
    <row r="21" spans="1:11" x14ac:dyDescent="0.55000000000000004">
      <c r="A21" s="6" t="s">
        <v>521</v>
      </c>
      <c r="B21" s="6" t="s">
        <v>26</v>
      </c>
      <c r="C21" s="2" t="s">
        <v>522</v>
      </c>
      <c r="D21" s="2"/>
      <c r="E21" s="2" t="s">
        <v>523</v>
      </c>
    </row>
    <row r="22" spans="1:11" x14ac:dyDescent="0.55000000000000004">
      <c r="A22" s="6" t="s">
        <v>524</v>
      </c>
      <c r="B22" s="6" t="s">
        <v>525</v>
      </c>
      <c r="C22" s="2" t="s">
        <v>526</v>
      </c>
      <c r="D22" s="2"/>
      <c r="E22" s="2" t="s">
        <v>527</v>
      </c>
      <c r="G22" s="14" t="s">
        <v>562</v>
      </c>
      <c r="H22" s="14"/>
      <c r="I22" s="14"/>
      <c r="J22" s="14"/>
      <c r="K22" s="14"/>
    </row>
    <row r="23" spans="1:11" x14ac:dyDescent="0.55000000000000004">
      <c r="A23" s="6" t="s">
        <v>528</v>
      </c>
      <c r="B23" s="6" t="s">
        <v>73</v>
      </c>
      <c r="C23" s="2" t="s">
        <v>24</v>
      </c>
      <c r="D23" s="2"/>
      <c r="E23" s="2" t="s">
        <v>529</v>
      </c>
      <c r="G23" s="13" t="s">
        <v>1</v>
      </c>
      <c r="H23" s="13" t="s">
        <v>2</v>
      </c>
      <c r="I23" s="13" t="s">
        <v>3</v>
      </c>
      <c r="J23" s="13" t="s">
        <v>4</v>
      </c>
      <c r="K23" s="13" t="s">
        <v>5</v>
      </c>
    </row>
    <row r="24" spans="1:11" x14ac:dyDescent="0.55000000000000004">
      <c r="G24" s="2" t="s">
        <v>497</v>
      </c>
      <c r="H24" s="2" t="s">
        <v>73</v>
      </c>
      <c r="I24" s="21" t="s">
        <v>8</v>
      </c>
      <c r="J24" s="2" t="s">
        <v>567</v>
      </c>
      <c r="K24" s="2" t="s">
        <v>563</v>
      </c>
    </row>
    <row r="25" spans="1:11" x14ac:dyDescent="0.55000000000000004">
      <c r="G25" s="2" t="s">
        <v>531</v>
      </c>
      <c r="H25" s="2" t="s">
        <v>73</v>
      </c>
      <c r="I25" s="22"/>
      <c r="J25" s="2" t="s">
        <v>567</v>
      </c>
      <c r="K25" s="9" t="s">
        <v>560</v>
      </c>
    </row>
    <row r="26" spans="1:11" x14ac:dyDescent="0.55000000000000004">
      <c r="G26" s="6" t="s">
        <v>564</v>
      </c>
      <c r="H26" s="6" t="s">
        <v>565</v>
      </c>
      <c r="I26" s="2"/>
      <c r="J26" s="5" t="s">
        <v>566</v>
      </c>
      <c r="K26" s="2" t="s">
        <v>518</v>
      </c>
    </row>
  </sheetData>
  <mergeCells count="8">
    <mergeCell ref="I24:I25"/>
    <mergeCell ref="I19:I20"/>
    <mergeCell ref="A1:E1"/>
    <mergeCell ref="A9:E9"/>
    <mergeCell ref="A18:E18"/>
    <mergeCell ref="G1:K1"/>
    <mergeCell ref="G17:K17"/>
    <mergeCell ref="G22:K22"/>
  </mergeCells>
  <phoneticPr fontId="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zoomScale="90" zoomScaleNormal="90" workbookViewId="0">
      <selection activeCell="I4" sqref="I4:I6"/>
    </sheetView>
  </sheetViews>
  <sheetFormatPr defaultRowHeight="31.5" x14ac:dyDescent="0.55000000000000004"/>
  <cols>
    <col min="2" max="2" width="11.19921875" bestFit="1" customWidth="1"/>
    <col min="3" max="3" width="11.59765625" customWidth="1"/>
    <col min="5" max="5" width="13.33203125" customWidth="1"/>
    <col min="6" max="6" width="3.265625" customWidth="1"/>
  </cols>
  <sheetData>
    <row r="1" spans="1:11" x14ac:dyDescent="0.55000000000000004">
      <c r="A1" s="14" t="s">
        <v>569</v>
      </c>
      <c r="B1" s="14"/>
      <c r="C1" s="14"/>
      <c r="D1" s="14"/>
      <c r="E1" s="14"/>
      <c r="G1" s="14" t="s">
        <v>586</v>
      </c>
      <c r="H1" s="14"/>
      <c r="I1" s="14"/>
      <c r="J1" s="14"/>
      <c r="K1" s="14"/>
    </row>
    <row r="2" spans="1:11" x14ac:dyDescent="0.55000000000000004">
      <c r="A2" s="13" t="s">
        <v>1</v>
      </c>
      <c r="B2" s="13" t="s">
        <v>2</v>
      </c>
      <c r="C2" s="13" t="s">
        <v>3</v>
      </c>
      <c r="D2" s="13" t="s">
        <v>4</v>
      </c>
      <c r="E2" s="13" t="s">
        <v>5</v>
      </c>
      <c r="G2" s="13" t="s">
        <v>1</v>
      </c>
      <c r="H2" s="13" t="s">
        <v>2</v>
      </c>
      <c r="I2" s="13" t="s">
        <v>3</v>
      </c>
      <c r="J2" s="13" t="s">
        <v>4</v>
      </c>
      <c r="K2" s="13" t="s">
        <v>5</v>
      </c>
    </row>
    <row r="3" spans="1:11" x14ac:dyDescent="0.55000000000000004">
      <c r="A3" s="2" t="s">
        <v>570</v>
      </c>
      <c r="B3" s="2" t="s">
        <v>73</v>
      </c>
      <c r="C3" s="2" t="s">
        <v>74</v>
      </c>
      <c r="D3" s="2"/>
      <c r="E3" s="9" t="s">
        <v>75</v>
      </c>
      <c r="G3" s="2" t="s">
        <v>587</v>
      </c>
      <c r="H3" s="2" t="s">
        <v>73</v>
      </c>
      <c r="I3" s="2" t="s">
        <v>462</v>
      </c>
      <c r="J3" s="2"/>
      <c r="K3" s="9" t="s">
        <v>75</v>
      </c>
    </row>
    <row r="4" spans="1:11" x14ac:dyDescent="0.55000000000000004">
      <c r="A4" s="2" t="s">
        <v>571</v>
      </c>
      <c r="B4" s="2" t="s">
        <v>460</v>
      </c>
      <c r="C4" s="2" t="s">
        <v>526</v>
      </c>
      <c r="D4" s="2"/>
      <c r="E4" s="2" t="s">
        <v>572</v>
      </c>
      <c r="G4" t="s">
        <v>588</v>
      </c>
      <c r="I4" s="16" t="s">
        <v>591</v>
      </c>
    </row>
    <row r="5" spans="1:11" x14ac:dyDescent="0.55000000000000004">
      <c r="A5" s="2" t="s">
        <v>573</v>
      </c>
      <c r="B5" s="2" t="s">
        <v>34</v>
      </c>
      <c r="C5" s="2" t="s">
        <v>24</v>
      </c>
      <c r="D5" s="2"/>
      <c r="E5" s="2" t="s">
        <v>574</v>
      </c>
      <c r="G5" t="s">
        <v>576</v>
      </c>
      <c r="I5" s="14"/>
    </row>
    <row r="6" spans="1:11" x14ac:dyDescent="0.55000000000000004">
      <c r="G6" t="s">
        <v>589</v>
      </c>
      <c r="I6" s="14"/>
    </row>
    <row r="7" spans="1:11" x14ac:dyDescent="0.55000000000000004">
      <c r="A7" s="14" t="s">
        <v>575</v>
      </c>
      <c r="B7" s="14"/>
      <c r="C7" s="14"/>
      <c r="D7" s="14"/>
      <c r="E7" s="14"/>
      <c r="G7" t="s">
        <v>590</v>
      </c>
    </row>
    <row r="8" spans="1:11" x14ac:dyDescent="0.55000000000000004">
      <c r="A8" s="13" t="s">
        <v>1</v>
      </c>
      <c r="B8" s="13" t="s">
        <v>2</v>
      </c>
      <c r="C8" s="13" t="s">
        <v>3</v>
      </c>
      <c r="D8" s="13" t="s">
        <v>4</v>
      </c>
      <c r="E8" s="13" t="s">
        <v>5</v>
      </c>
    </row>
    <row r="9" spans="1:11" x14ac:dyDescent="0.55000000000000004">
      <c r="A9" s="2" t="s">
        <v>576</v>
      </c>
      <c r="B9" s="2" t="s">
        <v>73</v>
      </c>
      <c r="C9" s="2" t="s">
        <v>74</v>
      </c>
      <c r="D9" s="2"/>
      <c r="E9" s="9" t="s">
        <v>75</v>
      </c>
    </row>
    <row r="10" spans="1:11" x14ac:dyDescent="0.55000000000000004">
      <c r="A10" s="6" t="s">
        <v>577</v>
      </c>
      <c r="B10" s="6" t="s">
        <v>199</v>
      </c>
      <c r="C10" s="6" t="s">
        <v>578</v>
      </c>
      <c r="D10" s="2"/>
      <c r="E10" s="2" t="s">
        <v>579</v>
      </c>
    </row>
    <row r="11" spans="1:11" x14ac:dyDescent="0.55000000000000004">
      <c r="A11" s="6" t="s">
        <v>580</v>
      </c>
      <c r="B11" s="6" t="s">
        <v>7</v>
      </c>
      <c r="C11" s="6" t="s">
        <v>24</v>
      </c>
      <c r="D11" s="2"/>
      <c r="E11" s="2" t="s">
        <v>581</v>
      </c>
    </row>
    <row r="12" spans="1:11" x14ac:dyDescent="0.55000000000000004">
      <c r="A12" s="6" t="s">
        <v>582</v>
      </c>
      <c r="B12" s="6" t="s">
        <v>583</v>
      </c>
      <c r="C12" s="2"/>
      <c r="D12" s="5" t="s">
        <v>584</v>
      </c>
      <c r="E12" s="2" t="s">
        <v>585</v>
      </c>
    </row>
  </sheetData>
  <mergeCells count="4">
    <mergeCell ref="A1:E1"/>
    <mergeCell ref="A7:E7"/>
    <mergeCell ref="G1:K1"/>
    <mergeCell ref="I4:I6"/>
  </mergeCells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31"/>
  <sheetViews>
    <sheetView topLeftCell="A19" zoomScale="90" zoomScaleNormal="90" workbookViewId="0">
      <selection activeCell="A26" sqref="A26:G26"/>
    </sheetView>
  </sheetViews>
  <sheetFormatPr defaultRowHeight="31.5" x14ac:dyDescent="0.55000000000000004"/>
  <cols>
    <col min="2" max="2" width="10.06640625" bestFit="1" customWidth="1"/>
    <col min="3" max="3" width="10.59765625" bestFit="1" customWidth="1"/>
    <col min="4" max="5" width="10.73046875" bestFit="1" customWidth="1"/>
    <col min="7" max="7" width="8.265625" bestFit="1" customWidth="1"/>
    <col min="8" max="8" width="10.59765625" bestFit="1" customWidth="1"/>
    <col min="10" max="10" width="10.59765625" bestFit="1" customWidth="1"/>
  </cols>
  <sheetData>
    <row r="2" spans="1:8" x14ac:dyDescent="0.55000000000000004">
      <c r="B2" t="s">
        <v>59</v>
      </c>
      <c r="C2" t="s">
        <v>60</v>
      </c>
      <c r="D2" t="s">
        <v>61</v>
      </c>
      <c r="E2" t="s">
        <v>14</v>
      </c>
      <c r="F2" t="s">
        <v>15</v>
      </c>
      <c r="G2" t="s">
        <v>16</v>
      </c>
      <c r="H2" t="s">
        <v>18</v>
      </c>
    </row>
    <row r="3" spans="1:8" x14ac:dyDescent="0.55000000000000004">
      <c r="B3" t="s">
        <v>62</v>
      </c>
      <c r="C3" t="s">
        <v>63</v>
      </c>
      <c r="D3" t="s">
        <v>61</v>
      </c>
      <c r="E3">
        <v>12345</v>
      </c>
      <c r="F3" t="s">
        <v>64</v>
      </c>
      <c r="G3" t="s">
        <v>65</v>
      </c>
      <c r="H3" s="1">
        <v>44285</v>
      </c>
    </row>
    <row r="4" spans="1:8" x14ac:dyDescent="0.55000000000000004">
      <c r="B4" t="s">
        <v>62</v>
      </c>
      <c r="C4" t="s">
        <v>63</v>
      </c>
      <c r="D4" t="s">
        <v>61</v>
      </c>
      <c r="E4">
        <v>12346</v>
      </c>
      <c r="F4" t="s">
        <v>64</v>
      </c>
      <c r="G4" t="s">
        <v>66</v>
      </c>
      <c r="H4" s="1">
        <v>44285</v>
      </c>
    </row>
    <row r="6" spans="1:8" x14ac:dyDescent="0.55000000000000004">
      <c r="A6" t="s">
        <v>0</v>
      </c>
      <c r="B6" t="s">
        <v>59</v>
      </c>
      <c r="C6" t="s">
        <v>14</v>
      </c>
      <c r="D6" t="s">
        <v>15</v>
      </c>
      <c r="E6" t="s">
        <v>16</v>
      </c>
    </row>
    <row r="7" spans="1:8" x14ac:dyDescent="0.55000000000000004">
      <c r="A7">
        <v>1</v>
      </c>
      <c r="B7" t="s">
        <v>62</v>
      </c>
      <c r="C7">
        <v>12345</v>
      </c>
      <c r="D7" t="s">
        <v>64</v>
      </c>
      <c r="E7" t="s">
        <v>65</v>
      </c>
      <c r="F7" s="1"/>
    </row>
    <row r="8" spans="1:8" x14ac:dyDescent="0.55000000000000004">
      <c r="A8">
        <v>2</v>
      </c>
      <c r="B8" t="s">
        <v>62</v>
      </c>
      <c r="C8">
        <v>12346</v>
      </c>
      <c r="D8" t="s">
        <v>64</v>
      </c>
      <c r="E8" t="s">
        <v>66</v>
      </c>
      <c r="F8" s="1"/>
    </row>
    <row r="14" spans="1:8" x14ac:dyDescent="0.55000000000000004">
      <c r="A14" t="s">
        <v>75</v>
      </c>
      <c r="B14" t="s">
        <v>9</v>
      </c>
      <c r="C14" s="8" t="s">
        <v>80</v>
      </c>
      <c r="D14" t="s">
        <v>81</v>
      </c>
      <c r="E14" t="s">
        <v>82</v>
      </c>
      <c r="F14" t="s">
        <v>83</v>
      </c>
      <c r="G14" t="s">
        <v>84</v>
      </c>
      <c r="H14" t="s">
        <v>85</v>
      </c>
    </row>
    <row r="15" spans="1:8" x14ac:dyDescent="0.55000000000000004">
      <c r="A15">
        <v>1</v>
      </c>
      <c r="B15" t="s">
        <v>86</v>
      </c>
      <c r="C15" s="1">
        <v>44201</v>
      </c>
      <c r="E15">
        <v>1000</v>
      </c>
      <c r="F15">
        <v>2000</v>
      </c>
      <c r="H15" t="s">
        <v>87</v>
      </c>
    </row>
    <row r="16" spans="1:8" x14ac:dyDescent="0.55000000000000004">
      <c r="A16">
        <v>2</v>
      </c>
      <c r="B16" t="s">
        <v>86</v>
      </c>
      <c r="D16" s="1">
        <v>44201</v>
      </c>
      <c r="E16">
        <v>3000</v>
      </c>
      <c r="G16">
        <v>500</v>
      </c>
      <c r="H16" t="s">
        <v>87</v>
      </c>
    </row>
    <row r="17" spans="1:13" x14ac:dyDescent="0.55000000000000004">
      <c r="A17">
        <v>3</v>
      </c>
      <c r="B17" t="s">
        <v>86</v>
      </c>
      <c r="C17" s="1">
        <v>44221</v>
      </c>
      <c r="E17">
        <v>2500</v>
      </c>
      <c r="F17">
        <v>2000</v>
      </c>
      <c r="H17" t="s">
        <v>87</v>
      </c>
    </row>
    <row r="18" spans="1:13" x14ac:dyDescent="0.55000000000000004">
      <c r="A18">
        <v>4</v>
      </c>
      <c r="B18" t="s">
        <v>86</v>
      </c>
      <c r="C18" s="1">
        <v>44232</v>
      </c>
      <c r="E18">
        <v>4500</v>
      </c>
      <c r="F18">
        <v>500</v>
      </c>
      <c r="H18" t="s">
        <v>87</v>
      </c>
    </row>
    <row r="19" spans="1:13" x14ac:dyDescent="0.55000000000000004">
      <c r="A19">
        <v>5</v>
      </c>
      <c r="B19" t="s">
        <v>86</v>
      </c>
      <c r="D19" s="1">
        <v>44232</v>
      </c>
      <c r="E19">
        <v>5000</v>
      </c>
      <c r="G19">
        <v>1000</v>
      </c>
      <c r="H19" t="s">
        <v>87</v>
      </c>
    </row>
    <row r="21" spans="1:13" x14ac:dyDescent="0.55000000000000004">
      <c r="A21" t="s">
        <v>75</v>
      </c>
      <c r="B21" t="s">
        <v>9</v>
      </c>
      <c r="C21" s="8" t="s">
        <v>80</v>
      </c>
      <c r="D21" t="s">
        <v>82</v>
      </c>
      <c r="E21" t="s">
        <v>83</v>
      </c>
      <c r="F21" t="s">
        <v>85</v>
      </c>
      <c r="H21" t="s">
        <v>75</v>
      </c>
      <c r="I21" t="s">
        <v>9</v>
      </c>
      <c r="J21" t="s">
        <v>81</v>
      </c>
      <c r="K21" t="s">
        <v>82</v>
      </c>
      <c r="L21" t="s">
        <v>84</v>
      </c>
      <c r="M21" t="s">
        <v>85</v>
      </c>
    </row>
    <row r="22" spans="1:13" x14ac:dyDescent="0.55000000000000004">
      <c r="A22">
        <v>1</v>
      </c>
      <c r="B22" t="s">
        <v>86</v>
      </c>
      <c r="C22" s="1">
        <v>44201</v>
      </c>
      <c r="D22">
        <v>1000</v>
      </c>
      <c r="E22">
        <v>2000</v>
      </c>
      <c r="F22" t="s">
        <v>87</v>
      </c>
      <c r="H22">
        <v>1</v>
      </c>
      <c r="I22" t="s">
        <v>86</v>
      </c>
      <c r="J22" s="1">
        <v>44201</v>
      </c>
      <c r="K22">
        <v>3000</v>
      </c>
      <c r="L22">
        <v>500</v>
      </c>
      <c r="M22" t="s">
        <v>87</v>
      </c>
    </row>
    <row r="23" spans="1:13" x14ac:dyDescent="0.55000000000000004">
      <c r="A23">
        <v>2</v>
      </c>
      <c r="B23" t="s">
        <v>86</v>
      </c>
      <c r="C23" s="1">
        <v>44221</v>
      </c>
      <c r="D23">
        <v>2500</v>
      </c>
      <c r="E23">
        <v>2000</v>
      </c>
      <c r="F23" t="s">
        <v>87</v>
      </c>
      <c r="H23">
        <v>2</v>
      </c>
      <c r="I23" t="s">
        <v>86</v>
      </c>
      <c r="J23" s="1">
        <v>44232</v>
      </c>
      <c r="K23">
        <v>5000</v>
      </c>
      <c r="L23">
        <v>1000</v>
      </c>
      <c r="M23" t="s">
        <v>87</v>
      </c>
    </row>
    <row r="24" spans="1:13" x14ac:dyDescent="0.55000000000000004">
      <c r="A24">
        <v>3</v>
      </c>
      <c r="B24" t="s">
        <v>86</v>
      </c>
      <c r="C24" s="1">
        <v>44232</v>
      </c>
      <c r="D24">
        <v>4500</v>
      </c>
      <c r="E24">
        <v>500</v>
      </c>
      <c r="F24" t="s">
        <v>87</v>
      </c>
    </row>
    <row r="26" spans="1:13" x14ac:dyDescent="0.55000000000000004">
      <c r="A26" t="s">
        <v>75</v>
      </c>
      <c r="B26" t="s">
        <v>9</v>
      </c>
      <c r="C26" s="8" t="s">
        <v>88</v>
      </c>
      <c r="D26" t="s">
        <v>89</v>
      </c>
      <c r="E26" t="s">
        <v>95</v>
      </c>
      <c r="F26" t="s">
        <v>96</v>
      </c>
      <c r="G26" t="s">
        <v>85</v>
      </c>
    </row>
    <row r="27" spans="1:13" x14ac:dyDescent="0.55000000000000004">
      <c r="A27">
        <v>1</v>
      </c>
      <c r="B27" t="s">
        <v>86</v>
      </c>
      <c r="C27" s="1">
        <v>44201</v>
      </c>
      <c r="D27" s="7" t="s">
        <v>90</v>
      </c>
      <c r="E27">
        <v>5000</v>
      </c>
      <c r="F27" t="s">
        <v>97</v>
      </c>
      <c r="G27" t="s">
        <v>102</v>
      </c>
    </row>
    <row r="28" spans="1:13" x14ac:dyDescent="0.55000000000000004">
      <c r="A28">
        <v>2</v>
      </c>
      <c r="B28" t="s">
        <v>86</v>
      </c>
      <c r="C28" s="1">
        <v>44201</v>
      </c>
      <c r="D28" s="7" t="s">
        <v>91</v>
      </c>
      <c r="E28">
        <f>E27+D28</f>
        <v>3500</v>
      </c>
      <c r="F28" t="s">
        <v>98</v>
      </c>
      <c r="G28" t="s">
        <v>102</v>
      </c>
    </row>
    <row r="29" spans="1:13" x14ac:dyDescent="0.55000000000000004">
      <c r="A29">
        <v>3</v>
      </c>
      <c r="B29" t="s">
        <v>86</v>
      </c>
      <c r="C29" s="1">
        <v>44221</v>
      </c>
      <c r="D29" s="7" t="s">
        <v>92</v>
      </c>
      <c r="E29">
        <f t="shared" ref="E29:E31" si="0">E28+D29</f>
        <v>5500</v>
      </c>
      <c r="F29" t="s">
        <v>99</v>
      </c>
      <c r="G29" t="s">
        <v>103</v>
      </c>
    </row>
    <row r="30" spans="1:13" x14ac:dyDescent="0.55000000000000004">
      <c r="A30">
        <v>4</v>
      </c>
      <c r="B30" t="s">
        <v>86</v>
      </c>
      <c r="C30" s="1">
        <v>44232</v>
      </c>
      <c r="D30" s="7" t="s">
        <v>93</v>
      </c>
      <c r="E30">
        <f t="shared" si="0"/>
        <v>7000</v>
      </c>
      <c r="F30" t="s">
        <v>100</v>
      </c>
      <c r="G30" t="s">
        <v>102</v>
      </c>
    </row>
    <row r="31" spans="1:13" x14ac:dyDescent="0.55000000000000004">
      <c r="A31">
        <v>5</v>
      </c>
      <c r="B31" t="s">
        <v>86</v>
      </c>
      <c r="C31" s="1">
        <v>44232</v>
      </c>
      <c r="D31" s="7" t="s">
        <v>94</v>
      </c>
      <c r="E31">
        <f t="shared" si="0"/>
        <v>5000</v>
      </c>
      <c r="F31" t="s">
        <v>101</v>
      </c>
      <c r="G31" t="s">
        <v>104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64"/>
  <sheetViews>
    <sheetView topLeftCell="A55" workbookViewId="0">
      <selection activeCell="E60" sqref="E60"/>
    </sheetView>
  </sheetViews>
  <sheetFormatPr defaultRowHeight="31.5" x14ac:dyDescent="0.55000000000000004"/>
  <cols>
    <col min="3" max="3" width="11.86328125" bestFit="1" customWidth="1"/>
    <col min="4" max="4" width="10.796875" bestFit="1" customWidth="1"/>
    <col min="5" max="5" width="12.53125" customWidth="1"/>
    <col min="6" max="6" width="15.06640625" customWidth="1"/>
    <col min="7" max="7" width="15.86328125" bestFit="1" customWidth="1"/>
  </cols>
  <sheetData>
    <row r="1" spans="2:25" x14ac:dyDescent="0.55000000000000004">
      <c r="B1" t="s">
        <v>165</v>
      </c>
      <c r="C1" t="s">
        <v>418</v>
      </c>
      <c r="D1" t="s">
        <v>419</v>
      </c>
      <c r="E1" t="s">
        <v>420</v>
      </c>
      <c r="F1" t="s">
        <v>421</v>
      </c>
      <c r="G1" t="s">
        <v>422</v>
      </c>
      <c r="H1" t="s">
        <v>375</v>
      </c>
    </row>
    <row r="2" spans="2:25" x14ac:dyDescent="0.55000000000000004">
      <c r="B2" s="11" t="s">
        <v>385</v>
      </c>
      <c r="C2" s="11" t="s">
        <v>386</v>
      </c>
      <c r="D2" s="11" t="s">
        <v>387</v>
      </c>
      <c r="E2" s="11" t="s">
        <v>388</v>
      </c>
      <c r="F2" s="11" t="s">
        <v>424</v>
      </c>
      <c r="G2" s="12">
        <v>44288.724502314813</v>
      </c>
      <c r="H2" s="11" t="s">
        <v>389</v>
      </c>
    </row>
    <row r="3" spans="2:25" x14ac:dyDescent="0.55000000000000004">
      <c r="B3" s="11" t="s">
        <v>390</v>
      </c>
      <c r="C3" s="11" t="s">
        <v>391</v>
      </c>
      <c r="D3" s="11" t="s">
        <v>392</v>
      </c>
      <c r="E3" s="11" t="s">
        <v>393</v>
      </c>
      <c r="F3" s="11"/>
      <c r="G3" s="12">
        <v>44288.72451388889</v>
      </c>
      <c r="H3" s="11" t="s">
        <v>389</v>
      </c>
    </row>
    <row r="4" spans="2:25" x14ac:dyDescent="0.55000000000000004">
      <c r="B4" s="11" t="s">
        <v>394</v>
      </c>
      <c r="C4" s="11" t="s">
        <v>395</v>
      </c>
      <c r="D4" s="11" t="s">
        <v>396</v>
      </c>
      <c r="E4" s="11" t="s">
        <v>397</v>
      </c>
      <c r="F4" s="11"/>
      <c r="G4" s="12">
        <v>44288.72452546296</v>
      </c>
      <c r="H4" s="11" t="s">
        <v>389</v>
      </c>
    </row>
    <row r="5" spans="2:25" x14ac:dyDescent="0.55000000000000004">
      <c r="B5" s="11" t="s">
        <v>398</v>
      </c>
      <c r="C5" s="11" t="s">
        <v>399</v>
      </c>
      <c r="D5" s="11" t="s">
        <v>400</v>
      </c>
      <c r="E5" s="11" t="s">
        <v>401</v>
      </c>
      <c r="F5" s="11"/>
      <c r="G5" s="12">
        <v>44288.724537037036</v>
      </c>
      <c r="H5" s="11" t="s">
        <v>389</v>
      </c>
    </row>
    <row r="6" spans="2:25" x14ac:dyDescent="0.55000000000000004">
      <c r="B6" s="11" t="s">
        <v>402</v>
      </c>
      <c r="C6" s="11" t="s">
        <v>403</v>
      </c>
      <c r="D6" s="11" t="s">
        <v>404</v>
      </c>
      <c r="E6" s="11" t="s">
        <v>405</v>
      </c>
      <c r="F6" s="11"/>
      <c r="G6" s="12">
        <v>44288.724548611113</v>
      </c>
      <c r="H6" s="11" t="s">
        <v>389</v>
      </c>
    </row>
    <row r="7" spans="2:25" x14ac:dyDescent="0.55000000000000004">
      <c r="B7" s="11" t="s">
        <v>406</v>
      </c>
      <c r="C7" s="11" t="s">
        <v>407</v>
      </c>
      <c r="D7" s="11" t="s">
        <v>408</v>
      </c>
      <c r="E7" s="11" t="s">
        <v>409</v>
      </c>
      <c r="F7" s="11" t="s">
        <v>423</v>
      </c>
      <c r="G7" s="12">
        <v>44288.724548611113</v>
      </c>
      <c r="H7" s="11" t="s">
        <v>389</v>
      </c>
    </row>
    <row r="8" spans="2:25" x14ac:dyDescent="0.55000000000000004">
      <c r="B8" s="11" t="s">
        <v>410</v>
      </c>
      <c r="C8" s="11" t="s">
        <v>411</v>
      </c>
      <c r="D8" s="11" t="s">
        <v>412</v>
      </c>
      <c r="E8" s="11" t="s">
        <v>413</v>
      </c>
      <c r="F8" s="11"/>
      <c r="G8" s="12">
        <v>44288.724560185183</v>
      </c>
      <c r="H8" s="11" t="s">
        <v>389</v>
      </c>
    </row>
    <row r="9" spans="2:25" x14ac:dyDescent="0.55000000000000004">
      <c r="B9" s="11" t="s">
        <v>414</v>
      </c>
      <c r="C9" s="11" t="s">
        <v>415</v>
      </c>
      <c r="D9" s="11" t="s">
        <v>416</v>
      </c>
      <c r="E9" s="11" t="s">
        <v>417</v>
      </c>
      <c r="F9" s="11"/>
      <c r="G9" s="12">
        <v>44288.72457175926</v>
      </c>
      <c r="H9" s="11" t="s">
        <v>389</v>
      </c>
    </row>
    <row r="10" spans="2:25" x14ac:dyDescent="0.55000000000000004">
      <c r="B10" s="11"/>
      <c r="C10" s="11"/>
      <c r="D10" s="11"/>
      <c r="E10" s="11"/>
      <c r="F10" s="11"/>
      <c r="G10" s="11"/>
      <c r="H10" s="11"/>
    </row>
    <row r="11" spans="2:25" x14ac:dyDescent="0.55000000000000004">
      <c r="C11" s="11" t="s">
        <v>429</v>
      </c>
      <c r="D11" s="11" t="s">
        <v>430</v>
      </c>
    </row>
    <row r="12" spans="2:25" x14ac:dyDescent="0.55000000000000004">
      <c r="B12" s="11"/>
      <c r="C12" s="11" t="s">
        <v>427</v>
      </c>
      <c r="D12" s="11">
        <v>150000</v>
      </c>
    </row>
    <row r="13" spans="2:25" x14ac:dyDescent="0.55000000000000004">
      <c r="B13" s="11"/>
      <c r="C13" s="11" t="s">
        <v>427</v>
      </c>
      <c r="D13" s="11">
        <v>200000</v>
      </c>
    </row>
    <row r="14" spans="2:25" x14ac:dyDescent="0.55000000000000004">
      <c r="B14" s="11"/>
      <c r="C14" s="11" t="s">
        <v>428</v>
      </c>
      <c r="D14" s="11">
        <v>120000</v>
      </c>
    </row>
    <row r="15" spans="2:25" x14ac:dyDescent="0.55000000000000004"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</row>
    <row r="16" spans="2:25" x14ac:dyDescent="0.55000000000000004">
      <c r="C16" s="11" t="s">
        <v>427</v>
      </c>
      <c r="D16">
        <f>SUM(D12,D13)</f>
        <v>350000</v>
      </c>
    </row>
    <row r="17" spans="3:4" x14ac:dyDescent="0.55000000000000004">
      <c r="C17" s="11" t="s">
        <v>428</v>
      </c>
      <c r="D17" s="11">
        <v>120000</v>
      </c>
    </row>
    <row r="59" spans="5:7" x14ac:dyDescent="0.55000000000000004">
      <c r="E59" t="s">
        <v>477</v>
      </c>
      <c r="F59" t="s">
        <v>478</v>
      </c>
      <c r="G59" t="s">
        <v>479</v>
      </c>
    </row>
    <row r="60" spans="5:7" x14ac:dyDescent="0.55000000000000004">
      <c r="E60" t="s">
        <v>484</v>
      </c>
    </row>
    <row r="61" spans="5:7" x14ac:dyDescent="0.55000000000000004">
      <c r="E61" t="s">
        <v>480</v>
      </c>
    </row>
    <row r="62" spans="5:7" x14ac:dyDescent="0.55000000000000004">
      <c r="E62" t="s">
        <v>481</v>
      </c>
    </row>
    <row r="63" spans="5:7" x14ac:dyDescent="0.55000000000000004">
      <c r="E63" t="s">
        <v>483</v>
      </c>
    </row>
    <row r="64" spans="5:7" x14ac:dyDescent="0.55000000000000004">
      <c r="E64" t="s">
        <v>482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회원관련테이블</vt:lpstr>
      <vt:lpstr>상품관련테이블</vt:lpstr>
      <vt:lpstr>주문관련테이블</vt:lpstr>
      <vt:lpstr>게시판관련테이블</vt:lpstr>
      <vt:lpstr>설문관련테이블</vt:lpstr>
      <vt:lpstr>학사관리</vt:lpstr>
      <vt:lpstr>테스트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2021-04-01T00:56:26Z</dcterms:created>
  <dcterms:modified xsi:type="dcterms:W3CDTF">2021-04-08T09:21:37Z</dcterms:modified>
</cp:coreProperties>
</file>