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\Documents\_Desktop\ExelProjects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7" i="1" l="1"/>
  <c r="R18" i="1" s="1"/>
  <c r="R17" i="1" l="1"/>
  <c r="S16" i="1" s="1"/>
  <c r="T16" i="1" s="1"/>
  <c r="R16" i="1"/>
  <c r="R15" i="1"/>
  <c r="S15" i="1" s="1"/>
  <c r="T15" i="1" s="1"/>
  <c r="T14" i="1"/>
  <c r="S14" i="1"/>
  <c r="R14" i="1"/>
  <c r="R13" i="1"/>
  <c r="S13" i="1" s="1"/>
  <c r="T13" i="1" s="1"/>
  <c r="R12" i="1"/>
  <c r="S12" i="1" s="1"/>
  <c r="T12" i="1" s="1"/>
  <c r="H3" i="1" a="1"/>
  <c r="H6" i="1" s="1"/>
  <c r="H7" i="1" l="1"/>
  <c r="H3" i="1"/>
  <c r="H4" i="1"/>
  <c r="H5" i="1"/>
  <c r="H8" i="1" l="1"/>
  <c r="I3" i="1" s="1" a="1"/>
  <c r="I3" i="1" l="1"/>
  <c r="I7" i="1"/>
  <c r="I6" i="1"/>
  <c r="I5" i="1"/>
  <c r="I4" i="1"/>
</calcChain>
</file>

<file path=xl/sharedStrings.xml><?xml version="1.0" encoding="utf-8"?>
<sst xmlns="http://schemas.openxmlformats.org/spreadsheetml/2006/main" count="27" uniqueCount="17">
  <si>
    <t>Coca Cola</t>
  </si>
  <si>
    <t>Old Spies</t>
  </si>
  <si>
    <t>Red Bull</t>
  </si>
  <si>
    <t>Volkswagen</t>
  </si>
  <si>
    <t>Skitlles</t>
  </si>
  <si>
    <t>A</t>
  </si>
  <si>
    <r>
      <t>p</t>
    </r>
    <r>
      <rPr>
        <b/>
        <vertAlign val="superscript"/>
        <sz val="11"/>
        <color theme="1"/>
        <rFont val="Calibri"/>
        <family val="2"/>
        <charset val="204"/>
        <scheme val="minor"/>
      </rPr>
      <t>0</t>
    </r>
  </si>
  <si>
    <r>
      <t>Ap</t>
    </r>
    <r>
      <rPr>
        <b/>
        <vertAlign val="superscript"/>
        <sz val="11"/>
        <color theme="1"/>
        <rFont val="Calibri"/>
        <family val="2"/>
        <charset val="204"/>
        <scheme val="minor"/>
      </rPr>
      <t>0</t>
    </r>
  </si>
  <si>
    <r>
      <t>1/λ Ap</t>
    </r>
    <r>
      <rPr>
        <b/>
        <vertAlign val="superscript"/>
        <sz val="11"/>
        <color theme="1"/>
        <rFont val="Calibri"/>
        <family val="2"/>
        <charset val="204"/>
        <scheme val="minor"/>
      </rPr>
      <t>0</t>
    </r>
  </si>
  <si>
    <t>Ранг</t>
  </si>
  <si>
    <t>λ =</t>
  </si>
  <si>
    <t>Отклонение</t>
  </si>
  <si>
    <t>S =</t>
  </si>
  <si>
    <t xml:space="preserve">W = </t>
  </si>
  <si>
    <t>Сумма 
рангов</t>
  </si>
  <si>
    <t>Квадрат 
отклонения</t>
  </si>
  <si>
    <t xml:space="preserve">Cреднее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</si>
</sst>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b/>
      <sz val="12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="85" zoomScaleNormal="85" workbookViewId="0">
      <selection activeCell="R17" sqref="R17"/>
    </sheetView>
  </sheetViews>
  <sheetFormatPr defaultRowHeight="14.4" x14ac:dyDescent="0.3"/>
  <cols>
    <col min="1" max="17" width="10.77734375" customWidth="1"/>
    <col min="18" max="20" width="12.77734375" customWidth="1"/>
  </cols>
  <sheetData>
    <row r="1" spans="1:20" x14ac:dyDescent="0.3">
      <c r="A1" s="2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</row>
    <row r="2" spans="1:20" ht="16.2" x14ac:dyDescent="0.3">
      <c r="A2" s="22"/>
      <c r="B2" s="23" t="s">
        <v>5</v>
      </c>
      <c r="C2" s="23"/>
      <c r="D2" s="23"/>
      <c r="E2" s="23"/>
      <c r="F2" s="23"/>
      <c r="G2" s="3" t="s">
        <v>6</v>
      </c>
      <c r="H2" s="3" t="s">
        <v>7</v>
      </c>
      <c r="I2" s="3" t="s">
        <v>8</v>
      </c>
      <c r="J2" s="3" t="s">
        <v>9</v>
      </c>
    </row>
    <row r="3" spans="1:20" x14ac:dyDescent="0.3">
      <c r="A3" s="1" t="s">
        <v>0</v>
      </c>
      <c r="B3" s="4">
        <v>1</v>
      </c>
      <c r="C3" s="5">
        <v>0</v>
      </c>
      <c r="D3" s="5">
        <v>0</v>
      </c>
      <c r="E3" s="5">
        <v>0</v>
      </c>
      <c r="F3" s="5">
        <v>2</v>
      </c>
      <c r="G3" s="6">
        <v>7.0734522169688401E-4</v>
      </c>
      <c r="H3" s="7">
        <f t="array" ref="H3:H7">MMULT(B3:F7, G3:G7)</f>
        <v>7.8180261345445071E-4</v>
      </c>
      <c r="I3" s="7">
        <f t="array" ref="I3:I7">H3:H7/H8</f>
        <v>3.8626372615741173E-4</v>
      </c>
      <c r="J3" s="5">
        <v>3</v>
      </c>
    </row>
    <row r="4" spans="1:20" x14ac:dyDescent="0.3">
      <c r="A4" s="1" t="s">
        <v>1</v>
      </c>
      <c r="B4" s="5">
        <v>2</v>
      </c>
      <c r="C4" s="4">
        <v>1</v>
      </c>
      <c r="D4" s="5">
        <v>0</v>
      </c>
      <c r="E4" s="5">
        <v>0</v>
      </c>
      <c r="F4" s="5">
        <v>2</v>
      </c>
      <c r="G4" s="6">
        <v>6.7383939540597883E-3</v>
      </c>
      <c r="H4" s="7">
        <v>8.2275417892111232E-3</v>
      </c>
      <c r="I4" s="7">
        <v>4.0649658800375231E-3</v>
      </c>
      <c r="J4" s="5">
        <v>2</v>
      </c>
    </row>
    <row r="5" spans="1:20" x14ac:dyDescent="0.3">
      <c r="A5" s="1" t="s">
        <v>2</v>
      </c>
      <c r="B5" s="5">
        <v>2</v>
      </c>
      <c r="C5" s="5">
        <v>2</v>
      </c>
      <c r="D5" s="4">
        <v>1</v>
      </c>
      <c r="E5" s="5">
        <v>1</v>
      </c>
      <c r="F5" s="5">
        <v>2</v>
      </c>
      <c r="G5" s="6">
        <v>0.4962585160641822</v>
      </c>
      <c r="H5" s="7">
        <v>1.0074829678716353</v>
      </c>
      <c r="I5" s="7">
        <v>0.49776518844151785</v>
      </c>
      <c r="J5" s="5">
        <v>1</v>
      </c>
    </row>
    <row r="6" spans="1:20" x14ac:dyDescent="0.3">
      <c r="A6" s="1" t="s">
        <v>3</v>
      </c>
      <c r="B6" s="5">
        <v>2</v>
      </c>
      <c r="C6" s="5">
        <v>2</v>
      </c>
      <c r="D6" s="5">
        <v>1</v>
      </c>
      <c r="E6" s="4">
        <v>1</v>
      </c>
      <c r="F6" s="5">
        <v>2</v>
      </c>
      <c r="G6" s="6">
        <v>0.4962585160641822</v>
      </c>
      <c r="H6" s="7">
        <v>1.0074829678716353</v>
      </c>
      <c r="I6" s="7">
        <v>0.49776518844151785</v>
      </c>
      <c r="J6" s="5">
        <v>1</v>
      </c>
    </row>
    <row r="7" spans="1:20" x14ac:dyDescent="0.3">
      <c r="A7" s="1" t="s">
        <v>4</v>
      </c>
      <c r="B7" s="5">
        <v>0</v>
      </c>
      <c r="C7" s="5">
        <v>0</v>
      </c>
      <c r="D7" s="5">
        <v>0</v>
      </c>
      <c r="E7" s="5">
        <v>0</v>
      </c>
      <c r="F7" s="9">
        <v>1</v>
      </c>
      <c r="G7" s="6">
        <v>3.7228695878783365E-5</v>
      </c>
      <c r="H7" s="7">
        <v>3.7228695878783365E-5</v>
      </c>
      <c r="I7" s="8">
        <v>1.8393510769400558E-5</v>
      </c>
      <c r="J7" s="5">
        <v>3</v>
      </c>
    </row>
    <row r="8" spans="1:20" ht="15.6" x14ac:dyDescent="0.3">
      <c r="A8" s="10"/>
      <c r="B8" s="10"/>
      <c r="C8" s="10"/>
      <c r="D8" s="10"/>
      <c r="E8" s="10"/>
      <c r="F8" s="10"/>
      <c r="G8" s="19" t="s">
        <v>10</v>
      </c>
      <c r="H8" s="20">
        <f>SUM(H3:H7)</f>
        <v>2.0240125088418148</v>
      </c>
      <c r="I8" s="10"/>
    </row>
    <row r="10" spans="1:20" x14ac:dyDescent="0.3">
      <c r="R10" s="24" t="s">
        <v>14</v>
      </c>
      <c r="S10" s="23" t="s">
        <v>11</v>
      </c>
      <c r="T10" s="24" t="s">
        <v>15</v>
      </c>
    </row>
    <row r="11" spans="1:20" x14ac:dyDescent="0.3">
      <c r="B11" s="11">
        <v>1</v>
      </c>
      <c r="C11" s="11">
        <v>2</v>
      </c>
      <c r="D11" s="11">
        <v>3</v>
      </c>
      <c r="E11" s="11">
        <v>4</v>
      </c>
      <c r="F11" s="11">
        <v>5</v>
      </c>
      <c r="G11" s="11">
        <v>6</v>
      </c>
      <c r="H11" s="11">
        <v>7</v>
      </c>
      <c r="I11" s="11">
        <v>8</v>
      </c>
      <c r="J11" s="11">
        <v>9</v>
      </c>
      <c r="K11" s="11">
        <v>10</v>
      </c>
      <c r="L11" s="11">
        <v>11</v>
      </c>
      <c r="M11" s="11">
        <v>12</v>
      </c>
      <c r="N11" s="11">
        <v>13</v>
      </c>
      <c r="O11" s="11">
        <v>14</v>
      </c>
      <c r="P11" s="12">
        <v>15</v>
      </c>
      <c r="Q11" s="12">
        <v>16</v>
      </c>
      <c r="R11" s="23"/>
      <c r="S11" s="23"/>
      <c r="T11" s="23"/>
    </row>
    <row r="12" spans="1:20" x14ac:dyDescent="0.3">
      <c r="A12" s="13" t="s">
        <v>0</v>
      </c>
      <c r="B12" s="5">
        <v>3</v>
      </c>
      <c r="C12" s="5">
        <v>2</v>
      </c>
      <c r="D12" s="5">
        <v>1</v>
      </c>
      <c r="E12" s="5">
        <v>1</v>
      </c>
      <c r="F12" s="5">
        <v>3</v>
      </c>
      <c r="G12" s="5">
        <v>3</v>
      </c>
      <c r="H12" s="5">
        <v>1</v>
      </c>
      <c r="I12" s="5">
        <v>1</v>
      </c>
      <c r="J12" s="5">
        <v>1</v>
      </c>
      <c r="K12" s="5">
        <v>4</v>
      </c>
      <c r="L12" s="5">
        <v>2</v>
      </c>
      <c r="M12" s="5">
        <v>1</v>
      </c>
      <c r="N12" s="5">
        <v>1</v>
      </c>
      <c r="O12" s="5">
        <v>2</v>
      </c>
      <c r="P12" s="14">
        <v>4</v>
      </c>
      <c r="Q12" s="5">
        <v>3</v>
      </c>
      <c r="R12" s="15">
        <f>SUM(B12:Q12)</f>
        <v>33</v>
      </c>
      <c r="S12" s="15">
        <f>$R$17-R12</f>
        <v>15</v>
      </c>
      <c r="T12" s="15">
        <f>S12*S12</f>
        <v>225</v>
      </c>
    </row>
    <row r="13" spans="1:20" x14ac:dyDescent="0.3">
      <c r="A13" s="13" t="s">
        <v>1</v>
      </c>
      <c r="B13" s="5">
        <v>5</v>
      </c>
      <c r="C13" s="5">
        <v>4</v>
      </c>
      <c r="D13" s="5">
        <v>3</v>
      </c>
      <c r="E13" s="5">
        <v>3</v>
      </c>
      <c r="F13" s="5">
        <v>2</v>
      </c>
      <c r="G13" s="5">
        <v>2</v>
      </c>
      <c r="H13" s="5">
        <v>1</v>
      </c>
      <c r="I13" s="5">
        <v>1</v>
      </c>
      <c r="J13" s="5">
        <v>2</v>
      </c>
      <c r="K13" s="5">
        <v>2</v>
      </c>
      <c r="L13" s="5">
        <v>3</v>
      </c>
      <c r="M13" s="5">
        <v>5</v>
      </c>
      <c r="N13" s="5">
        <v>4</v>
      </c>
      <c r="O13" s="5">
        <v>3</v>
      </c>
      <c r="P13" s="14">
        <v>2</v>
      </c>
      <c r="Q13" s="5">
        <v>4</v>
      </c>
      <c r="R13" s="15">
        <f t="shared" ref="R13:R16" si="0">SUM(B13:Q13)</f>
        <v>46</v>
      </c>
      <c r="S13" s="15">
        <f t="shared" ref="S13:S16" si="1">$R$17-R13</f>
        <v>2</v>
      </c>
      <c r="T13" s="15">
        <f t="shared" ref="T13:T16" si="2">S13*S13</f>
        <v>4</v>
      </c>
    </row>
    <row r="14" spans="1:20" x14ac:dyDescent="0.3">
      <c r="A14" s="13" t="s">
        <v>2</v>
      </c>
      <c r="B14" s="5">
        <v>2</v>
      </c>
      <c r="C14" s="5">
        <v>4</v>
      </c>
      <c r="D14" s="5">
        <v>5</v>
      </c>
      <c r="E14" s="5">
        <v>5</v>
      </c>
      <c r="F14" s="5">
        <v>1</v>
      </c>
      <c r="G14" s="5">
        <v>1</v>
      </c>
      <c r="H14" s="5">
        <v>2</v>
      </c>
      <c r="I14" s="5">
        <v>2</v>
      </c>
      <c r="J14" s="5">
        <v>4</v>
      </c>
      <c r="K14" s="5">
        <v>1</v>
      </c>
      <c r="L14" s="5">
        <v>4</v>
      </c>
      <c r="M14" s="5">
        <v>4</v>
      </c>
      <c r="N14" s="5">
        <v>3</v>
      </c>
      <c r="O14" s="5">
        <v>2</v>
      </c>
      <c r="P14" s="14">
        <v>3</v>
      </c>
      <c r="Q14" s="5">
        <v>1</v>
      </c>
      <c r="R14" s="15">
        <f t="shared" si="0"/>
        <v>44</v>
      </c>
      <c r="S14" s="15">
        <f t="shared" si="1"/>
        <v>4</v>
      </c>
      <c r="T14" s="15">
        <f t="shared" si="2"/>
        <v>16</v>
      </c>
    </row>
    <row r="15" spans="1:20" x14ac:dyDescent="0.3">
      <c r="A15" s="13" t="s">
        <v>3</v>
      </c>
      <c r="B15" s="5">
        <v>1</v>
      </c>
      <c r="C15" s="5">
        <v>1</v>
      </c>
      <c r="D15" s="5">
        <v>2</v>
      </c>
      <c r="E15" s="5">
        <v>2</v>
      </c>
      <c r="F15" s="5">
        <v>4</v>
      </c>
      <c r="G15" s="5">
        <v>1</v>
      </c>
      <c r="H15" s="5">
        <v>3</v>
      </c>
      <c r="I15" s="5">
        <v>1</v>
      </c>
      <c r="J15" s="5">
        <v>5</v>
      </c>
      <c r="K15" s="5">
        <v>5</v>
      </c>
      <c r="L15" s="5">
        <v>1</v>
      </c>
      <c r="M15" s="5">
        <v>2</v>
      </c>
      <c r="N15" s="5">
        <v>2</v>
      </c>
      <c r="O15" s="5">
        <v>1</v>
      </c>
      <c r="P15" s="14">
        <v>5</v>
      </c>
      <c r="Q15" s="5">
        <v>5</v>
      </c>
      <c r="R15" s="15">
        <f t="shared" si="0"/>
        <v>41</v>
      </c>
      <c r="S15" s="15">
        <f t="shared" si="1"/>
        <v>7</v>
      </c>
      <c r="T15" s="15">
        <f t="shared" si="2"/>
        <v>49</v>
      </c>
    </row>
    <row r="16" spans="1:20" x14ac:dyDescent="0.3">
      <c r="A16" s="13" t="s">
        <v>4</v>
      </c>
      <c r="B16" s="5">
        <v>4</v>
      </c>
      <c r="C16" s="5">
        <v>3</v>
      </c>
      <c r="D16" s="5">
        <v>4</v>
      </c>
      <c r="E16" s="5">
        <v>4</v>
      </c>
      <c r="F16" s="5">
        <v>1</v>
      </c>
      <c r="G16" s="5">
        <v>3</v>
      </c>
      <c r="H16" s="5">
        <v>4</v>
      </c>
      <c r="I16" s="5">
        <v>1</v>
      </c>
      <c r="J16" s="5">
        <v>3</v>
      </c>
      <c r="K16" s="5">
        <v>3</v>
      </c>
      <c r="L16" s="5">
        <v>3</v>
      </c>
      <c r="M16" s="5">
        <v>3</v>
      </c>
      <c r="N16" s="5">
        <v>5</v>
      </c>
      <c r="O16" s="5">
        <v>4</v>
      </c>
      <c r="P16" s="14">
        <v>1</v>
      </c>
      <c r="Q16" s="5">
        <v>2</v>
      </c>
      <c r="R16" s="15">
        <f t="shared" si="0"/>
        <v>48</v>
      </c>
      <c r="S16" s="15">
        <f t="shared" si="1"/>
        <v>0</v>
      </c>
      <c r="T16" s="15">
        <f t="shared" si="2"/>
        <v>0</v>
      </c>
    </row>
    <row r="17" spans="17:20" x14ac:dyDescent="0.3">
      <c r="Q17" s="17" t="s">
        <v>16</v>
      </c>
      <c r="R17" s="18">
        <f>((5+1)*16)/2</f>
        <v>48</v>
      </c>
      <c r="S17" s="17" t="s">
        <v>12</v>
      </c>
      <c r="T17" s="18">
        <f>SUM(T12:T16)</f>
        <v>294</v>
      </c>
    </row>
    <row r="18" spans="17:20" x14ac:dyDescent="0.3">
      <c r="Q18" s="17" t="s">
        <v>13</v>
      </c>
      <c r="R18" s="18">
        <f>(12*T17)/(16^2*(5^3-5))</f>
        <v>0.11484374999999999</v>
      </c>
      <c r="S18" s="16"/>
      <c r="T18" s="16"/>
    </row>
    <row r="19" spans="17:20" x14ac:dyDescent="0.3">
      <c r="S19" s="16"/>
      <c r="T19" s="16"/>
    </row>
  </sheetData>
  <mergeCells count="5">
    <mergeCell ref="A1:A2"/>
    <mergeCell ref="B2:F2"/>
    <mergeCell ref="R10:R11"/>
    <mergeCell ref="S10:S11"/>
    <mergeCell ref="T10:T11"/>
  </mergeCells>
  <conditionalFormatting sqref="J3:J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Q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Freedom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Гранд Дмитрий</dc:creator>
  <cp:lastModifiedBy>Гранд Дмитрий</cp:lastModifiedBy>
  <dcterms:created xsi:type="dcterms:W3CDTF">2024-09-08T10:06:10Z</dcterms:created>
  <dcterms:modified xsi:type="dcterms:W3CDTF">2024-09-19T12:31:06Z</dcterms:modified>
</cp:coreProperties>
</file>