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.turdiqulov\Desktop\indexnew-main\"/>
    </mc:Choice>
  </mc:AlternateContent>
  <xr:revisionPtr revIDLastSave="0" documentId="13_ncr:1_{DF33DC95-19C1-4219-84E4-3F080C73C9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Q3" i="1"/>
  <c r="T3" i="1"/>
  <c r="W3" i="1"/>
</calcChain>
</file>

<file path=xl/sharedStrings.xml><?xml version="1.0" encoding="utf-8"?>
<sst xmlns="http://schemas.openxmlformats.org/spreadsheetml/2006/main" count="35" uniqueCount="27">
  <si>
    <t>Корхона номи</t>
  </si>
  <si>
    <t>Олдинги кун амалда</t>
  </si>
  <si>
    <t>Режа</t>
  </si>
  <si>
    <t>Амалда</t>
  </si>
  <si>
    <t>+/-</t>
  </si>
  <si>
    <t>+/- олдинги кун</t>
  </si>
  <si>
    <t>Муборак заводи</t>
  </si>
  <si>
    <t>Шўртан НГЧБ</t>
  </si>
  <si>
    <t>Шўртан ГКМ</t>
  </si>
  <si>
    <t>Бухоро НКИЗ</t>
  </si>
  <si>
    <t>Лукойл</t>
  </si>
  <si>
    <t>NSROG</t>
  </si>
  <si>
    <t>SANEG</t>
  </si>
  <si>
    <t>Олтингугурт ишлаб чикариш улуши</t>
  </si>
  <si>
    <t>Жами</t>
  </si>
  <si>
    <t>Uzbekneftegaz</t>
  </si>
  <si>
    <t>ХК ва К корхоналар</t>
  </si>
  <si>
    <t>Таксимот кўрсаткичлари</t>
  </si>
  <si>
    <t>Кун бошида колдик</t>
  </si>
  <si>
    <t>Ишлаб чикариш</t>
  </si>
  <si>
    <t>Юклаш</t>
  </si>
  <si>
    <t>Технологик юкотиш</t>
  </si>
  <si>
    <t>Кун охирида колдик</t>
  </si>
  <si>
    <t>Кунлик ишлаб чикариш</t>
  </si>
  <si>
    <t>Ой бошидан ишлаб чикариш</t>
  </si>
  <si>
    <t>Йил бошидан ишлаб чикариш</t>
  </si>
  <si>
    <t>"+/-"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</si>
</sst>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scheme val="minor"/>
    </font>
    <font>
      <sz val="14"/>
      <color theme="1"/>
      <name val="Arial Black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="115" zoomScaleNormal="115" workbookViewId="0">
      <selection activeCell="H4" sqref="H4"/>
    </sheetView>
  </sheetViews>
  <sheetFormatPr defaultRowHeight="15" x14ac:dyDescent="0.25"/>
  <sheetData>
    <row r="1" spans="1:26" ht="9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13</v>
      </c>
      <c r="H1" s="10"/>
      <c r="I1" s="10"/>
      <c r="J1" s="11" t="s">
        <v>17</v>
      </c>
      <c r="K1" s="11"/>
      <c r="L1" s="11"/>
      <c r="M1" s="11"/>
      <c r="N1" s="11"/>
      <c r="O1" s="12" t="s">
        <v>23</v>
      </c>
      <c r="P1" s="12"/>
      <c r="Q1" s="12"/>
      <c r="R1" s="12" t="s">
        <v>24</v>
      </c>
      <c r="S1" s="12"/>
      <c r="T1" s="12"/>
      <c r="U1" s="13" t="s">
        <v>25</v>
      </c>
      <c r="V1" s="13"/>
      <c r="W1" s="13"/>
      <c r="X1" s="8"/>
      <c r="Y1" s="8"/>
      <c r="Z1" s="8"/>
    </row>
    <row r="2" spans="1:26" ht="45" x14ac:dyDescent="0.25">
      <c r="A2" s="2" t="s">
        <v>6</v>
      </c>
      <c r="B2" s="2">
        <v>999</v>
      </c>
      <c r="C2" s="4">
        <v>99</v>
      </c>
      <c r="D2" s="4">
        <v>999</v>
      </c>
      <c r="E2" s="4">
        <v>999</v>
      </c>
      <c r="F2" s="4">
        <v>54</v>
      </c>
      <c r="G2" s="5" t="s">
        <v>14</v>
      </c>
      <c r="H2" s="6" t="s">
        <v>15</v>
      </c>
      <c r="I2" s="6" t="s">
        <v>16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6" t="s">
        <v>2</v>
      </c>
      <c r="P2" s="6" t="s">
        <v>3</v>
      </c>
      <c r="Q2" s="6" t="s">
        <v>26</v>
      </c>
      <c r="R2" s="6" t="s">
        <v>2</v>
      </c>
      <c r="S2" s="6" t="s">
        <v>3</v>
      </c>
      <c r="T2" s="6" t="s">
        <v>26</v>
      </c>
      <c r="U2" s="6" t="s">
        <v>2</v>
      </c>
      <c r="V2" s="6" t="s">
        <v>3</v>
      </c>
      <c r="W2" s="6" t="s">
        <v>26</v>
      </c>
      <c r="X2" s="8"/>
      <c r="Y2" s="8"/>
      <c r="Z2" s="8"/>
    </row>
    <row r="3" spans="1:26" ht="42.75" x14ac:dyDescent="0.25">
      <c r="A3" s="2" t="s">
        <v>7</v>
      </c>
      <c r="B3" s="2">
        <v>2</v>
      </c>
      <c r="C3" s="4">
        <v>10</v>
      </c>
      <c r="D3" s="4">
        <v>43</v>
      </c>
      <c r="E3" s="4">
        <v>345</v>
      </c>
      <c r="F3" s="4">
        <v>4</v>
      </c>
      <c r="G3" s="6">
        <f>H3+I3</f>
        <v>1300</v>
      </c>
      <c r="H3" s="6">
        <v>600</v>
      </c>
      <c r="I3" s="6">
        <v>700</v>
      </c>
      <c r="J3" s="7">
        <v>1232</v>
      </c>
      <c r="K3" s="7">
        <v>1000</v>
      </c>
      <c r="L3" s="7">
        <v>32</v>
      </c>
      <c r="M3" s="7">
        <v>131</v>
      </c>
      <c r="N3" s="7">
        <v>112</v>
      </c>
      <c r="O3" s="6">
        <v>1100</v>
      </c>
      <c r="P3" s="6">
        <v>1000</v>
      </c>
      <c r="Q3" s="6">
        <f>P3-O3</f>
        <v>-100</v>
      </c>
      <c r="R3" s="6">
        <v>131</v>
      </c>
      <c r="S3" s="6">
        <v>5</v>
      </c>
      <c r="T3" s="3">
        <f>S3-R3</f>
        <v>-126</v>
      </c>
      <c r="U3" s="3">
        <v>150</v>
      </c>
      <c r="V3" s="3">
        <v>132</v>
      </c>
      <c r="W3" s="3">
        <f>+V3-U3</f>
        <v>-18</v>
      </c>
      <c r="X3" s="8"/>
      <c r="Y3" s="8"/>
      <c r="Z3" s="8"/>
    </row>
    <row r="4" spans="1:26" ht="28.5" x14ac:dyDescent="0.25">
      <c r="A4" s="2" t="s">
        <v>8</v>
      </c>
      <c r="B4" s="2">
        <v>3</v>
      </c>
      <c r="C4" s="4">
        <v>2</v>
      </c>
      <c r="D4" s="4">
        <v>943</v>
      </c>
      <c r="E4" s="4">
        <v>0</v>
      </c>
      <c r="F4" s="4">
        <v>1</v>
      </c>
      <c r="G4" s="6"/>
      <c r="H4" s="6"/>
      <c r="I4" s="6"/>
      <c r="J4" s="7"/>
      <c r="K4" s="7"/>
      <c r="L4" s="7"/>
      <c r="M4" s="7"/>
      <c r="N4" s="7"/>
      <c r="O4" s="6"/>
      <c r="P4" s="6"/>
      <c r="Q4" s="6"/>
      <c r="R4" s="6"/>
      <c r="S4" s="6"/>
      <c r="T4" s="3"/>
      <c r="U4" s="3"/>
      <c r="V4" s="3"/>
      <c r="W4" s="3"/>
      <c r="X4" s="8"/>
      <c r="Y4" s="8"/>
      <c r="Z4" s="8"/>
    </row>
    <row r="5" spans="1:26" ht="28.5" x14ac:dyDescent="0.25">
      <c r="A5" s="2" t="s">
        <v>9</v>
      </c>
      <c r="B5" s="2">
        <v>4</v>
      </c>
      <c r="C5" s="4">
        <v>67</v>
      </c>
      <c r="D5" s="4">
        <v>12</v>
      </c>
      <c r="E5" s="4">
        <v>0</v>
      </c>
      <c r="F5" s="4">
        <v>45</v>
      </c>
      <c r="G5" s="6"/>
      <c r="H5" s="6"/>
      <c r="I5" s="6"/>
      <c r="J5" s="7"/>
      <c r="K5" s="7"/>
      <c r="L5" s="7"/>
      <c r="M5" s="7"/>
      <c r="N5" s="7"/>
      <c r="O5" s="6"/>
      <c r="P5" s="6"/>
      <c r="Q5" s="6"/>
      <c r="R5" s="6"/>
      <c r="S5" s="6"/>
      <c r="T5" s="3"/>
      <c r="U5" s="3"/>
      <c r="V5" s="3"/>
      <c r="W5" s="3"/>
      <c r="X5" s="8"/>
      <c r="Y5" s="8"/>
      <c r="Z5" s="8"/>
    </row>
    <row r="6" spans="1:26" x14ac:dyDescent="0.25">
      <c r="A6" s="2" t="s">
        <v>10</v>
      </c>
      <c r="B6" s="2">
        <v>43</v>
      </c>
      <c r="C6" s="4">
        <v>12</v>
      </c>
      <c r="D6" s="4">
        <v>23</v>
      </c>
      <c r="E6" s="4">
        <v>0</v>
      </c>
      <c r="F6" s="4">
        <v>12</v>
      </c>
      <c r="G6" s="6"/>
      <c r="H6" s="6"/>
      <c r="I6" s="6"/>
      <c r="J6" s="7"/>
      <c r="K6" s="7"/>
      <c r="L6" s="7"/>
      <c r="M6" s="7"/>
      <c r="N6" s="7"/>
      <c r="O6" s="6"/>
      <c r="P6" s="6"/>
      <c r="Q6" s="6"/>
      <c r="R6" s="6"/>
      <c r="S6" s="6"/>
      <c r="T6" s="3"/>
      <c r="U6" s="3"/>
      <c r="V6" s="3"/>
      <c r="W6" s="3"/>
      <c r="X6" s="8"/>
      <c r="Y6" s="8"/>
      <c r="Z6" s="8"/>
    </row>
    <row r="7" spans="1:26" ht="28.5" x14ac:dyDescent="0.25">
      <c r="A7" s="2" t="s">
        <v>11</v>
      </c>
      <c r="B7" s="2">
        <v>45</v>
      </c>
      <c r="C7" s="4">
        <v>23</v>
      </c>
      <c r="D7" s="4">
        <v>34</v>
      </c>
      <c r="E7" s="4">
        <v>0</v>
      </c>
      <c r="F7" s="4">
        <v>11</v>
      </c>
      <c r="G7" s="6"/>
      <c r="H7" s="6"/>
      <c r="I7" s="6"/>
      <c r="J7" s="7"/>
      <c r="K7" s="7"/>
      <c r="L7" s="7"/>
      <c r="M7" s="7"/>
      <c r="N7" s="7"/>
      <c r="O7" s="6"/>
      <c r="P7" s="6"/>
      <c r="Q7" s="6"/>
      <c r="R7" s="6"/>
      <c r="S7" s="6"/>
      <c r="T7" s="3"/>
      <c r="U7" s="3"/>
      <c r="V7" s="3"/>
      <c r="W7" s="3"/>
      <c r="X7" s="8"/>
      <c r="Y7" s="8"/>
      <c r="Z7" s="8"/>
    </row>
    <row r="8" spans="1:26" ht="28.5" x14ac:dyDescent="0.25">
      <c r="A8" s="2" t="s">
        <v>12</v>
      </c>
      <c r="B8" s="2">
        <v>9000</v>
      </c>
      <c r="C8" s="4">
        <v>9043</v>
      </c>
      <c r="D8" s="4">
        <v>123</v>
      </c>
      <c r="E8" s="4">
        <v>0</v>
      </c>
      <c r="F8" s="4">
        <v>1234</v>
      </c>
      <c r="G8" s="6"/>
      <c r="H8" s="6"/>
      <c r="I8" s="6"/>
      <c r="J8" s="7"/>
      <c r="K8" s="7"/>
      <c r="L8" s="7"/>
      <c r="M8" s="7"/>
      <c r="N8" s="7"/>
      <c r="O8" s="6"/>
      <c r="P8" s="6"/>
      <c r="Q8" s="6"/>
      <c r="R8" s="6"/>
      <c r="S8" s="6"/>
      <c r="T8" s="3"/>
      <c r="U8" s="3"/>
      <c r="V8" s="3"/>
      <c r="W8" s="3"/>
      <c r="X8" s="8"/>
      <c r="Y8" s="8"/>
      <c r="Z8" s="8"/>
    </row>
    <row r="9" spans="1:26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8"/>
      <c r="U9" s="8"/>
      <c r="V9" s="8"/>
      <c r="W9" s="8"/>
      <c r="X9" s="8"/>
      <c r="Y9" s="8"/>
      <c r="Z9" s="8"/>
    </row>
    <row r="10" spans="1:26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8"/>
      <c r="U10" s="8"/>
      <c r="V10" s="8"/>
      <c r="W10" s="8"/>
      <c r="X10" s="8"/>
      <c r="Y10" s="8"/>
      <c r="Z10" s="8"/>
    </row>
    <row r="11" spans="1:26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8"/>
      <c r="U11" s="8"/>
      <c r="V11" s="8"/>
      <c r="W11" s="8"/>
      <c r="X11" s="8"/>
      <c r="Y11" s="8"/>
      <c r="Z11" s="8"/>
    </row>
    <row r="12" spans="1:26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"/>
      <c r="U12" s="8"/>
      <c r="V12" s="8"/>
      <c r="W12" s="8"/>
      <c r="X12" s="8"/>
      <c r="Y12" s="8"/>
      <c r="Z12" s="8"/>
    </row>
    <row r="13" spans="1:26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8"/>
      <c r="U13" s="8"/>
      <c r="V13" s="8"/>
      <c r="W13" s="8"/>
      <c r="X13" s="8"/>
      <c r="Y13" s="8"/>
      <c r="Z13" s="8"/>
    </row>
    <row r="14" spans="1:26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8"/>
      <c r="U14" s="8"/>
      <c r="V14" s="8"/>
      <c r="W14" s="8"/>
      <c r="X14" s="8"/>
      <c r="Y14" s="8"/>
      <c r="Z14" s="8"/>
    </row>
    <row r="15" spans="1:26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8"/>
      <c r="U15" s="8"/>
      <c r="V15" s="8"/>
      <c r="W15" s="8"/>
      <c r="X15" s="8"/>
      <c r="Y15" s="8"/>
      <c r="Z15" s="8"/>
    </row>
    <row r="16" spans="1:26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"/>
      <c r="U16" s="8"/>
      <c r="V16" s="8"/>
      <c r="W16" s="8"/>
      <c r="X16" s="8"/>
      <c r="Y16" s="8"/>
      <c r="Z16" s="8"/>
    </row>
    <row r="17" spans="3:26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8"/>
      <c r="U17" s="8"/>
      <c r="V17" s="8"/>
      <c r="W17" s="8"/>
      <c r="X17" s="8"/>
      <c r="Y17" s="8"/>
      <c r="Z17" s="8"/>
    </row>
    <row r="18" spans="3:26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8"/>
      <c r="U18" s="8"/>
      <c r="V18" s="8"/>
      <c r="W18" s="8"/>
      <c r="X18" s="8"/>
      <c r="Y18" s="8"/>
      <c r="Z18" s="8"/>
    </row>
    <row r="19" spans="3:26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8"/>
      <c r="U19" s="8"/>
      <c r="V19" s="8"/>
      <c r="W19" s="8"/>
      <c r="X19" s="8"/>
      <c r="Y19" s="8"/>
      <c r="Z19" s="8"/>
    </row>
    <row r="20" spans="3:26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8"/>
      <c r="U20" s="8"/>
      <c r="V20" s="8"/>
      <c r="W20" s="8"/>
      <c r="X20" s="8"/>
      <c r="Y20" s="8"/>
      <c r="Z20" s="8"/>
    </row>
    <row r="21" spans="3:26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3:26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3:26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</sheetData>
  <mergeCells count="5">
    <mergeCell ref="G1:I1"/>
    <mergeCell ref="J1:N1"/>
    <mergeCell ref="O1:Q1"/>
    <mergeCell ref="R1:T1"/>
    <mergeCell ref="U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Anvar Raxmat-ugli Turdiqulov</dc:creator>
  <cp:lastModifiedBy>Anvar Raxmat-ugli Turdiqulov</cp:lastModifiedBy>
  <dcterms:created xsi:type="dcterms:W3CDTF">2015-06-05T18:19:34Z</dcterms:created>
  <dcterms:modified xsi:type="dcterms:W3CDTF">2025-04-21T12:27:13Z</dcterms:modified>
</cp:coreProperties>
</file>