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5600" windowHeight="7650"/>
  </bookViews>
  <sheets>
    <sheet name="Lap total Hais" sheetId="1" r:id="rId1"/>
    <sheet name="Hais Tiap Bulan " sheetId="9" r:id="rId2"/>
    <sheet name="Hais Trimester" sheetId="8" r:id="rId3"/>
    <sheet name="Hais Gustu" sheetId="6" r:id="rId4"/>
    <sheet name="SSI  Gustu" sheetId="7" r:id="rId5"/>
    <sheet name="HH Per area" sheetId="3" r:id="rId6"/>
    <sheet name="HH Per Gustu" sheetId="4" r:id="rId7"/>
    <sheet name="Pemilahan Limbah per Gustu" sheetId="5" r:id="rId8"/>
    <sheet name="SSI Tiap Bulan " sheetId="10" r:id="rId9"/>
    <sheet name="SSI Per trimester" sheetId="11" r:id="rId10"/>
    <sheet name="Sheet5" sheetId="12" r:id="rId11"/>
  </sheets>
  <calcPr calcId="124519"/>
</workbook>
</file>

<file path=xl/calcChain.xml><?xml version="1.0" encoding="utf-8"?>
<calcChain xmlns="http://schemas.openxmlformats.org/spreadsheetml/2006/main">
  <c r="AB33" i="1"/>
  <c r="AA33"/>
  <c r="Z33"/>
  <c r="Y33"/>
  <c r="X33"/>
  <c r="V33"/>
  <c r="U33"/>
  <c r="T33"/>
  <c r="S33"/>
  <c r="R33"/>
  <c r="P33"/>
  <c r="O33"/>
  <c r="N33"/>
  <c r="M33"/>
  <c r="L33"/>
  <c r="J33"/>
  <c r="I33"/>
  <c r="G33"/>
  <c r="F33"/>
  <c r="E33"/>
  <c r="D33"/>
  <c r="C33"/>
</calcChain>
</file>

<file path=xl/sharedStrings.xml><?xml version="1.0" encoding="utf-8"?>
<sst xmlns="http://schemas.openxmlformats.org/spreadsheetml/2006/main" count="221" uniqueCount="136">
  <si>
    <t xml:space="preserve">                                                             VARIABEL</t>
  </si>
  <si>
    <t>NO</t>
  </si>
  <si>
    <t xml:space="preserve">RUANG </t>
  </si>
  <si>
    <t xml:space="preserve"> VENA SENTRAL</t>
  </si>
  <si>
    <t xml:space="preserve"> VENA PERIFER</t>
  </si>
  <si>
    <t xml:space="preserve">        CATHETER</t>
  </si>
  <si>
    <t>N</t>
  </si>
  <si>
    <t>IADP</t>
  </si>
  <si>
    <t>0/00</t>
  </si>
  <si>
    <t>PLE</t>
  </si>
  <si>
    <t>HAP</t>
  </si>
  <si>
    <t>VAP</t>
  </si>
  <si>
    <t>deku</t>
  </si>
  <si>
    <t>BITIS</t>
  </si>
  <si>
    <t>bitus</t>
  </si>
  <si>
    <t>CATTLEYA</t>
  </si>
  <si>
    <t>B</t>
  </si>
  <si>
    <t xml:space="preserve">C </t>
  </si>
  <si>
    <t>D</t>
  </si>
  <si>
    <t>E</t>
  </si>
  <si>
    <t>F</t>
  </si>
  <si>
    <t>J</t>
  </si>
  <si>
    <t>H</t>
  </si>
  <si>
    <t>IMC</t>
  </si>
  <si>
    <t>PSA</t>
  </si>
  <si>
    <t>ICU</t>
  </si>
  <si>
    <t>G I Bayi</t>
  </si>
  <si>
    <t>GALELIA SRF</t>
  </si>
  <si>
    <t>GALELIA OBG</t>
  </si>
  <si>
    <t>GALELIA III</t>
  </si>
  <si>
    <t>GALELIA IV</t>
  </si>
  <si>
    <t>VI</t>
  </si>
  <si>
    <t>CANNA</t>
  </si>
  <si>
    <t>SAS/BAKK</t>
  </si>
  <si>
    <t>GARDE</t>
  </si>
  <si>
    <t>FLAM / EDEL</t>
  </si>
  <si>
    <t>HIB/DAH</t>
  </si>
  <si>
    <t xml:space="preserve">                                            LAPORAN HASIL SURVEILANS INFEKSI RUMAH SAKIT</t>
  </si>
  <si>
    <t xml:space="preserve">                                                       RUMAH SAKIT BETHESDA YOGYAKARTA</t>
  </si>
  <si>
    <t>LAPORAN BULAN / TAHUN : Agustus   2014</t>
  </si>
  <si>
    <t xml:space="preserve">KETUA TIM PPI :  Dr Fajar Indhira Utami </t>
  </si>
  <si>
    <t xml:space="preserve">                                      OPERASI</t>
  </si>
  <si>
    <t xml:space="preserve"> TIRAH BARING</t>
  </si>
  <si>
    <t xml:space="preserve">           VENT</t>
  </si>
  <si>
    <t>TB</t>
  </si>
  <si>
    <t>Ca-</t>
  </si>
  <si>
    <t xml:space="preserve">     Bersih</t>
  </si>
  <si>
    <t>BT</t>
  </si>
  <si>
    <t>Kotor</t>
  </si>
  <si>
    <t>UTI</t>
  </si>
  <si>
    <t>SSI</t>
  </si>
  <si>
    <t>%</t>
  </si>
  <si>
    <t>Total</t>
  </si>
  <si>
    <t>‰</t>
  </si>
  <si>
    <t>No</t>
  </si>
  <si>
    <t>Plebitis</t>
  </si>
  <si>
    <t>Dekubitus</t>
  </si>
  <si>
    <t>HAIs</t>
  </si>
  <si>
    <t>Ca-Uti</t>
  </si>
  <si>
    <t xml:space="preserve">INCIDACE RATE  INFEKSI RUMAH SAKIT  </t>
  </si>
  <si>
    <t>BULAN  : Agustus 2014</t>
  </si>
  <si>
    <t xml:space="preserve">Analisa : </t>
  </si>
  <si>
    <t>Analisa :</t>
  </si>
  <si>
    <t>Realisasi</t>
  </si>
  <si>
    <t>Kepatuhan Petugas Dalam Melakukan Kebersihan Tangan</t>
  </si>
  <si>
    <t>Standar</t>
  </si>
  <si>
    <t>Gugus Tugas IGD</t>
  </si>
  <si>
    <t xml:space="preserve">Profesi  : Perawat </t>
  </si>
  <si>
    <t>C</t>
  </si>
  <si>
    <t>Profesi</t>
  </si>
  <si>
    <t>Perawat</t>
  </si>
  <si>
    <t>Dokter</t>
  </si>
  <si>
    <t>POS</t>
  </si>
  <si>
    <t>Bulan Agustus 2014</t>
  </si>
  <si>
    <t>Kepatuhan Petugas Dalam Melakukan Pemilahan Limbah Padat Medis</t>
  </si>
  <si>
    <t>Bulan  : Agustus 2014</t>
  </si>
  <si>
    <t>Gugus Tugas : Hibiscus / Dahlia</t>
  </si>
  <si>
    <t xml:space="preserve">INCIDACE RATE  INFEKSI RUMAH SAKIT  SSI </t>
  </si>
  <si>
    <t>Op Bersih</t>
  </si>
  <si>
    <t>Op BT</t>
  </si>
  <si>
    <t>Op Kotor</t>
  </si>
  <si>
    <t xml:space="preserve">INCIDACE RATE  SSI   </t>
  </si>
  <si>
    <t xml:space="preserve">HAIs </t>
  </si>
  <si>
    <t xml:space="preserve">Target </t>
  </si>
  <si>
    <t>Sarmut</t>
  </si>
  <si>
    <t>Bandingkan antar gugus tugas</t>
  </si>
  <si>
    <t>IGD</t>
  </si>
  <si>
    <t>HD</t>
  </si>
  <si>
    <t>Gustu</t>
  </si>
  <si>
    <t>Target</t>
  </si>
  <si>
    <t>TRIMESTER I TAHUN 2014</t>
  </si>
  <si>
    <t>Janu</t>
  </si>
  <si>
    <t>Febr</t>
  </si>
  <si>
    <t>Maret</t>
  </si>
  <si>
    <t>Jan</t>
  </si>
  <si>
    <t>Feb</t>
  </si>
  <si>
    <t>Trimester I Tahun 2014</t>
  </si>
  <si>
    <t xml:space="preserve">Area : Critical </t>
  </si>
  <si>
    <t>CAT</t>
  </si>
  <si>
    <t>Catt</t>
  </si>
  <si>
    <t>Febru</t>
  </si>
  <si>
    <t>target</t>
  </si>
  <si>
    <t>j</t>
  </si>
  <si>
    <t>b</t>
  </si>
  <si>
    <t>bt</t>
  </si>
  <si>
    <t>k</t>
  </si>
  <si>
    <t xml:space="preserve">b </t>
  </si>
  <si>
    <t>cat</t>
  </si>
  <si>
    <t>d</t>
  </si>
  <si>
    <t>c</t>
  </si>
  <si>
    <t>e</t>
  </si>
  <si>
    <t>f</t>
  </si>
  <si>
    <t>h</t>
  </si>
  <si>
    <t>imc</t>
  </si>
  <si>
    <t>Area TIMUR Ranap</t>
  </si>
  <si>
    <t>Mrt</t>
  </si>
  <si>
    <t xml:space="preserve">Incidance rate SSI </t>
  </si>
  <si>
    <t>Trimester I 2014</t>
  </si>
  <si>
    <t>0/0</t>
  </si>
  <si>
    <t>2.03</t>
  </si>
  <si>
    <t>4.79</t>
  </si>
  <si>
    <t>5.02</t>
  </si>
  <si>
    <t>5.15</t>
  </si>
  <si>
    <t>11.45</t>
  </si>
  <si>
    <t>11.72</t>
  </si>
  <si>
    <t>4.54</t>
  </si>
  <si>
    <t xml:space="preserve">11.90 </t>
  </si>
  <si>
    <t>1.55</t>
  </si>
  <si>
    <t>0.92</t>
  </si>
  <si>
    <t>0.83</t>
  </si>
  <si>
    <t>0.74</t>
  </si>
  <si>
    <t>0.64</t>
  </si>
  <si>
    <t>0.33</t>
  </si>
  <si>
    <t>Jogjakarta September   2014</t>
  </si>
  <si>
    <t>Ketua Tim PPI</t>
  </si>
  <si>
    <t>Dr Fajar Indhira Utami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</si>
</sst>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Aharoni"/>
      <charset val="177"/>
    </font>
    <font>
      <b/>
      <sz val="11"/>
      <color theme="1"/>
      <name val="Aharoni"/>
      <charset val="177"/>
    </font>
    <font>
      <sz val="10"/>
      <color theme="1"/>
      <name val="Calibri"/>
      <family val="2"/>
      <scheme val="minor"/>
    </font>
    <font>
      <sz val="8"/>
      <color theme="1"/>
      <name val="Batang"/>
      <family val="1"/>
    </font>
    <font>
      <sz val="11"/>
      <color theme="1"/>
      <name val="Batang"/>
      <family val="1"/>
    </font>
    <font>
      <b/>
      <sz val="11"/>
      <color theme="1"/>
      <name val="Andalus"/>
      <family val="1"/>
    </font>
    <font>
      <b/>
      <sz val="11"/>
      <color rgb="FF000000"/>
      <name val="Andalus"/>
      <family val="1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9.3000000000000007"/>
      <name val="Arial"/>
      <family val="2"/>
    </font>
    <font>
      <b/>
      <i/>
      <sz val="8"/>
      <name val="Arial"/>
      <family val="2"/>
    </font>
    <font>
      <i/>
      <sz val="8"/>
      <name val="Lucida Sans"/>
      <family val="2"/>
    </font>
    <font>
      <sz val="11"/>
      <color theme="1"/>
      <name val="Arial"/>
      <family val="2"/>
    </font>
    <font>
      <sz val="9.3000000000000007"/>
      <name val="Lucida Sans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9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0" fontId="4" fillId="0" borderId="5" xfId="0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6" fillId="0" borderId="16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7" fillId="0" borderId="20" xfId="0" applyFont="1" applyBorder="1" applyAlignment="1">
      <alignment horizontal="center"/>
    </xf>
    <xf numFmtId="0" fontId="7" fillId="0" borderId="33" xfId="0" applyFont="1" applyFill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17" fontId="13" fillId="0" borderId="11" xfId="1" applyNumberFormat="1" applyFont="1" applyBorder="1" applyAlignment="1">
      <alignment horizontal="left"/>
    </xf>
    <xf numFmtId="16" fontId="13" fillId="0" borderId="12" xfId="1" applyNumberFormat="1" applyFont="1" applyBorder="1" applyAlignment="1">
      <alignment horizontal="left"/>
    </xf>
    <xf numFmtId="0" fontId="13" fillId="0" borderId="16" xfId="1" applyFont="1" applyBorder="1" applyAlignment="1">
      <alignment horizontal="left"/>
    </xf>
    <xf numFmtId="0" fontId="0" fillId="0" borderId="20" xfId="0" applyBorder="1"/>
    <xf numFmtId="10" fontId="15" fillId="0" borderId="1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6" xfId="0" applyBorder="1"/>
    <xf numFmtId="0" fontId="7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/>
    <xf numFmtId="0" fontId="9" fillId="0" borderId="11" xfId="0" applyFont="1" applyBorder="1"/>
    <xf numFmtId="0" fontId="7" fillId="0" borderId="7" xfId="0" applyFont="1" applyBorder="1"/>
    <xf numFmtId="0" fontId="7" fillId="0" borderId="11" xfId="0" applyFont="1" applyBorder="1"/>
    <xf numFmtId="9" fontId="7" fillId="0" borderId="18" xfId="0" applyNumberFormat="1" applyFont="1" applyBorder="1" applyAlignment="1">
      <alignment horizontal="center"/>
    </xf>
    <xf numFmtId="0" fontId="0" fillId="0" borderId="18" xfId="0" applyBorder="1"/>
    <xf numFmtId="0" fontId="0" fillId="0" borderId="12" xfId="0" applyBorder="1"/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left"/>
    </xf>
    <xf numFmtId="10" fontId="0" fillId="0" borderId="18" xfId="0" applyNumberForma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9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0" borderId="39" xfId="0" applyBorder="1"/>
    <xf numFmtId="0" fontId="7" fillId="0" borderId="26" xfId="0" applyFont="1" applyBorder="1"/>
    <xf numFmtId="9" fontId="0" fillId="0" borderId="39" xfId="0" applyNumberFormat="1" applyBorder="1" applyAlignment="1">
      <alignment horizontal="center"/>
    </xf>
    <xf numFmtId="9" fontId="16" fillId="0" borderId="40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Fill="1" applyBorder="1"/>
    <xf numFmtId="0" fontId="7" fillId="0" borderId="0" xfId="0" applyFont="1" applyBorder="1"/>
    <xf numFmtId="0" fontId="0" fillId="0" borderId="18" xfId="0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16" fillId="0" borderId="18" xfId="0" applyNumberFormat="1" applyFont="1" applyBorder="1" applyAlignment="1">
      <alignment horizontal="center"/>
    </xf>
    <xf numFmtId="9" fontId="16" fillId="0" borderId="0" xfId="0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15" fillId="0" borderId="0" xfId="1" applyNumberFormat="1" applyFont="1" applyBorder="1" applyAlignment="1">
      <alignment horizontal="center"/>
    </xf>
    <xf numFmtId="10" fontId="15" fillId="0" borderId="18" xfId="1" applyNumberFormat="1" applyFont="1" applyBorder="1" applyAlignment="1">
      <alignment horizontal="center"/>
    </xf>
    <xf numFmtId="0" fontId="13" fillId="0" borderId="41" xfId="1" applyFont="1" applyBorder="1" applyAlignment="1">
      <alignment horizontal="left"/>
    </xf>
    <xf numFmtId="9" fontId="14" fillId="0" borderId="42" xfId="0" applyNumberFormat="1" applyFont="1" applyBorder="1" applyAlignment="1">
      <alignment horizontal="center"/>
    </xf>
    <xf numFmtId="9" fontId="14" fillId="0" borderId="31" xfId="0" applyNumberFormat="1" applyFont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10" fontId="15" fillId="0" borderId="39" xfId="1" applyNumberFormat="1" applyFont="1" applyBorder="1" applyAlignment="1">
      <alignment horizontal="center"/>
    </xf>
    <xf numFmtId="10" fontId="0" fillId="0" borderId="39" xfId="0" applyNumberFormat="1" applyBorder="1" applyAlignment="1">
      <alignment horizontal="center"/>
    </xf>
    <xf numFmtId="16" fontId="13" fillId="0" borderId="43" xfId="1" applyNumberFormat="1" applyFont="1" applyBorder="1" applyAlignment="1">
      <alignment horizontal="left"/>
    </xf>
    <xf numFmtId="9" fontId="14" fillId="0" borderId="44" xfId="0" applyNumberFormat="1" applyFont="1" applyBorder="1" applyAlignment="1">
      <alignment horizontal="center"/>
    </xf>
    <xf numFmtId="0" fontId="12" fillId="0" borderId="18" xfId="1" applyFont="1" applyFill="1" applyBorder="1" applyAlignment="1">
      <alignment horizontal="center"/>
    </xf>
    <xf numFmtId="0" fontId="11" fillId="0" borderId="11" xfId="1" applyFont="1" applyFill="1" applyBorder="1" applyAlignment="1">
      <alignment horizontal="center"/>
    </xf>
    <xf numFmtId="17" fontId="13" fillId="0" borderId="17" xfId="1" applyNumberFormat="1" applyFont="1" applyBorder="1" applyAlignment="1">
      <alignment horizontal="left"/>
    </xf>
    <xf numFmtId="16" fontId="13" fillId="0" borderId="41" xfId="1" applyNumberFormat="1" applyFont="1" applyBorder="1" applyAlignment="1">
      <alignment horizontal="left"/>
    </xf>
    <xf numFmtId="0" fontId="13" fillId="0" borderId="11" xfId="1" applyFont="1" applyBorder="1" applyAlignment="1">
      <alignment horizontal="left"/>
    </xf>
    <xf numFmtId="0" fontId="13" fillId="0" borderId="11" xfId="1" applyFont="1" applyFill="1" applyBorder="1" applyAlignment="1">
      <alignment horizontal="left"/>
    </xf>
    <xf numFmtId="0" fontId="7" fillId="0" borderId="18" xfId="0" applyFont="1" applyFill="1" applyBorder="1"/>
    <xf numFmtId="0" fontId="8" fillId="0" borderId="11" xfId="0" applyFont="1" applyBorder="1"/>
    <xf numFmtId="0" fontId="8" fillId="0" borderId="0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9" fontId="0" fillId="0" borderId="43" xfId="0" applyNumberFormat="1" applyBorder="1" applyAlignment="1">
      <alignment horizontal="center"/>
    </xf>
    <xf numFmtId="10" fontId="0" fillId="0" borderId="41" xfId="0" applyNumberFormat="1" applyBorder="1" applyAlignment="1">
      <alignment horizontal="center"/>
    </xf>
    <xf numFmtId="9" fontId="0" fillId="0" borderId="46" xfId="0" applyNumberFormat="1" applyBorder="1" applyAlignment="1">
      <alignment horizontal="center"/>
    </xf>
    <xf numFmtId="9" fontId="0" fillId="0" borderId="18" xfId="0" applyNumberFormat="1" applyBorder="1"/>
    <xf numFmtId="9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7" fillId="0" borderId="0" xfId="0" applyFont="1" applyAlignment="1">
      <alignment horizontal="center" readingOrder="1"/>
    </xf>
    <xf numFmtId="10" fontId="15" fillId="0" borderId="47" xfId="1" applyNumberFormat="1" applyFont="1" applyBorder="1" applyAlignment="1">
      <alignment horizontal="center"/>
    </xf>
    <xf numFmtId="10" fontId="15" fillId="0" borderId="41" xfId="1" applyNumberFormat="1" applyFont="1" applyBorder="1" applyAlignment="1">
      <alignment horizontal="center"/>
    </xf>
    <xf numFmtId="9" fontId="14" fillId="0" borderId="45" xfId="0" applyNumberFormat="1" applyFont="1" applyBorder="1" applyAlignment="1">
      <alignment horizontal="center"/>
    </xf>
    <xf numFmtId="9" fontId="14" fillId="0" borderId="18" xfId="0" applyNumberFormat="1" applyFont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3" fontId="4" fillId="3" borderId="19" xfId="0" applyNumberFormat="1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6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" fillId="0" borderId="0" xfId="0" applyFont="1" applyBorder="1"/>
    <xf numFmtId="16" fontId="1" fillId="0" borderId="0" xfId="0" quotePrefix="1" applyNumberFormat="1" applyFont="1" applyBorder="1"/>
    <xf numFmtId="0" fontId="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Incidance rate Infeksi Rumah Sakit Bulan Agustus 2014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7.3998397755086681E-2"/>
          <c:y val="0.16089129483814524"/>
          <c:w val="0.88523819008290072"/>
          <c:h val="0.68873432487605712"/>
        </c:manualLayout>
      </c:layout>
      <c:bar3DChart>
        <c:barDir val="col"/>
        <c:grouping val="clustered"/>
        <c:ser>
          <c:idx val="0"/>
          <c:order val="0"/>
          <c:tx>
            <c:strRef>
              <c:f>'Hais Tiap Bulan '!$C$5:$C$6</c:f>
              <c:strCache>
                <c:ptCount val="1"/>
                <c:pt idx="0">
                  <c:v>‰</c:v>
                </c:pt>
              </c:strCache>
            </c:strRef>
          </c:tx>
          <c:cat>
            <c:strRef>
              <c:f>'Hais Tiap Bulan '!$B$7:$B$12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Tiap Bulan '!$C$7:$C$12</c:f>
              <c:numCache>
                <c:formatCode>General</c:formatCode>
                <c:ptCount val="6"/>
                <c:pt idx="0">
                  <c:v>0</c:v>
                </c:pt>
                <c:pt idx="1">
                  <c:v>0.92</c:v>
                </c:pt>
                <c:pt idx="2">
                  <c:v>0.83</c:v>
                </c:pt>
                <c:pt idx="3">
                  <c:v>0.64</c:v>
                </c:pt>
                <c:pt idx="4">
                  <c:v>0</c:v>
                </c:pt>
                <c:pt idx="5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'Hais Tiap Bulan '!$D$5:$D$6</c:f>
              <c:strCache>
                <c:ptCount val="1"/>
                <c:pt idx="0">
                  <c:v>Target HAIs </c:v>
                </c:pt>
              </c:strCache>
            </c:strRef>
          </c:tx>
          <c:cat>
            <c:strRef>
              <c:f>'Hais Tiap Bulan '!$B$7:$B$12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Tiap Bulan '!$D$7:$D$12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4.5</c:v>
                </c:pt>
                <c:pt idx="5">
                  <c:v>0</c:v>
                </c:pt>
              </c:numCache>
            </c:numRef>
          </c:val>
        </c:ser>
        <c:dLbls/>
        <c:shape val="cylinder"/>
        <c:axId val="76207616"/>
        <c:axId val="76211712"/>
        <c:axId val="0"/>
      </c:bar3DChart>
      <c:catAx>
        <c:axId val="76207616"/>
        <c:scaling>
          <c:orientation val="minMax"/>
        </c:scaling>
        <c:axPos val="b"/>
        <c:majorTickMark val="none"/>
        <c:tickLblPos val="nextTo"/>
        <c:crossAx val="76211712"/>
        <c:crosses val="autoZero"/>
        <c:auto val="1"/>
        <c:lblAlgn val="ctr"/>
        <c:lblOffset val="100"/>
      </c:catAx>
      <c:valAx>
        <c:axId val="762117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20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06233263843711"/>
          <c:y val="2.6583552055993026E-2"/>
          <c:w val="0.148689213173817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view3D>
      <c:rAngAx val="1"/>
    </c:view3D>
    <c:plotArea>
      <c:layout>
        <c:manualLayout>
          <c:layoutTarget val="inner"/>
          <c:xMode val="edge"/>
          <c:yMode val="edge"/>
          <c:x val="0.10884951881014873"/>
          <c:y val="0.21806722076407115"/>
          <c:w val="0.8510824584426947"/>
          <c:h val="0.62134988334791486"/>
        </c:manualLayout>
      </c:layout>
      <c:bar3DChart>
        <c:barDir val="col"/>
        <c:grouping val="clustered"/>
        <c:ser>
          <c:idx val="0"/>
          <c:order val="0"/>
          <c:tx>
            <c:strRef>
              <c:f>'SSI Tiap Bulan '!$C$4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</c:dLbls>
          <c:cat>
            <c:strRef>
              <c:f>'SSI Tiap Bulan '!$B$5:$B$8</c:f>
              <c:strCache>
                <c:ptCount val="4"/>
                <c:pt idx="1">
                  <c:v>Op Bersih</c:v>
                </c:pt>
                <c:pt idx="2">
                  <c:v>Op BT</c:v>
                </c:pt>
                <c:pt idx="3">
                  <c:v>Op Kotor</c:v>
                </c:pt>
              </c:strCache>
            </c:strRef>
          </c:cat>
          <c:val>
            <c:numRef>
              <c:f>'SSI Tiap Bulan '!$C$5:$C$8</c:f>
              <c:numCache>
                <c:formatCode>0%</c:formatCode>
                <c:ptCount val="4"/>
                <c:pt idx="1">
                  <c:v>0</c:v>
                </c:pt>
                <c:pt idx="2" formatCode="0.00%">
                  <c:v>7.4000000000000003E-3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'SSI Tiap Bulan '!$D$4</c:f>
              <c:strCache>
                <c:ptCount val="1"/>
                <c:pt idx="0">
                  <c:v>Target </c:v>
                </c:pt>
              </c:strCache>
            </c:strRef>
          </c:tx>
          <c:dLbls>
            <c:showVal val="1"/>
          </c:dLbls>
          <c:cat>
            <c:strRef>
              <c:f>'SSI Tiap Bulan '!$B$5:$B$8</c:f>
              <c:strCache>
                <c:ptCount val="4"/>
                <c:pt idx="1">
                  <c:v>Op Bersih</c:v>
                </c:pt>
                <c:pt idx="2">
                  <c:v>Op BT</c:v>
                </c:pt>
                <c:pt idx="3">
                  <c:v>Op Kotor</c:v>
                </c:pt>
              </c:strCache>
            </c:strRef>
          </c:cat>
          <c:val>
            <c:numRef>
              <c:f>'SSI Tiap Bulan '!$D$5:$D$8</c:f>
              <c:numCache>
                <c:formatCode>0%</c:formatCode>
                <c:ptCount val="4"/>
                <c:pt idx="1">
                  <c:v>0.01</c:v>
                </c:pt>
                <c:pt idx="2">
                  <c:v>0.1</c:v>
                </c:pt>
                <c:pt idx="3">
                  <c:v>0.15</c:v>
                </c:pt>
              </c:numCache>
            </c:numRef>
          </c:val>
        </c:ser>
        <c:dLbls/>
        <c:gapWidth val="300"/>
        <c:shape val="cylinder"/>
        <c:axId val="130699648"/>
        <c:axId val="131712128"/>
        <c:axId val="0"/>
      </c:bar3DChart>
      <c:catAx>
        <c:axId val="13069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Incidance Rate SSI Bulan Agustus 2014</a:t>
                </a:r>
              </a:p>
            </c:rich>
          </c:tx>
          <c:layout>
            <c:manualLayout>
              <c:xMode val="edge"/>
              <c:yMode val="edge"/>
              <c:x val="0.20072156605424321"/>
              <c:y val="5.0909886264216976E-2"/>
            </c:manualLayout>
          </c:layout>
        </c:title>
        <c:majorTickMark val="none"/>
        <c:tickLblPos val="nextTo"/>
        <c:crossAx val="131712128"/>
        <c:crosses val="autoZero"/>
        <c:auto val="1"/>
        <c:lblAlgn val="ctr"/>
        <c:lblOffset val="100"/>
      </c:catAx>
      <c:valAx>
        <c:axId val="13171212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3069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48753280839885"/>
          <c:y val="2.7393919510061246E-2"/>
          <c:w val="0.12617913385826771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Incidance rate SSI trimester I 2014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'SSI Per trimester'!$A$6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'SSI Per trimester'!$B$5:$E$5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Target </c:v>
                </c:pt>
              </c:strCache>
            </c:strRef>
          </c:cat>
          <c:val>
            <c:numRef>
              <c:f>'SSI Per trimester'!$B$6:$E$6</c:f>
              <c:numCache>
                <c:formatCode>0%</c:formatCode>
                <c:ptCount val="4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'SSI Per trimester'!$A$7</c:f>
              <c:strCache>
                <c:ptCount val="1"/>
                <c:pt idx="0">
                  <c:v>BT</c:v>
                </c:pt>
              </c:strCache>
            </c:strRef>
          </c:tx>
          <c:cat>
            <c:strRef>
              <c:f>'SSI Per trimester'!$B$5:$E$5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Target </c:v>
                </c:pt>
              </c:strCache>
            </c:strRef>
          </c:cat>
          <c:val>
            <c:numRef>
              <c:f>'SSI Per trimester'!$B$7:$E$7</c:f>
              <c:numCache>
                <c:formatCode>0%</c:formatCode>
                <c:ptCount val="4"/>
                <c:pt idx="0" formatCode="0.00%">
                  <c:v>7.4000000000000003E-3</c:v>
                </c:pt>
                <c:pt idx="1">
                  <c:v>0.01</c:v>
                </c:pt>
                <c:pt idx="2">
                  <c:v>0.01</c:v>
                </c:pt>
                <c:pt idx="3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'SSI Per trimester'!$A$8</c:f>
              <c:strCache>
                <c:ptCount val="1"/>
                <c:pt idx="0">
                  <c:v>k</c:v>
                </c:pt>
              </c:strCache>
            </c:strRef>
          </c:tx>
          <c:cat>
            <c:strRef>
              <c:f>'SSI Per trimester'!$B$5:$E$5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Target </c:v>
                </c:pt>
              </c:strCache>
            </c:strRef>
          </c:cat>
          <c:val>
            <c:numRef>
              <c:f>'SSI Per trimester'!$B$8:$E$8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</c:numCache>
            </c:numRef>
          </c:val>
        </c:ser>
        <c:dLbls/>
        <c:hiLowLines/>
        <c:marker val="1"/>
        <c:axId val="146747776"/>
        <c:axId val="146936192"/>
      </c:lineChart>
      <c:catAx>
        <c:axId val="146747776"/>
        <c:scaling>
          <c:orientation val="minMax"/>
        </c:scaling>
        <c:axPos val="b"/>
        <c:title>
          <c:layout/>
        </c:title>
        <c:majorTickMark val="none"/>
        <c:tickLblPos val="nextTo"/>
        <c:crossAx val="146936192"/>
        <c:crosses val="autoZero"/>
        <c:auto val="1"/>
        <c:lblAlgn val="ctr"/>
        <c:lblOffset val="100"/>
      </c:catAx>
      <c:valAx>
        <c:axId val="146936192"/>
        <c:scaling>
          <c:orientation val="minMax"/>
        </c:scaling>
        <c:axPos val="l"/>
        <c:majorGridlines/>
        <c:numFmt formatCode="0%" sourceLinked="1"/>
        <c:tickLblPos val="nextTo"/>
        <c:crossAx val="14674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9.1419072615923011E-2"/>
          <c:y val="0.19491907261592301"/>
          <c:w val="0.84851332452056627"/>
          <c:h val="0.66597586759988325"/>
        </c:manualLayout>
      </c:layout>
      <c:bar3DChart>
        <c:barDir val="col"/>
        <c:grouping val="clustered"/>
        <c:ser>
          <c:idx val="0"/>
          <c:order val="0"/>
          <c:tx>
            <c:strRef>
              <c:f>'Hais Trimester'!$B$6</c:f>
              <c:strCache>
                <c:ptCount val="1"/>
                <c:pt idx="0">
                  <c:v>Janu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Trimester'!$B$7:$B$12</c:f>
              <c:numCache>
                <c:formatCode>General</c:formatCode>
                <c:ptCount val="6"/>
                <c:pt idx="0">
                  <c:v>0</c:v>
                </c:pt>
                <c:pt idx="1">
                  <c:v>0.92</c:v>
                </c:pt>
                <c:pt idx="2">
                  <c:v>0.83</c:v>
                </c:pt>
                <c:pt idx="3">
                  <c:v>0.64</c:v>
                </c:pt>
                <c:pt idx="4">
                  <c:v>0</c:v>
                </c:pt>
                <c:pt idx="5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'Hais Trimester'!$C$6</c:f>
              <c:strCache>
                <c:ptCount val="1"/>
                <c:pt idx="0">
                  <c:v>Febru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Trimester'!$C$7:$C$12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'Hais Trimester'!$D$6</c:f>
              <c:strCache>
                <c:ptCount val="1"/>
                <c:pt idx="0">
                  <c:v>Maret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Trimester'!$D$7:$D$12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'Hais Trimester'!$E$6</c:f>
              <c:strCache>
                <c:ptCount val="1"/>
                <c:pt idx="0">
                  <c:v>Target</c:v>
                </c:pt>
              </c:strCache>
            </c:strRef>
          </c:tx>
          <c:dLbls>
            <c:showVal val="1"/>
          </c:dLbls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Trimester'!$E$7:$E$12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/>
        <c:gapWidth val="300"/>
        <c:shape val="cylinder"/>
        <c:axId val="63195392"/>
        <c:axId val="63254528"/>
        <c:axId val="0"/>
      </c:bar3DChart>
      <c:catAx>
        <c:axId val="6319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Incidance Rate Infeksi Rumah Sakit </a:t>
                </a:r>
              </a:p>
              <a:p>
                <a:pPr>
                  <a:defRPr/>
                </a:pPr>
                <a:r>
                  <a:rPr lang="id-ID"/>
                  <a:t>Trimester I tahun 2014</a:t>
                </a:r>
              </a:p>
            </c:rich>
          </c:tx>
          <c:layout>
            <c:manualLayout>
              <c:xMode val="edge"/>
              <c:yMode val="edge"/>
              <c:x val="0.39517979960534133"/>
              <c:y val="1.9421114027413242E-2"/>
            </c:manualLayout>
          </c:layout>
        </c:title>
        <c:majorTickMark val="none"/>
        <c:tickLblPos val="nextTo"/>
        <c:txPr>
          <a:bodyPr/>
          <a:lstStyle/>
          <a:p>
            <a:pPr>
              <a:defRPr sz="900"/>
            </a:pPr>
            <a:endParaRPr lang="id-ID"/>
          </a:p>
        </c:txPr>
        <c:crossAx val="63254528"/>
        <c:crosses val="autoZero"/>
        <c:auto val="1"/>
        <c:lblAlgn val="ctr"/>
        <c:lblOffset val="100"/>
      </c:catAx>
      <c:valAx>
        <c:axId val="6325452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63195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24455428472903"/>
          <c:y val="2.2380431612715083E-2"/>
          <c:w val="0.10502308561794739"/>
          <c:h val="0.3348687664041994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>
        <c:manualLayout>
          <c:layoutTarget val="inner"/>
          <c:xMode val="edge"/>
          <c:yMode val="edge"/>
          <c:x val="9.1419072615923011E-2"/>
          <c:y val="0.18354258658844116"/>
          <c:w val="0.70530314960629925"/>
          <c:h val="0.67503679687097928"/>
        </c:manualLayout>
      </c:layout>
      <c:lineChart>
        <c:grouping val="standard"/>
        <c:ser>
          <c:idx val="0"/>
          <c:order val="0"/>
          <c:tx>
            <c:strRef>
              <c:f>'Hais Trimester'!$B$6</c:f>
              <c:strCache>
                <c:ptCount val="1"/>
                <c:pt idx="0">
                  <c:v>Janu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Trimester'!$B$7:$B$12</c:f>
              <c:numCache>
                <c:formatCode>General</c:formatCode>
                <c:ptCount val="6"/>
                <c:pt idx="0">
                  <c:v>0</c:v>
                </c:pt>
                <c:pt idx="1">
                  <c:v>0.92</c:v>
                </c:pt>
                <c:pt idx="2">
                  <c:v>0.83</c:v>
                </c:pt>
                <c:pt idx="3">
                  <c:v>0.64</c:v>
                </c:pt>
                <c:pt idx="4">
                  <c:v>0</c:v>
                </c:pt>
                <c:pt idx="5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'Hais Trimester'!$C$6</c:f>
              <c:strCache>
                <c:ptCount val="1"/>
                <c:pt idx="0">
                  <c:v>Febru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Trimester'!$C$7:$C$12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'Hais Trimester'!$D$6</c:f>
              <c:strCache>
                <c:ptCount val="1"/>
                <c:pt idx="0">
                  <c:v>Maret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Trimester'!$D$7:$D$12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'Hais Trimester'!$E$6</c:f>
              <c:strCache>
                <c:ptCount val="1"/>
                <c:pt idx="0">
                  <c:v>Target</c:v>
                </c:pt>
              </c:strCache>
            </c:strRef>
          </c:tx>
          <c:dLbls>
            <c:showVal val="1"/>
          </c:dLbls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Trimester'!$E$7:$E$12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/>
        <c:dropLines/>
        <c:marker val="1"/>
        <c:axId val="82925824"/>
        <c:axId val="82931712"/>
      </c:lineChart>
      <c:catAx>
        <c:axId val="8292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id-ID" sz="900" b="1" i="0" baseline="0"/>
                  <a:t>Incidance Rate Infeksi Rumah Sakit </a:t>
                </a:r>
                <a:endParaRPr lang="id-ID" sz="900"/>
              </a:p>
              <a:p>
                <a:pPr>
                  <a:defRPr sz="900"/>
                </a:pPr>
                <a:r>
                  <a:rPr lang="id-ID" sz="900" b="1" i="0" baseline="0"/>
                  <a:t>Trimester I tahun 2014</a:t>
                </a:r>
                <a:endParaRPr lang="id-ID" sz="900"/>
              </a:p>
              <a:p>
                <a:pPr>
                  <a:defRPr sz="900"/>
                </a:pPr>
                <a:endParaRPr lang="id-ID" sz="900"/>
              </a:p>
            </c:rich>
          </c:tx>
          <c:layout>
            <c:manualLayout>
              <c:xMode val="edge"/>
              <c:yMode val="edge"/>
              <c:x val="0.38612620297462813"/>
              <c:y val="3.1607637280634059E-2"/>
            </c:manualLayout>
          </c:layout>
        </c:title>
        <c:majorTickMark val="none"/>
        <c:tickLblPos val="nextTo"/>
        <c:txPr>
          <a:bodyPr/>
          <a:lstStyle/>
          <a:p>
            <a:pPr>
              <a:defRPr sz="900"/>
            </a:pPr>
            <a:endParaRPr lang="id-ID"/>
          </a:p>
        </c:txPr>
        <c:crossAx val="82931712"/>
        <c:crosses val="autoZero"/>
        <c:auto val="1"/>
        <c:lblAlgn val="ctr"/>
        <c:lblOffset val="100"/>
      </c:catAx>
      <c:valAx>
        <c:axId val="82931712"/>
        <c:scaling>
          <c:orientation val="minMax"/>
        </c:scaling>
        <c:axPos val="l"/>
        <c:majorGridlines/>
        <c:numFmt formatCode="General" sourceLinked="1"/>
        <c:tickLblPos val="nextTo"/>
        <c:crossAx val="8292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Kejadian Infeksi Rumah sakit diPav Hib/Dahlia </a:t>
            </a:r>
            <a:endParaRPr lang="id-ID" sz="1200"/>
          </a:p>
          <a:p>
            <a:pPr>
              <a:defRPr sz="1200"/>
            </a:pPr>
            <a:r>
              <a:rPr lang="en-US" sz="1200"/>
              <a:t>Bulan Agustus 2014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7.077605621877911E-2"/>
          <c:y val="0.2688775882181394"/>
          <c:w val="0.90221420709508082"/>
          <c:h val="0.60389617964421105"/>
        </c:manualLayout>
      </c:layout>
      <c:bar3DChart>
        <c:barDir val="col"/>
        <c:grouping val="clustered"/>
        <c:ser>
          <c:idx val="0"/>
          <c:order val="0"/>
          <c:tx>
            <c:strRef>
              <c:f>'Hais Gustu'!$C$5:$C$6</c:f>
              <c:strCache>
                <c:ptCount val="1"/>
                <c:pt idx="0">
                  <c:v>‰</c:v>
                </c:pt>
              </c:strCache>
            </c:strRef>
          </c:tx>
          <c:dLbls>
            <c:showVal val="1"/>
          </c:dLbls>
          <c:cat>
            <c:strRef>
              <c:f>'Hais Gustu'!$B$7:$B$12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Gustu'!$C$7:$C$12</c:f>
              <c:numCache>
                <c:formatCode>General</c:formatCode>
                <c:ptCount val="6"/>
                <c:pt idx="0">
                  <c:v>0</c:v>
                </c:pt>
                <c:pt idx="1">
                  <c:v>1.55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'Hais Gustu'!$D$5:$D$6</c:f>
              <c:strCache>
                <c:ptCount val="1"/>
                <c:pt idx="0">
                  <c:v>Sarmut HAIs</c:v>
                </c:pt>
              </c:strCache>
            </c:strRef>
          </c:tx>
          <c:dLbls>
            <c:showVal val="1"/>
          </c:dLbls>
          <c:cat>
            <c:strRef>
              <c:f>'Hais Gustu'!$B$7:$B$12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Gustu'!$D$7:$D$12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4.5</c:v>
                </c:pt>
                <c:pt idx="5">
                  <c:v>0</c:v>
                </c:pt>
              </c:numCache>
            </c:numRef>
          </c:val>
        </c:ser>
        <c:shape val="cylinder"/>
        <c:axId val="69497600"/>
        <c:axId val="69499136"/>
        <c:axId val="0"/>
      </c:bar3DChart>
      <c:catAx>
        <c:axId val="69497600"/>
        <c:scaling>
          <c:orientation val="minMax"/>
        </c:scaling>
        <c:axPos val="b"/>
        <c:majorTickMark val="none"/>
        <c:tickLblPos val="nextTo"/>
        <c:crossAx val="69499136"/>
        <c:crosses val="autoZero"/>
        <c:auto val="1"/>
        <c:lblAlgn val="ctr"/>
        <c:lblOffset val="100"/>
      </c:catAx>
      <c:valAx>
        <c:axId val="694991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949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75370417407534"/>
          <c:y val="1.5761883931175301E-2"/>
          <c:w val="0.15604199475065625"/>
          <c:h val="0.16743438320209991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'Hais Gustu'!$Q$13</c:f>
              <c:strCache>
                <c:ptCount val="1"/>
                <c:pt idx="0">
                  <c:v>IADP</c:v>
                </c:pt>
              </c:strCache>
            </c:strRef>
          </c:tx>
          <c:cat>
            <c:strRef>
              <c:f>'Hais Gustu'!$P$14:$P$18</c:f>
              <c:strCache>
                <c:ptCount val="5"/>
                <c:pt idx="0">
                  <c:v>Catt</c:v>
                </c:pt>
                <c:pt idx="1">
                  <c:v>B</c:v>
                </c:pt>
                <c:pt idx="2">
                  <c:v>Catt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'Hais Gustu'!$Q$14:$Q$18</c:f>
              <c:numCache>
                <c:formatCode>General</c:formatCode>
                <c:ptCount val="5"/>
                <c:pt idx="0">
                  <c:v>0</c:v>
                </c:pt>
                <c:pt idx="1">
                  <c:v>1.55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'Hais Gustu'!$R$13</c:f>
              <c:strCache>
                <c:ptCount val="1"/>
                <c:pt idx="0">
                  <c:v>Plebitis</c:v>
                </c:pt>
              </c:strCache>
            </c:strRef>
          </c:tx>
          <c:cat>
            <c:strRef>
              <c:f>'Hais Gustu'!$P$14:$P$18</c:f>
              <c:strCache>
                <c:ptCount val="5"/>
                <c:pt idx="0">
                  <c:v>Catt</c:v>
                </c:pt>
                <c:pt idx="1">
                  <c:v>B</c:v>
                </c:pt>
                <c:pt idx="2">
                  <c:v>Catt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'Hais Gustu'!$R$14:$R$18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'Hais Gustu'!$S$13</c:f>
              <c:strCache>
                <c:ptCount val="1"/>
                <c:pt idx="0">
                  <c:v>Ca-Uti</c:v>
                </c:pt>
              </c:strCache>
            </c:strRef>
          </c:tx>
          <c:cat>
            <c:strRef>
              <c:f>'Hais Gustu'!$P$14:$P$18</c:f>
              <c:strCache>
                <c:ptCount val="5"/>
                <c:pt idx="0">
                  <c:v>Catt</c:v>
                </c:pt>
                <c:pt idx="1">
                  <c:v>B</c:v>
                </c:pt>
                <c:pt idx="2">
                  <c:v>Catt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'Hais Gustu'!$S$14:$S$18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'Hais Gustu'!$T$13</c:f>
              <c:strCache>
                <c:ptCount val="1"/>
                <c:pt idx="0">
                  <c:v>HAP</c:v>
                </c:pt>
              </c:strCache>
            </c:strRef>
          </c:tx>
          <c:cat>
            <c:strRef>
              <c:f>'Hais Gustu'!$P$14:$P$18</c:f>
              <c:strCache>
                <c:ptCount val="5"/>
                <c:pt idx="0">
                  <c:v>Catt</c:v>
                </c:pt>
                <c:pt idx="1">
                  <c:v>B</c:v>
                </c:pt>
                <c:pt idx="2">
                  <c:v>Catt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'Hais Gustu'!$T$14:$T$18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'Hais Gustu'!$U$13</c:f>
              <c:strCache>
                <c:ptCount val="1"/>
                <c:pt idx="0">
                  <c:v>VAP</c:v>
                </c:pt>
              </c:strCache>
            </c:strRef>
          </c:tx>
          <c:cat>
            <c:strRef>
              <c:f>'Hais Gustu'!$P$14:$P$18</c:f>
              <c:strCache>
                <c:ptCount val="5"/>
                <c:pt idx="0">
                  <c:v>Catt</c:v>
                </c:pt>
                <c:pt idx="1">
                  <c:v>B</c:v>
                </c:pt>
                <c:pt idx="2">
                  <c:v>Catt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'Hais Gustu'!$U$14:$U$18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'Hais Gustu'!$V$13</c:f>
              <c:strCache>
                <c:ptCount val="1"/>
                <c:pt idx="0">
                  <c:v>Dekubitus</c:v>
                </c:pt>
              </c:strCache>
            </c:strRef>
          </c:tx>
          <c:cat>
            <c:strRef>
              <c:f>'Hais Gustu'!$P$14:$P$18</c:f>
              <c:strCache>
                <c:ptCount val="5"/>
                <c:pt idx="0">
                  <c:v>Catt</c:v>
                </c:pt>
                <c:pt idx="1">
                  <c:v>B</c:v>
                </c:pt>
                <c:pt idx="2">
                  <c:v>Catt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'Hais Gustu'!$V$14:$V$18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4.5</c:v>
                </c:pt>
                <c:pt idx="4">
                  <c:v>0</c:v>
                </c:pt>
              </c:numCache>
            </c:numRef>
          </c:val>
        </c:ser>
        <c:shape val="cylinder"/>
        <c:axId val="69871872"/>
        <c:axId val="69894144"/>
        <c:axId val="0"/>
      </c:bar3DChart>
      <c:catAx>
        <c:axId val="69871872"/>
        <c:scaling>
          <c:orientation val="minMax"/>
        </c:scaling>
        <c:axPos val="b"/>
        <c:tickLblPos val="nextTo"/>
        <c:crossAx val="69894144"/>
        <c:crosses val="autoZero"/>
        <c:auto val="1"/>
        <c:lblAlgn val="ctr"/>
        <c:lblOffset val="100"/>
      </c:catAx>
      <c:valAx>
        <c:axId val="69894144"/>
        <c:scaling>
          <c:orientation val="minMax"/>
        </c:scaling>
        <c:axPos val="l"/>
        <c:majorGridlines/>
        <c:numFmt formatCode="General" sourceLinked="1"/>
        <c:tickLblPos val="nextTo"/>
        <c:crossAx val="6987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Incidance rate SSI area Timur  Bulan Agustus 2014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'SSI  Gustu'!$A$8</c:f>
              <c:strCache>
                <c:ptCount val="1"/>
                <c:pt idx="0">
                  <c:v>b </c:v>
                </c:pt>
              </c:strCache>
            </c:strRef>
          </c:tx>
          <c:dLbls>
            <c:showVal val="1"/>
          </c:dLbls>
          <c:cat>
            <c:strRef>
              <c:f>'SSI  Gustu'!$B$7:$L$7</c:f>
              <c:strCache>
                <c:ptCount val="10"/>
                <c:pt idx="0">
                  <c:v>cat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  <c:pt idx="8">
                  <c:v>imc</c:v>
                </c:pt>
                <c:pt idx="9">
                  <c:v>target</c:v>
                </c:pt>
              </c:strCache>
            </c:strRef>
          </c:cat>
          <c:val>
            <c:numRef>
              <c:f>'SSI  Gustu'!$B$8:$L$8</c:f>
              <c:numCache>
                <c:formatCode>0%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</c:v>
                </c:pt>
                <c:pt idx="9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'SSI  Gustu'!$A$9</c:f>
              <c:strCache>
                <c:ptCount val="1"/>
                <c:pt idx="0">
                  <c:v>bt</c:v>
                </c:pt>
              </c:strCache>
            </c:strRef>
          </c:tx>
          <c:dLbls>
            <c:showVal val="1"/>
          </c:dLbls>
          <c:cat>
            <c:strRef>
              <c:f>'SSI  Gustu'!$B$7:$L$7</c:f>
              <c:strCache>
                <c:ptCount val="10"/>
                <c:pt idx="0">
                  <c:v>cat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  <c:pt idx="8">
                  <c:v>imc</c:v>
                </c:pt>
                <c:pt idx="9">
                  <c:v>target</c:v>
                </c:pt>
              </c:strCache>
            </c:strRef>
          </c:cat>
          <c:val>
            <c:numRef>
              <c:f>'SSI  Gustu'!$B$9:$L$9</c:f>
              <c:numCache>
                <c:formatCode>0%</c:formatCode>
                <c:ptCount val="11"/>
                <c:pt idx="0" formatCode="0.00%">
                  <c:v>4.5400000000000003E-2</c:v>
                </c:pt>
                <c:pt idx="1">
                  <c:v>5.0000000000000001E-3</c:v>
                </c:pt>
                <c:pt idx="2">
                  <c:v>0</c:v>
                </c:pt>
                <c:pt idx="9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'SSI  Gustu'!$A$10</c:f>
              <c:strCache>
                <c:ptCount val="1"/>
                <c:pt idx="0">
                  <c:v>k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elete val="1"/>
          </c:dLbls>
          <c:cat>
            <c:strRef>
              <c:f>'SSI  Gustu'!$B$7:$L$7</c:f>
              <c:strCache>
                <c:ptCount val="10"/>
                <c:pt idx="0">
                  <c:v>cat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  <c:pt idx="8">
                  <c:v>imc</c:v>
                </c:pt>
                <c:pt idx="9">
                  <c:v>target</c:v>
                </c:pt>
              </c:strCache>
            </c:strRef>
          </c:cat>
          <c:val>
            <c:numRef>
              <c:f>'SSI  Gustu'!$B$10:$L$10</c:f>
              <c:numCache>
                <c:formatCode>0%</c:formatCode>
                <c:ptCount val="11"/>
                <c:pt idx="0">
                  <c:v>0</c:v>
                </c:pt>
                <c:pt idx="1">
                  <c:v>5.5E-2</c:v>
                </c:pt>
                <c:pt idx="2">
                  <c:v>0</c:v>
                </c:pt>
                <c:pt idx="9">
                  <c:v>0.15</c:v>
                </c:pt>
              </c:numCache>
            </c:numRef>
          </c:val>
        </c:ser>
        <c:dLbls/>
        <c:shape val="cylinder"/>
        <c:axId val="90738048"/>
        <c:axId val="90752896"/>
        <c:axId val="0"/>
      </c:bar3DChart>
      <c:catAx>
        <c:axId val="90738048"/>
        <c:scaling>
          <c:orientation val="minMax"/>
        </c:scaling>
        <c:axPos val="b"/>
        <c:majorTickMark val="none"/>
        <c:tickLblPos val="nextTo"/>
        <c:crossAx val="90752896"/>
        <c:crosses val="autoZero"/>
        <c:auto val="1"/>
        <c:lblAlgn val="ctr"/>
        <c:lblOffset val="100"/>
      </c:catAx>
      <c:valAx>
        <c:axId val="9075289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073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Prosentase Kepatuhan petugas dalam melakukan enam langkah</a:t>
            </a:r>
            <a:endParaRPr lang="id-ID" sz="1100"/>
          </a:p>
          <a:p>
            <a:pPr>
              <a:defRPr sz="1100"/>
            </a:pPr>
            <a:r>
              <a:rPr lang="en-US" sz="1100"/>
              <a:t> kebersihan tangan Critical areaTrimester I 2014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1155730533683288"/>
          <c:y val="0.19480351414406533"/>
          <c:w val="0.80732160979877532"/>
          <c:h val="0.6548221055701372"/>
        </c:manualLayout>
      </c:layout>
      <c:bar3DChart>
        <c:barDir val="col"/>
        <c:grouping val="clustered"/>
        <c:ser>
          <c:idx val="0"/>
          <c:order val="0"/>
          <c:tx>
            <c:strRef>
              <c:f>'HH Per area'!$B$7</c:f>
              <c:strCache>
                <c:ptCount val="1"/>
                <c:pt idx="0">
                  <c:v>Jan</c:v>
                </c:pt>
              </c:strCache>
            </c:strRef>
          </c:tx>
          <c:dLbls>
            <c:dLbl>
              <c:idx val="1"/>
              <c:layout>
                <c:manualLayout>
                  <c:x val="-1.1111111111111073E-2"/>
                  <c:y val="0.20833333333333329"/>
                </c:manualLayout>
              </c:layout>
              <c:showVal val="1"/>
            </c:dLbl>
            <c:dLbl>
              <c:idx val="2"/>
              <c:layout>
                <c:manualLayout>
                  <c:x val="-6.666666666666668E-3"/>
                  <c:y val="0.24999999999999997"/>
                </c:manualLayout>
              </c:layout>
              <c:showVal val="1"/>
            </c:dLbl>
            <c:dLbl>
              <c:idx val="3"/>
              <c:layout>
                <c:manualLayout>
                  <c:x val="-1.7777777777777861E-2"/>
                  <c:y val="0.48611111111111122"/>
                </c:manualLayout>
              </c:layout>
              <c:showVal val="1"/>
            </c:dLbl>
            <c:showVal val="1"/>
          </c:dLbls>
          <c:cat>
            <c:strRef>
              <c:f>'HH Per area'!$A$8:$A$11</c:f>
              <c:strCache>
                <c:ptCount val="4"/>
                <c:pt idx="0">
                  <c:v>IMC</c:v>
                </c:pt>
                <c:pt idx="1">
                  <c:v>IGD</c:v>
                </c:pt>
                <c:pt idx="2">
                  <c:v>HD</c:v>
                </c:pt>
                <c:pt idx="3">
                  <c:v>ICU</c:v>
                </c:pt>
              </c:strCache>
            </c:strRef>
          </c:cat>
          <c:val>
            <c:numRef>
              <c:f>'HH Per area'!$B$8:$B$11</c:f>
              <c:numCache>
                <c:formatCode>0.00%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0.37</c:v>
                </c:pt>
                <c:pt idx="3">
                  <c:v>0.71870000000000001</c:v>
                </c:pt>
              </c:numCache>
            </c:numRef>
          </c:val>
        </c:ser>
        <c:ser>
          <c:idx val="1"/>
          <c:order val="1"/>
          <c:tx>
            <c:strRef>
              <c:f>'HH Per area'!$C$7</c:f>
              <c:strCache>
                <c:ptCount val="1"/>
                <c:pt idx="0">
                  <c:v>Feb</c:v>
                </c:pt>
              </c:strCache>
            </c:strRef>
          </c:tx>
          <c:dLbls>
            <c:dLbl>
              <c:idx val="0"/>
              <c:layout>
                <c:manualLayout>
                  <c:x val="1.1111111111111115E-2"/>
                  <c:y val="0.17129629629629636"/>
                </c:manualLayout>
              </c:layout>
              <c:showVal val="1"/>
            </c:dLbl>
            <c:dLbl>
              <c:idx val="1"/>
              <c:layout>
                <c:manualLayout>
                  <c:x val="6.666666666666668E-3"/>
                  <c:y val="0.13425925925925927"/>
                </c:manualLayout>
              </c:layout>
              <c:showVal val="1"/>
            </c:dLbl>
            <c:dLbl>
              <c:idx val="2"/>
              <c:layout>
                <c:manualLayout>
                  <c:x val="2.0000000000000004E-2"/>
                  <c:y val="0.16666666666666666"/>
                </c:manualLayout>
              </c:layout>
              <c:showVal val="1"/>
            </c:dLbl>
            <c:dLbl>
              <c:idx val="3"/>
              <c:layout>
                <c:manualLayout>
                  <c:x val="2.2222222222222227E-3"/>
                  <c:y val="0.18055555555555555"/>
                </c:manualLayout>
              </c:layout>
              <c:showVal val="1"/>
            </c:dLbl>
            <c:showVal val="1"/>
          </c:dLbls>
          <c:cat>
            <c:strRef>
              <c:f>'HH Per area'!$A$8:$A$11</c:f>
              <c:strCache>
                <c:ptCount val="4"/>
                <c:pt idx="0">
                  <c:v>IMC</c:v>
                </c:pt>
                <c:pt idx="1">
                  <c:v>IGD</c:v>
                </c:pt>
                <c:pt idx="2">
                  <c:v>HD</c:v>
                </c:pt>
                <c:pt idx="3">
                  <c:v>ICU</c:v>
                </c:pt>
              </c:strCache>
            </c:strRef>
          </c:cat>
          <c:val>
            <c:numRef>
              <c:f>'HH Per area'!$C$8:$C$11</c:f>
              <c:numCache>
                <c:formatCode>0.00%</c:formatCode>
                <c:ptCount val="4"/>
                <c:pt idx="0">
                  <c:v>0.502</c:v>
                </c:pt>
                <c:pt idx="1">
                  <c:v>0.502</c:v>
                </c:pt>
                <c:pt idx="2">
                  <c:v>0.502</c:v>
                </c:pt>
                <c:pt idx="3">
                  <c:v>0.502</c:v>
                </c:pt>
              </c:numCache>
            </c:numRef>
          </c:val>
        </c:ser>
        <c:ser>
          <c:idx val="2"/>
          <c:order val="2"/>
          <c:tx>
            <c:strRef>
              <c:f>'HH Per area'!$D$7</c:f>
              <c:strCache>
                <c:ptCount val="1"/>
                <c:pt idx="0">
                  <c:v>Maret</c:v>
                </c:pt>
              </c:strCache>
            </c:strRef>
          </c:tx>
          <c:dLbls>
            <c:showVal val="1"/>
          </c:dLbls>
          <c:cat>
            <c:strRef>
              <c:f>'HH Per area'!$A$8:$A$11</c:f>
              <c:strCache>
                <c:ptCount val="4"/>
                <c:pt idx="0">
                  <c:v>IMC</c:v>
                </c:pt>
                <c:pt idx="1">
                  <c:v>IGD</c:v>
                </c:pt>
                <c:pt idx="2">
                  <c:v>HD</c:v>
                </c:pt>
                <c:pt idx="3">
                  <c:v>ICU</c:v>
                </c:pt>
              </c:strCache>
            </c:strRef>
          </c:cat>
          <c:val>
            <c:numRef>
              <c:f>'HH Per area'!$D$8:$D$11</c:f>
              <c:numCache>
                <c:formatCode>0%</c:formatCode>
                <c:ptCount val="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'HH Per area'!$E$7</c:f>
              <c:strCache>
                <c:ptCount val="1"/>
                <c:pt idx="0">
                  <c:v>Standar</c:v>
                </c:pt>
              </c:strCache>
            </c:strRef>
          </c:tx>
          <c:dLbls>
            <c:showVal val="1"/>
          </c:dLbls>
          <c:cat>
            <c:strRef>
              <c:f>'HH Per area'!$A$8:$A$11</c:f>
              <c:strCache>
                <c:ptCount val="4"/>
                <c:pt idx="0">
                  <c:v>IMC</c:v>
                </c:pt>
                <c:pt idx="1">
                  <c:v>IGD</c:v>
                </c:pt>
                <c:pt idx="2">
                  <c:v>HD</c:v>
                </c:pt>
                <c:pt idx="3">
                  <c:v>ICU</c:v>
                </c:pt>
              </c:strCache>
            </c:strRef>
          </c:cat>
          <c:val>
            <c:numRef>
              <c:f>'HH Per area'!$E$8:$E$11</c:f>
              <c:numCache>
                <c:formatCode>0%</c:formatCode>
                <c:ptCount val="4"/>
                <c:pt idx="3">
                  <c:v>0.85</c:v>
                </c:pt>
              </c:numCache>
            </c:numRef>
          </c:val>
        </c:ser>
        <c:shape val="cylinder"/>
        <c:axId val="69963136"/>
        <c:axId val="69977216"/>
        <c:axId val="0"/>
      </c:bar3DChart>
      <c:catAx>
        <c:axId val="69963136"/>
        <c:scaling>
          <c:orientation val="minMax"/>
        </c:scaling>
        <c:axPos val="b"/>
        <c:majorTickMark val="none"/>
        <c:tickLblPos val="nextTo"/>
        <c:crossAx val="69977216"/>
        <c:crosses val="autoZero"/>
        <c:auto val="1"/>
        <c:lblAlgn val="ctr"/>
        <c:lblOffset val="100"/>
      </c:catAx>
      <c:valAx>
        <c:axId val="6997721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6996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59860017497826"/>
          <c:y val="1.5378025663458738E-2"/>
          <c:w val="0.10778775153105863"/>
          <c:h val="0.334868766404199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id-ID" sz="1200" b="1" i="0" u="none" strike="noStrike" baseline="0"/>
              <a:t>Kepatuhan Petugas di IGD dalam melakukan Kebersihan Tangan   Bulan Agustus 2014 </a:t>
            </a:r>
            <a:endParaRPr lang="id-ID" sz="1200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9.1419072615923011E-2"/>
          <c:y val="0.2287153689122193"/>
          <c:w val="0.89004068241469825"/>
          <c:h val="0.62091025080198303"/>
        </c:manualLayout>
      </c:layout>
      <c:bar3DChart>
        <c:barDir val="col"/>
        <c:grouping val="clustered"/>
        <c:ser>
          <c:idx val="0"/>
          <c:order val="0"/>
          <c:tx>
            <c:strRef>
              <c:f>'HH Per Gustu'!$B$6</c:f>
              <c:strCache>
                <c:ptCount val="1"/>
                <c:pt idx="0">
                  <c:v>Realisasi</c:v>
                </c:pt>
              </c:strCache>
            </c:strRef>
          </c:tx>
          <c:dLbls>
            <c:showVal val="1"/>
          </c:dLbls>
          <c:cat>
            <c:strRef>
              <c:f>'HH Per Gustu'!$A$7:$A$10</c:f>
              <c:strCache>
                <c:ptCount val="4"/>
                <c:pt idx="1">
                  <c:v>Perawat</c:v>
                </c:pt>
                <c:pt idx="2">
                  <c:v>Dokter</c:v>
                </c:pt>
                <c:pt idx="3">
                  <c:v>POS</c:v>
                </c:pt>
              </c:strCache>
            </c:strRef>
          </c:cat>
          <c:val>
            <c:numRef>
              <c:f>'HH Per Gustu'!$B$7:$B$10</c:f>
              <c:numCache>
                <c:formatCode>0.00%</c:formatCode>
                <c:ptCount val="4"/>
                <c:pt idx="1">
                  <c:v>0</c:v>
                </c:pt>
                <c:pt idx="2">
                  <c:v>0.3</c:v>
                </c:pt>
                <c:pt idx="3">
                  <c:v>0.37</c:v>
                </c:pt>
              </c:numCache>
            </c:numRef>
          </c:val>
        </c:ser>
        <c:ser>
          <c:idx val="1"/>
          <c:order val="1"/>
          <c:tx>
            <c:strRef>
              <c:f>'HH Per Gustu'!$C$6</c:f>
              <c:strCache>
                <c:ptCount val="1"/>
                <c:pt idx="0">
                  <c:v>Standar</c:v>
                </c:pt>
              </c:strCache>
            </c:strRef>
          </c:tx>
          <c:dLbls>
            <c:showVal val="1"/>
          </c:dLbls>
          <c:cat>
            <c:strRef>
              <c:f>'HH Per Gustu'!$A$7:$A$10</c:f>
              <c:strCache>
                <c:ptCount val="4"/>
                <c:pt idx="1">
                  <c:v>Perawat</c:v>
                </c:pt>
                <c:pt idx="2">
                  <c:v>Dokter</c:v>
                </c:pt>
                <c:pt idx="3">
                  <c:v>POS</c:v>
                </c:pt>
              </c:strCache>
            </c:strRef>
          </c:cat>
          <c:val>
            <c:numRef>
              <c:f>'HH Per Gustu'!$C$7:$C$10</c:f>
              <c:numCache>
                <c:formatCode>General</c:formatCode>
                <c:ptCount val="4"/>
                <c:pt idx="3" formatCode="0%">
                  <c:v>0.85</c:v>
                </c:pt>
              </c:numCache>
            </c:numRef>
          </c:val>
        </c:ser>
        <c:dLbls/>
        <c:shape val="box"/>
        <c:axId val="83459456"/>
        <c:axId val="83637376"/>
        <c:axId val="0"/>
      </c:bar3DChart>
      <c:catAx>
        <c:axId val="83459456"/>
        <c:scaling>
          <c:orientation val="minMax"/>
        </c:scaling>
        <c:axPos val="b"/>
        <c:majorTickMark val="none"/>
        <c:tickLblPos val="nextTo"/>
        <c:crossAx val="83637376"/>
        <c:crosses val="autoZero"/>
        <c:auto val="1"/>
        <c:lblAlgn val="ctr"/>
        <c:lblOffset val="100"/>
      </c:catAx>
      <c:valAx>
        <c:axId val="836373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345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12642169728769"/>
          <c:y val="0.10216243802857979"/>
          <c:w val="0.14354024496937884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Prosentase Kepatuhan petugas dalam </a:t>
            </a:r>
            <a:endParaRPr lang="id-ID" sz="1100"/>
          </a:p>
          <a:p>
            <a:pPr>
              <a:defRPr sz="1100"/>
            </a:pPr>
            <a:r>
              <a:rPr lang="en-US" sz="1100"/>
              <a:t>melakukan pemilahan Limbah Padat Medis</a:t>
            </a:r>
            <a:endParaRPr lang="id-ID" sz="1100"/>
          </a:p>
          <a:p>
            <a:pPr>
              <a:defRPr sz="1100"/>
            </a:pPr>
            <a:r>
              <a:rPr lang="id-ID" sz="1100"/>
              <a:t>Trimester I 2014</a:t>
            </a:r>
            <a:endParaRPr lang="en-US" sz="1100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8.0263101553393446E-2"/>
          <c:y val="0.22721092155147277"/>
          <c:w val="0.85547493874443958"/>
          <c:h val="0.60757655293088364"/>
        </c:manualLayout>
      </c:layout>
      <c:bar3DChart>
        <c:barDir val="col"/>
        <c:grouping val="clustered"/>
        <c:ser>
          <c:idx val="0"/>
          <c:order val="0"/>
          <c:tx>
            <c:strRef>
              <c:f>'Pemilahan Limbah per Gustu'!$B$6</c:f>
              <c:strCache>
                <c:ptCount val="1"/>
                <c:pt idx="0">
                  <c:v>Janu</c:v>
                </c:pt>
              </c:strCache>
            </c:strRef>
          </c:tx>
          <c:dLbls>
            <c:dLbl>
              <c:idx val="0"/>
              <c:layout>
                <c:manualLayout>
                  <c:x val="-1.4098690835850955E-2"/>
                  <c:y val="0.29166666666666663"/>
                </c:manualLayout>
              </c:layout>
              <c:showVal val="1"/>
            </c:dLbl>
            <c:dLbl>
              <c:idx val="1"/>
              <c:layout>
                <c:manualLayout>
                  <c:x val="-1.2084592145015144E-2"/>
                  <c:y val="0.38425925925925936"/>
                </c:manualLayout>
              </c:layout>
              <c:showVal val="1"/>
            </c:dLbl>
            <c:dLbl>
              <c:idx val="2"/>
              <c:layout>
                <c:manualLayout>
                  <c:x val="-1.2084592145015109E-2"/>
                  <c:y val="0.43055555555555558"/>
                </c:manualLayout>
              </c:layout>
              <c:showVal val="1"/>
            </c:dLbl>
            <c:dLbl>
              <c:idx val="3"/>
              <c:layout>
                <c:manualLayout>
                  <c:x val="-2.0140986908358506E-2"/>
                  <c:y val="0.46759259259259262"/>
                </c:manualLayout>
              </c:layout>
              <c:showVal val="1"/>
            </c:dLbl>
            <c:showVal val="1"/>
          </c:dLbls>
          <c:cat>
            <c:strRef>
              <c:f>'Pemilahan Limbah per Gustu'!$A$7:$A$10</c:f>
              <c:strCache>
                <c:ptCount val="4"/>
                <c:pt idx="0">
                  <c:v>IGD</c:v>
                </c:pt>
                <c:pt idx="1">
                  <c:v>IMC</c:v>
                </c:pt>
                <c:pt idx="2">
                  <c:v>ICU</c:v>
                </c:pt>
                <c:pt idx="3">
                  <c:v>HD</c:v>
                </c:pt>
              </c:strCache>
            </c:strRef>
          </c:cat>
          <c:val>
            <c:numRef>
              <c:f>'Pemilahan Limbah per Gustu'!$B$7:$B$10</c:f>
              <c:numCache>
                <c:formatCode>0%</c:formatCode>
                <c:ptCount val="4"/>
                <c:pt idx="0">
                  <c:v>0.4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'Pemilahan Limbah per Gustu'!$C$6</c:f>
              <c:strCache>
                <c:ptCount val="1"/>
                <c:pt idx="0">
                  <c:v>Febr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0.16666666666666666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0.18518518518518523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0.12037037037037036"/>
                </c:manualLayout>
              </c:layout>
              <c:showVal val="1"/>
            </c:dLbl>
            <c:dLbl>
              <c:idx val="3"/>
              <c:layout>
                <c:manualLayout>
                  <c:x val="6.1443932411674356E-3"/>
                  <c:y val="0.20833333333333337"/>
                </c:manualLayout>
              </c:layout>
              <c:showVal val="1"/>
            </c:dLbl>
            <c:showVal val="1"/>
          </c:dLbls>
          <c:cat>
            <c:strRef>
              <c:f>'Pemilahan Limbah per Gustu'!$A$7:$A$10</c:f>
              <c:strCache>
                <c:ptCount val="4"/>
                <c:pt idx="0">
                  <c:v>IGD</c:v>
                </c:pt>
                <c:pt idx="1">
                  <c:v>IMC</c:v>
                </c:pt>
                <c:pt idx="2">
                  <c:v>ICU</c:v>
                </c:pt>
                <c:pt idx="3">
                  <c:v>HD</c:v>
                </c:pt>
              </c:strCache>
            </c:strRef>
          </c:cat>
          <c:val>
            <c:numRef>
              <c:f>'Pemilahan Limbah per Gustu'!$C$7:$C$10</c:f>
              <c:numCache>
                <c:formatCode>0%</c:formatCode>
                <c:ptCount val="4"/>
                <c:pt idx="0">
                  <c:v>0.45</c:v>
                </c:pt>
                <c:pt idx="1">
                  <c:v>0.5</c:v>
                </c:pt>
                <c:pt idx="2">
                  <c:v>0.47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'Pemilahan Limbah per Gustu'!$D$6</c:f>
              <c:strCache>
                <c:ptCount val="1"/>
                <c:pt idx="0">
                  <c:v>Maret</c:v>
                </c:pt>
              </c:strCache>
            </c:strRef>
          </c:tx>
          <c:dLbls>
            <c:dLbl>
              <c:idx val="0"/>
              <c:layout>
                <c:manualLayout>
                  <c:x val="1.5360912212257461E-2"/>
                  <c:y val="-4.6296296296295452E-3"/>
                </c:manualLayout>
              </c:layout>
              <c:showVal val="1"/>
            </c:dLbl>
            <c:dLbl>
              <c:idx val="1"/>
              <c:layout>
                <c:manualLayout>
                  <c:x val="1.6317054023836149E-2"/>
                  <c:y val="1.3888888888888892E-2"/>
                </c:manualLayout>
              </c:layout>
              <c:showVal val="1"/>
            </c:dLbl>
            <c:dLbl>
              <c:idx val="2"/>
              <c:layout>
                <c:manualLayout>
                  <c:x val="9.2166424816234067E-3"/>
                  <c:y val="9.2592592592592622E-3"/>
                </c:manualLayout>
              </c:layout>
              <c:showVal val="1"/>
            </c:dLbl>
            <c:dLbl>
              <c:idx val="3"/>
              <c:layout>
                <c:manualLayout>
                  <c:x val="-9.0123779844739956E-3"/>
                  <c:y val="1.3888888888888892E-2"/>
                </c:manualLayout>
              </c:layout>
              <c:showVal val="1"/>
            </c:dLbl>
            <c:showVal val="1"/>
          </c:dLbls>
          <c:cat>
            <c:strRef>
              <c:f>'Pemilahan Limbah per Gustu'!$A$7:$A$10</c:f>
              <c:strCache>
                <c:ptCount val="4"/>
                <c:pt idx="0">
                  <c:v>IGD</c:v>
                </c:pt>
                <c:pt idx="1">
                  <c:v>IMC</c:v>
                </c:pt>
                <c:pt idx="2">
                  <c:v>ICU</c:v>
                </c:pt>
                <c:pt idx="3">
                  <c:v>HD</c:v>
                </c:pt>
              </c:strCache>
            </c:strRef>
          </c:cat>
          <c:val>
            <c:numRef>
              <c:f>'Pemilahan Limbah per Gustu'!$D$7:$D$10</c:f>
              <c:numCache>
                <c:formatCode>0%</c:formatCode>
                <c:ptCount val="4"/>
                <c:pt idx="0">
                  <c:v>0.45</c:v>
                </c:pt>
                <c:pt idx="1">
                  <c:v>0.5</c:v>
                </c:pt>
                <c:pt idx="2">
                  <c:v>0.6</c:v>
                </c:pt>
                <c:pt idx="3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'Pemilahan Limbah per Gustu'!$E$6</c:f>
              <c:strCache>
                <c:ptCount val="1"/>
                <c:pt idx="0">
                  <c:v>Target</c:v>
                </c:pt>
              </c:strCache>
            </c:strRef>
          </c:tx>
          <c:dLbls>
            <c:showVal val="1"/>
          </c:dLbls>
          <c:cat>
            <c:strRef>
              <c:f>'Pemilahan Limbah per Gustu'!$A$7:$A$10</c:f>
              <c:strCache>
                <c:ptCount val="4"/>
                <c:pt idx="0">
                  <c:v>IGD</c:v>
                </c:pt>
                <c:pt idx="1">
                  <c:v>IMC</c:v>
                </c:pt>
                <c:pt idx="2">
                  <c:v>ICU</c:v>
                </c:pt>
                <c:pt idx="3">
                  <c:v>HD</c:v>
                </c:pt>
              </c:strCache>
            </c:strRef>
          </c:cat>
          <c:val>
            <c:numRef>
              <c:f>'Pemilahan Limbah per Gustu'!$E$7:$E$10</c:f>
              <c:numCache>
                <c:formatCode>General</c:formatCode>
                <c:ptCount val="4"/>
                <c:pt idx="3" formatCode="0%">
                  <c:v>0.8</c:v>
                </c:pt>
              </c:numCache>
            </c:numRef>
          </c:val>
        </c:ser>
        <c:gapDepth val="73"/>
        <c:shape val="box"/>
        <c:axId val="71316608"/>
        <c:axId val="71318528"/>
        <c:axId val="0"/>
      </c:bar3DChart>
      <c:catAx>
        <c:axId val="7131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Gustu</a:t>
                </a:r>
              </a:p>
            </c:rich>
          </c:tx>
          <c:layout/>
        </c:title>
        <c:majorTickMark val="none"/>
        <c:tickLblPos val="nextTo"/>
        <c:crossAx val="71318528"/>
        <c:crosses val="autoZero"/>
        <c:auto val="1"/>
        <c:lblAlgn val="ctr"/>
        <c:lblOffset val="100"/>
      </c:catAx>
      <c:valAx>
        <c:axId val="71318528"/>
        <c:scaling>
          <c:orientation val="minMax"/>
        </c:scaling>
        <c:axPos val="l"/>
        <c:majorGridlines/>
        <c:numFmt formatCode="0%" sourceLinked="1"/>
        <c:tickLblPos val="nextTo"/>
        <c:crossAx val="7131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170032748927543"/>
          <c:y val="1.8978970221314929E-2"/>
          <c:w val="8.6937539152016907E-2"/>
          <c:h val="0.2976611256926218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28575</xdr:rowOff>
    </xdr:from>
    <xdr:to>
      <xdr:col>1</xdr:col>
      <xdr:colOff>581025</xdr:colOff>
      <xdr:row>3</xdr:row>
      <xdr:rowOff>180975</xdr:rowOff>
    </xdr:to>
    <xdr:pic>
      <xdr:nvPicPr>
        <xdr:cNvPr id="4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66700" y="2857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247650</xdr:rowOff>
    </xdr:from>
    <xdr:to>
      <xdr:col>13</xdr:col>
      <xdr:colOff>0</xdr:colOff>
      <xdr:row>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4</xdr:row>
      <xdr:rowOff>38100</xdr:rowOff>
    </xdr:from>
    <xdr:to>
      <xdr:col>13</xdr:col>
      <xdr:colOff>419099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28575</xdr:rowOff>
    </xdr:from>
    <xdr:to>
      <xdr:col>13</xdr:col>
      <xdr:colOff>371475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14</xdr:row>
      <xdr:rowOff>180975</xdr:rowOff>
    </xdr:from>
    <xdr:to>
      <xdr:col>8</xdr:col>
      <xdr:colOff>381000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9525</xdr:rowOff>
    </xdr:from>
    <xdr:to>
      <xdr:col>13</xdr:col>
      <xdr:colOff>504825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590550</xdr:colOff>
      <xdr:row>1</xdr:row>
      <xdr:rowOff>133350</xdr:rowOff>
    </xdr:from>
    <xdr:to>
      <xdr:col>27</xdr:col>
      <xdr:colOff>285750</xdr:colOff>
      <xdr:row>11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12</xdr:row>
      <xdr:rowOff>9525</xdr:rowOff>
    </xdr:from>
    <xdr:to>
      <xdr:col>13</xdr:col>
      <xdr:colOff>371474</xdr:colOff>
      <xdr:row>26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6</xdr:row>
      <xdr:rowOff>28575</xdr:rowOff>
    </xdr:from>
    <xdr:to>
      <xdr:col>14</xdr:col>
      <xdr:colOff>390525</xdr:colOff>
      <xdr:row>20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171450</xdr:rowOff>
    </xdr:from>
    <xdr:to>
      <xdr:col>10</xdr:col>
      <xdr:colOff>466725</xdr:colOff>
      <xdr:row>19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0</xdr:rowOff>
    </xdr:from>
    <xdr:to>
      <xdr:col>15</xdr:col>
      <xdr:colOff>285750</xdr:colOff>
      <xdr:row>18</xdr:row>
      <xdr:rowOff>228600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247650</xdr:rowOff>
    </xdr:from>
    <xdr:to>
      <xdr:col>11</xdr:col>
      <xdr:colOff>419100</xdr:colOff>
      <xdr:row>15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C43"/>
  <sheetViews>
    <sheetView tabSelected="1" workbookViewId="0">
      <selection activeCell="AF5" sqref="AF5"/>
    </sheetView>
  </sheetViews>
  <sheetFormatPr defaultRowHeight="15"/>
  <cols>
    <col min="1" max="1" width="5.28515625" customWidth="1"/>
    <col min="2" max="2" width="15.28515625" customWidth="1"/>
    <col min="3" max="29" width="5.28515625" customWidth="1"/>
  </cols>
  <sheetData>
    <row r="2" spans="1:29">
      <c r="A2" s="1"/>
      <c r="D2" s="2" t="s">
        <v>37</v>
      </c>
      <c r="L2" s="19"/>
      <c r="M2" s="19"/>
      <c r="N2" s="19"/>
      <c r="O2" s="19"/>
      <c r="P2" s="19"/>
      <c r="Q2" s="19"/>
      <c r="R2" s="19"/>
      <c r="S2" s="19"/>
      <c r="T2" s="19"/>
    </row>
    <row r="3" spans="1:29">
      <c r="A3" s="1"/>
      <c r="D3" s="2" t="s">
        <v>38</v>
      </c>
      <c r="L3" s="19"/>
      <c r="M3" s="19"/>
      <c r="N3" s="19"/>
      <c r="O3" s="19"/>
      <c r="P3" s="19"/>
      <c r="Q3" s="19"/>
      <c r="R3" s="19"/>
      <c r="S3" s="19"/>
      <c r="T3" s="19"/>
    </row>
    <row r="4" spans="1:29">
      <c r="A4" s="1"/>
      <c r="D4" s="2"/>
      <c r="L4" s="19"/>
      <c r="M4" s="19"/>
      <c r="N4" s="19"/>
      <c r="O4" s="19"/>
      <c r="P4" s="19"/>
      <c r="Q4" s="19"/>
      <c r="R4" s="19"/>
      <c r="S4" s="19"/>
      <c r="T4" s="19"/>
    </row>
    <row r="5" spans="1:29">
      <c r="A5" s="1"/>
      <c r="B5" t="s">
        <v>39</v>
      </c>
      <c r="L5" s="19"/>
      <c r="M5" s="19"/>
      <c r="N5" s="19"/>
      <c r="O5" s="19"/>
      <c r="P5" s="19"/>
      <c r="Q5" s="19"/>
      <c r="R5" s="19"/>
      <c r="S5" s="19"/>
      <c r="T5" s="19"/>
    </row>
    <row r="6" spans="1:29" ht="15.75" thickBot="1">
      <c r="A6" s="1"/>
      <c r="B6" t="s">
        <v>40</v>
      </c>
      <c r="L6" s="19"/>
      <c r="M6" s="19"/>
      <c r="N6" s="19"/>
      <c r="O6" s="19"/>
      <c r="P6" s="19"/>
      <c r="Q6" s="19"/>
      <c r="R6" s="19"/>
      <c r="S6" s="19"/>
      <c r="T6" s="19"/>
    </row>
    <row r="7" spans="1:29" ht="15.75" thickBot="1">
      <c r="A7" s="3"/>
      <c r="B7" s="34"/>
      <c r="C7" s="4"/>
      <c r="D7" s="5"/>
      <c r="E7" s="5"/>
      <c r="F7" s="6" t="s">
        <v>0</v>
      </c>
      <c r="G7" s="5"/>
      <c r="H7" s="5"/>
      <c r="I7" s="5"/>
      <c r="J7" s="5"/>
      <c r="K7" s="5"/>
      <c r="L7" s="35"/>
      <c r="M7" s="35"/>
      <c r="N7" s="35"/>
      <c r="O7" s="35"/>
      <c r="P7" s="35"/>
      <c r="Q7" s="35"/>
      <c r="R7" s="35"/>
      <c r="S7" s="35"/>
      <c r="T7" s="35"/>
      <c r="U7" s="5"/>
      <c r="V7" s="5"/>
      <c r="W7" s="5"/>
      <c r="X7" s="5"/>
      <c r="Y7" s="5"/>
      <c r="Z7" s="5"/>
      <c r="AA7" s="5"/>
      <c r="AB7" s="5"/>
      <c r="AC7" s="7"/>
    </row>
    <row r="8" spans="1:29" ht="15.75" thickBot="1">
      <c r="A8" s="8" t="s">
        <v>1</v>
      </c>
      <c r="B8" s="9" t="s">
        <v>2</v>
      </c>
      <c r="C8" s="36" t="s">
        <v>3</v>
      </c>
      <c r="D8" s="36"/>
      <c r="E8" s="37"/>
      <c r="F8" s="38" t="s">
        <v>4</v>
      </c>
      <c r="G8" s="36"/>
      <c r="H8" s="37"/>
      <c r="I8" s="38" t="s">
        <v>5</v>
      </c>
      <c r="J8" s="36"/>
      <c r="K8" s="36"/>
      <c r="L8" s="39" t="s">
        <v>41</v>
      </c>
      <c r="M8" s="35"/>
      <c r="N8" s="35"/>
      <c r="O8" s="35"/>
      <c r="P8" s="35"/>
      <c r="Q8" s="35"/>
      <c r="R8" s="35"/>
      <c r="S8" s="35"/>
      <c r="T8" s="40"/>
      <c r="U8" s="36" t="s">
        <v>42</v>
      </c>
      <c r="W8" s="36"/>
      <c r="X8" s="4" t="s">
        <v>43</v>
      </c>
      <c r="Y8" s="5"/>
      <c r="Z8" s="7"/>
      <c r="AA8" s="4"/>
      <c r="AB8" s="5" t="s">
        <v>44</v>
      </c>
      <c r="AC8" s="7"/>
    </row>
    <row r="9" spans="1:29" ht="15.75" thickBot="1">
      <c r="A9" s="10"/>
      <c r="B9" s="11"/>
      <c r="C9" s="12" t="s">
        <v>6</v>
      </c>
      <c r="D9" s="13" t="s">
        <v>7</v>
      </c>
      <c r="E9" s="14" t="s">
        <v>8</v>
      </c>
      <c r="F9" s="14" t="s">
        <v>6</v>
      </c>
      <c r="G9" s="14" t="s">
        <v>9</v>
      </c>
      <c r="H9" s="14" t="s">
        <v>8</v>
      </c>
      <c r="I9" s="14" t="s">
        <v>6</v>
      </c>
      <c r="J9" s="14" t="s">
        <v>45</v>
      </c>
      <c r="K9" s="15" t="s">
        <v>8</v>
      </c>
      <c r="L9" s="39" t="s">
        <v>46</v>
      </c>
      <c r="M9" s="35"/>
      <c r="N9" s="40"/>
      <c r="O9" s="41"/>
      <c r="P9" s="42" t="s">
        <v>47</v>
      </c>
      <c r="Q9" s="43"/>
      <c r="R9" s="39"/>
      <c r="S9" s="35" t="s">
        <v>48</v>
      </c>
      <c r="T9" s="40"/>
      <c r="U9" s="44" t="s">
        <v>6</v>
      </c>
      <c r="V9" s="13" t="s">
        <v>10</v>
      </c>
      <c r="W9" s="44" t="s">
        <v>8</v>
      </c>
      <c r="X9" s="44" t="s">
        <v>6</v>
      </c>
      <c r="Y9" s="13" t="s">
        <v>11</v>
      </c>
      <c r="Z9" s="44" t="s">
        <v>8</v>
      </c>
      <c r="AA9" s="44" t="s">
        <v>6</v>
      </c>
      <c r="AB9" s="13" t="s">
        <v>12</v>
      </c>
      <c r="AC9" s="44" t="s">
        <v>118</v>
      </c>
    </row>
    <row r="10" spans="1:29" ht="15.75" thickBot="1">
      <c r="A10" s="16"/>
      <c r="B10" s="11"/>
      <c r="C10" s="17"/>
      <c r="D10" s="18"/>
      <c r="E10" s="18"/>
      <c r="F10" s="18"/>
      <c r="G10" s="18" t="s">
        <v>13</v>
      </c>
      <c r="H10" s="18"/>
      <c r="I10" s="18"/>
      <c r="J10" s="18" t="s">
        <v>49</v>
      </c>
      <c r="K10" s="18"/>
      <c r="L10" s="45" t="s">
        <v>6</v>
      </c>
      <c r="M10" s="46" t="s">
        <v>50</v>
      </c>
      <c r="N10" s="46" t="s">
        <v>51</v>
      </c>
      <c r="O10" s="47" t="s">
        <v>6</v>
      </c>
      <c r="P10" s="48" t="s">
        <v>50</v>
      </c>
      <c r="Q10" s="49" t="s">
        <v>51</v>
      </c>
      <c r="R10" s="31" t="s">
        <v>6</v>
      </c>
      <c r="S10" s="32" t="s">
        <v>50</v>
      </c>
      <c r="T10" s="33" t="s">
        <v>51</v>
      </c>
      <c r="U10" s="18"/>
      <c r="V10" s="50"/>
      <c r="W10" s="18"/>
      <c r="X10" s="18"/>
      <c r="Y10" s="50"/>
      <c r="Z10" s="18"/>
      <c r="AA10" s="18"/>
      <c r="AB10" s="50" t="s">
        <v>14</v>
      </c>
      <c r="AC10" s="18"/>
    </row>
    <row r="11" spans="1:29">
      <c r="A11" s="20">
        <v>1</v>
      </c>
      <c r="B11" s="21" t="s">
        <v>15</v>
      </c>
      <c r="C11" s="22">
        <v>0</v>
      </c>
      <c r="D11" s="23">
        <v>0</v>
      </c>
      <c r="E11" s="23">
        <v>0</v>
      </c>
      <c r="F11" s="23">
        <v>408</v>
      </c>
      <c r="G11" s="23">
        <v>0</v>
      </c>
      <c r="H11" s="23">
        <v>0</v>
      </c>
      <c r="I11" s="23">
        <v>144</v>
      </c>
      <c r="J11" s="23">
        <v>0</v>
      </c>
      <c r="K11" s="23">
        <v>0</v>
      </c>
      <c r="L11" s="23">
        <v>10</v>
      </c>
      <c r="M11" s="51">
        <v>0</v>
      </c>
      <c r="N11" s="51">
        <v>0</v>
      </c>
      <c r="O11" s="52">
        <v>12</v>
      </c>
      <c r="P11" s="23">
        <v>0</v>
      </c>
      <c r="Q11" s="53">
        <v>0</v>
      </c>
      <c r="R11" s="51">
        <v>13</v>
      </c>
      <c r="S11" s="51">
        <v>0</v>
      </c>
      <c r="T11" s="51">
        <v>0</v>
      </c>
      <c r="U11" s="23">
        <v>27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6</v>
      </c>
      <c r="AB11" s="23">
        <v>0</v>
      </c>
      <c r="AC11" s="24">
        <v>0</v>
      </c>
    </row>
    <row r="12" spans="1:29">
      <c r="A12" s="25">
        <v>2</v>
      </c>
      <c r="B12" s="26" t="s">
        <v>16</v>
      </c>
      <c r="C12" s="27">
        <v>0</v>
      </c>
      <c r="D12" s="28">
        <v>0</v>
      </c>
      <c r="E12" s="28">
        <v>0</v>
      </c>
      <c r="F12" s="28">
        <v>291</v>
      </c>
      <c r="G12" s="28">
        <v>0</v>
      </c>
      <c r="H12" s="28">
        <v>0</v>
      </c>
      <c r="I12" s="28">
        <v>4</v>
      </c>
      <c r="J12" s="28">
        <v>0</v>
      </c>
      <c r="K12" s="28">
        <v>0</v>
      </c>
      <c r="L12" s="28">
        <v>0</v>
      </c>
      <c r="M12" s="54">
        <v>0</v>
      </c>
      <c r="N12" s="54">
        <v>0</v>
      </c>
      <c r="O12" s="55">
        <v>1</v>
      </c>
      <c r="P12" s="28">
        <v>0</v>
      </c>
      <c r="Q12" s="56">
        <v>0</v>
      </c>
      <c r="R12" s="54">
        <v>3</v>
      </c>
      <c r="S12" s="54">
        <v>0</v>
      </c>
      <c r="T12" s="54">
        <v>0</v>
      </c>
      <c r="U12" s="28">
        <v>4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2</v>
      </c>
      <c r="AB12" s="28">
        <v>0</v>
      </c>
      <c r="AC12" s="29">
        <v>0</v>
      </c>
    </row>
    <row r="13" spans="1:29">
      <c r="A13" s="25">
        <v>3</v>
      </c>
      <c r="B13" s="26" t="s">
        <v>17</v>
      </c>
      <c r="C13" s="27">
        <v>0</v>
      </c>
      <c r="D13" s="28">
        <v>0</v>
      </c>
      <c r="E13" s="28">
        <v>0</v>
      </c>
      <c r="F13" s="28">
        <v>424</v>
      </c>
      <c r="G13" s="28">
        <v>1</v>
      </c>
      <c r="H13" s="179" t="s">
        <v>119</v>
      </c>
      <c r="I13" s="28">
        <v>110</v>
      </c>
      <c r="J13" s="28">
        <v>0</v>
      </c>
      <c r="K13" s="28">
        <v>0</v>
      </c>
      <c r="L13" s="28">
        <v>4</v>
      </c>
      <c r="M13" s="54">
        <v>0</v>
      </c>
      <c r="N13" s="54">
        <v>0</v>
      </c>
      <c r="O13" s="57">
        <v>7</v>
      </c>
      <c r="P13" s="28">
        <v>0</v>
      </c>
      <c r="Q13" s="56">
        <v>0</v>
      </c>
      <c r="R13" s="54">
        <v>11</v>
      </c>
      <c r="S13" s="54">
        <v>0</v>
      </c>
      <c r="T13" s="54">
        <v>0</v>
      </c>
      <c r="U13" s="28">
        <v>70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11</v>
      </c>
      <c r="AB13" s="28">
        <v>0</v>
      </c>
      <c r="AC13" s="29">
        <v>0</v>
      </c>
    </row>
    <row r="14" spans="1:29">
      <c r="A14" s="25">
        <v>4</v>
      </c>
      <c r="B14" s="26" t="s">
        <v>18</v>
      </c>
      <c r="C14" s="27">
        <v>0</v>
      </c>
      <c r="D14" s="28">
        <v>0</v>
      </c>
      <c r="E14" s="28">
        <v>0</v>
      </c>
      <c r="F14" s="28">
        <v>492</v>
      </c>
      <c r="G14" s="28">
        <v>0</v>
      </c>
      <c r="H14" s="28">
        <v>0</v>
      </c>
      <c r="I14" s="28">
        <v>148</v>
      </c>
      <c r="J14" s="28">
        <v>0</v>
      </c>
      <c r="K14" s="28">
        <v>0</v>
      </c>
      <c r="L14" s="28">
        <v>13</v>
      </c>
      <c r="M14" s="54">
        <v>0</v>
      </c>
      <c r="N14" s="54">
        <v>0</v>
      </c>
      <c r="O14" s="57">
        <v>19</v>
      </c>
      <c r="P14" s="28">
        <v>0</v>
      </c>
      <c r="Q14" s="56">
        <v>0</v>
      </c>
      <c r="R14" s="54">
        <v>22</v>
      </c>
      <c r="S14" s="54">
        <v>0</v>
      </c>
      <c r="T14" s="54">
        <v>0</v>
      </c>
      <c r="U14" s="28">
        <v>7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1</v>
      </c>
      <c r="AB14" s="28">
        <v>0</v>
      </c>
      <c r="AC14" s="29">
        <v>0</v>
      </c>
    </row>
    <row r="15" spans="1:29">
      <c r="A15" s="25">
        <v>5</v>
      </c>
      <c r="B15" s="26" t="s">
        <v>19</v>
      </c>
      <c r="C15" s="27">
        <v>0</v>
      </c>
      <c r="D15" s="28">
        <v>0</v>
      </c>
      <c r="E15" s="28">
        <v>0</v>
      </c>
      <c r="F15" s="28">
        <v>473</v>
      </c>
      <c r="G15" s="28">
        <v>0</v>
      </c>
      <c r="H15" s="28">
        <v>0</v>
      </c>
      <c r="I15" s="28">
        <v>84</v>
      </c>
      <c r="J15" s="28">
        <v>0</v>
      </c>
      <c r="K15" s="28">
        <v>0</v>
      </c>
      <c r="L15" s="28">
        <v>1</v>
      </c>
      <c r="M15" s="54">
        <v>0</v>
      </c>
      <c r="N15" s="54">
        <v>0</v>
      </c>
      <c r="O15" s="57">
        <v>3</v>
      </c>
      <c r="P15" s="28">
        <v>0</v>
      </c>
      <c r="Q15" s="56">
        <v>0</v>
      </c>
      <c r="R15" s="54">
        <v>3</v>
      </c>
      <c r="S15" s="54">
        <v>0</v>
      </c>
      <c r="T15" s="54">
        <v>0</v>
      </c>
      <c r="U15" s="28">
        <v>80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12</v>
      </c>
      <c r="AB15" s="28">
        <v>0</v>
      </c>
      <c r="AC15" s="29">
        <v>0</v>
      </c>
    </row>
    <row r="16" spans="1:29">
      <c r="A16" s="25">
        <v>6</v>
      </c>
      <c r="B16" s="26" t="s">
        <v>20</v>
      </c>
      <c r="C16" s="27">
        <v>0</v>
      </c>
      <c r="D16" s="28">
        <v>0</v>
      </c>
      <c r="E16" s="28">
        <v>0</v>
      </c>
      <c r="F16" s="28">
        <v>379</v>
      </c>
      <c r="G16" s="28">
        <v>0</v>
      </c>
      <c r="H16" s="28">
        <v>0</v>
      </c>
      <c r="I16" s="28">
        <v>58</v>
      </c>
      <c r="J16" s="28">
        <v>0</v>
      </c>
      <c r="K16" s="28">
        <v>0</v>
      </c>
      <c r="L16" s="28">
        <v>1</v>
      </c>
      <c r="M16" s="54">
        <v>0</v>
      </c>
      <c r="N16" s="54">
        <v>0</v>
      </c>
      <c r="O16" s="57">
        <v>3</v>
      </c>
      <c r="P16" s="28">
        <v>0</v>
      </c>
      <c r="Q16" s="56">
        <v>0</v>
      </c>
      <c r="R16" s="54">
        <v>3</v>
      </c>
      <c r="S16" s="54">
        <v>0</v>
      </c>
      <c r="T16" s="54">
        <v>0</v>
      </c>
      <c r="U16" s="28">
        <v>40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9</v>
      </c>
      <c r="AB16" s="28">
        <v>0</v>
      </c>
      <c r="AC16" s="29">
        <v>0</v>
      </c>
    </row>
    <row r="17" spans="1:29">
      <c r="A17" s="25">
        <v>7</v>
      </c>
      <c r="B17" s="26" t="s">
        <v>21</v>
      </c>
      <c r="C17" s="27">
        <v>0</v>
      </c>
      <c r="D17" s="28">
        <v>0</v>
      </c>
      <c r="E17" s="28">
        <v>0</v>
      </c>
      <c r="F17" s="28">
        <v>267</v>
      </c>
      <c r="G17" s="28">
        <v>0</v>
      </c>
      <c r="H17" s="28">
        <v>0</v>
      </c>
      <c r="I17" s="28">
        <v>81</v>
      </c>
      <c r="J17" s="28">
        <v>0</v>
      </c>
      <c r="K17" s="28">
        <v>0</v>
      </c>
      <c r="L17" s="28">
        <v>10</v>
      </c>
      <c r="M17" s="54">
        <v>0</v>
      </c>
      <c r="N17" s="54">
        <v>0</v>
      </c>
      <c r="O17" s="57">
        <v>12</v>
      </c>
      <c r="P17" s="28">
        <v>0</v>
      </c>
      <c r="Q17" s="56">
        <v>0</v>
      </c>
      <c r="R17" s="54">
        <v>4</v>
      </c>
      <c r="S17" s="54">
        <v>0</v>
      </c>
      <c r="T17" s="54">
        <v>0</v>
      </c>
      <c r="U17" s="28">
        <v>18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2</v>
      </c>
      <c r="AB17" s="28">
        <v>0</v>
      </c>
      <c r="AC17" s="29">
        <v>0</v>
      </c>
    </row>
    <row r="18" spans="1:29">
      <c r="A18" s="25">
        <v>8</v>
      </c>
      <c r="B18" s="26" t="s">
        <v>22</v>
      </c>
      <c r="C18" s="27">
        <v>0</v>
      </c>
      <c r="D18" s="28">
        <v>0</v>
      </c>
      <c r="E18" s="28">
        <v>0</v>
      </c>
      <c r="F18" s="28">
        <v>276</v>
      </c>
      <c r="G18" s="28">
        <v>0</v>
      </c>
      <c r="H18" s="28">
        <v>0</v>
      </c>
      <c r="I18" s="28">
        <v>170</v>
      </c>
      <c r="J18" s="28">
        <v>0</v>
      </c>
      <c r="K18" s="28">
        <v>0</v>
      </c>
      <c r="L18" s="28">
        <v>0</v>
      </c>
      <c r="M18" s="54">
        <v>0</v>
      </c>
      <c r="N18" s="54">
        <v>0</v>
      </c>
      <c r="O18" s="57">
        <v>1</v>
      </c>
      <c r="P18" s="28">
        <v>0</v>
      </c>
      <c r="Q18" s="56">
        <v>0</v>
      </c>
      <c r="R18" s="54">
        <v>0</v>
      </c>
      <c r="S18" s="54">
        <v>0</v>
      </c>
      <c r="T18" s="54">
        <v>0</v>
      </c>
      <c r="U18" s="28">
        <v>148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25</v>
      </c>
      <c r="AB18" s="28">
        <v>0</v>
      </c>
      <c r="AC18" s="29">
        <v>0</v>
      </c>
    </row>
    <row r="19" spans="1:29">
      <c r="A19" s="25">
        <v>9</v>
      </c>
      <c r="B19" s="26" t="s">
        <v>23</v>
      </c>
      <c r="C19" s="27">
        <v>0</v>
      </c>
      <c r="D19" s="28">
        <v>0</v>
      </c>
      <c r="E19" s="28">
        <v>0</v>
      </c>
      <c r="F19" s="28">
        <v>417</v>
      </c>
      <c r="G19" s="28">
        <v>2</v>
      </c>
      <c r="H19" s="179" t="s">
        <v>120</v>
      </c>
      <c r="I19" s="28">
        <v>214</v>
      </c>
      <c r="J19" s="28">
        <v>0</v>
      </c>
      <c r="K19" s="28">
        <v>0</v>
      </c>
      <c r="L19" s="28">
        <v>2</v>
      </c>
      <c r="M19" s="54">
        <v>0</v>
      </c>
      <c r="N19" s="54">
        <v>0</v>
      </c>
      <c r="O19" s="57">
        <v>0</v>
      </c>
      <c r="P19" s="28">
        <v>0</v>
      </c>
      <c r="Q19" s="56">
        <v>0</v>
      </c>
      <c r="R19" s="54">
        <v>0</v>
      </c>
      <c r="S19" s="54">
        <v>0</v>
      </c>
      <c r="T19" s="54">
        <v>0</v>
      </c>
      <c r="U19" s="28">
        <v>110</v>
      </c>
      <c r="V19" s="28">
        <v>0</v>
      </c>
      <c r="W19" s="28">
        <v>0</v>
      </c>
      <c r="X19" s="28">
        <v>26</v>
      </c>
      <c r="Y19" s="28">
        <v>0</v>
      </c>
      <c r="Z19" s="28">
        <v>0</v>
      </c>
      <c r="AA19" s="28">
        <v>33</v>
      </c>
      <c r="AB19" s="28">
        <v>0</v>
      </c>
      <c r="AC19" s="29">
        <v>0</v>
      </c>
    </row>
    <row r="20" spans="1:29">
      <c r="A20" s="25">
        <v>10</v>
      </c>
      <c r="B20" s="26" t="s">
        <v>24</v>
      </c>
      <c r="C20" s="27">
        <v>0</v>
      </c>
      <c r="D20" s="28">
        <v>0</v>
      </c>
      <c r="E20" s="28">
        <v>0</v>
      </c>
      <c r="F20" s="28">
        <v>199</v>
      </c>
      <c r="G20" s="28">
        <v>1</v>
      </c>
      <c r="H20" s="179" t="s">
        <v>121</v>
      </c>
      <c r="I20" s="28">
        <v>195</v>
      </c>
      <c r="J20" s="28">
        <v>0</v>
      </c>
      <c r="K20" s="28">
        <v>0</v>
      </c>
      <c r="L20" s="28">
        <v>1</v>
      </c>
      <c r="M20" s="54">
        <v>0</v>
      </c>
      <c r="N20" s="54">
        <v>0</v>
      </c>
      <c r="O20" s="57">
        <v>0</v>
      </c>
      <c r="P20" s="28">
        <v>0</v>
      </c>
      <c r="Q20" s="56">
        <v>0</v>
      </c>
      <c r="R20" s="54">
        <v>1</v>
      </c>
      <c r="S20" s="54">
        <v>0</v>
      </c>
      <c r="T20" s="54">
        <v>0</v>
      </c>
      <c r="U20" s="28">
        <v>194</v>
      </c>
      <c r="V20" s="28">
        <v>1</v>
      </c>
      <c r="W20" s="179" t="s">
        <v>122</v>
      </c>
      <c r="X20" s="28">
        <v>0</v>
      </c>
      <c r="Y20" s="28">
        <v>0</v>
      </c>
      <c r="Z20" s="28">
        <v>0</v>
      </c>
      <c r="AA20" s="28">
        <v>42</v>
      </c>
      <c r="AB20" s="28">
        <v>0</v>
      </c>
      <c r="AC20" s="29">
        <v>0</v>
      </c>
    </row>
    <row r="21" spans="1:29">
      <c r="A21" s="25">
        <v>11</v>
      </c>
      <c r="B21" s="26" t="s">
        <v>25</v>
      </c>
      <c r="C21" s="27">
        <v>0</v>
      </c>
      <c r="D21" s="28">
        <v>0</v>
      </c>
      <c r="E21" s="28">
        <v>0</v>
      </c>
      <c r="F21" s="28">
        <v>262</v>
      </c>
      <c r="G21" s="28">
        <v>3</v>
      </c>
      <c r="H21" s="179" t="s">
        <v>123</v>
      </c>
      <c r="I21" s="28">
        <v>259</v>
      </c>
      <c r="J21" s="28">
        <v>0</v>
      </c>
      <c r="K21" s="28">
        <v>0</v>
      </c>
      <c r="L21" s="28">
        <v>3</v>
      </c>
      <c r="M21" s="54">
        <v>0</v>
      </c>
      <c r="N21" s="54">
        <v>0</v>
      </c>
      <c r="O21" s="57">
        <v>1</v>
      </c>
      <c r="P21" s="28">
        <v>0</v>
      </c>
      <c r="Q21" s="56">
        <v>0</v>
      </c>
      <c r="R21" s="54">
        <v>9</v>
      </c>
      <c r="S21" s="54">
        <v>0</v>
      </c>
      <c r="T21" s="54">
        <v>0</v>
      </c>
      <c r="U21" s="28">
        <v>214</v>
      </c>
      <c r="V21" s="28">
        <v>0</v>
      </c>
      <c r="W21" s="28">
        <v>0</v>
      </c>
      <c r="X21" s="28">
        <v>117</v>
      </c>
      <c r="Y21" s="28">
        <v>0</v>
      </c>
      <c r="Z21" s="28">
        <v>0</v>
      </c>
      <c r="AA21" s="28">
        <v>58</v>
      </c>
      <c r="AB21" s="28">
        <v>1</v>
      </c>
      <c r="AC21" s="180" t="s">
        <v>124</v>
      </c>
    </row>
    <row r="22" spans="1:29">
      <c r="A22" s="25">
        <v>12</v>
      </c>
      <c r="B22" s="30" t="s">
        <v>26</v>
      </c>
      <c r="C22" s="27">
        <v>0</v>
      </c>
      <c r="D22" s="28">
        <v>0</v>
      </c>
      <c r="E22" s="28">
        <v>0</v>
      </c>
      <c r="F22" s="28">
        <v>111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54">
        <v>0</v>
      </c>
      <c r="N22" s="54">
        <v>0</v>
      </c>
      <c r="O22" s="57">
        <v>3</v>
      </c>
      <c r="P22" s="28">
        <v>0</v>
      </c>
      <c r="Q22" s="56">
        <v>0</v>
      </c>
      <c r="R22" s="54">
        <v>0</v>
      </c>
      <c r="S22" s="54">
        <v>0</v>
      </c>
      <c r="T22" s="54">
        <v>0</v>
      </c>
      <c r="U22" s="28">
        <v>90</v>
      </c>
      <c r="V22" s="28">
        <v>0</v>
      </c>
      <c r="W22" s="28">
        <v>0</v>
      </c>
      <c r="X22" s="28">
        <v>10</v>
      </c>
      <c r="Y22" s="28">
        <v>0</v>
      </c>
      <c r="Z22" s="28">
        <v>0</v>
      </c>
      <c r="AA22" s="28">
        <v>27</v>
      </c>
      <c r="AB22" s="28">
        <v>0</v>
      </c>
      <c r="AC22" s="29">
        <v>0</v>
      </c>
    </row>
    <row r="23" spans="1:29">
      <c r="A23" s="25">
        <v>13</v>
      </c>
      <c r="B23" s="26" t="s">
        <v>27</v>
      </c>
      <c r="C23" s="27">
        <v>0</v>
      </c>
      <c r="D23" s="28">
        <v>0</v>
      </c>
      <c r="E23" s="28">
        <v>0</v>
      </c>
      <c r="F23" s="28">
        <v>453</v>
      </c>
      <c r="G23" s="28">
        <v>0</v>
      </c>
      <c r="H23" s="28">
        <v>0</v>
      </c>
      <c r="I23" s="28">
        <v>141</v>
      </c>
      <c r="J23" s="28">
        <v>0</v>
      </c>
      <c r="K23" s="28">
        <v>0</v>
      </c>
      <c r="L23" s="28">
        <v>4</v>
      </c>
      <c r="M23" s="54">
        <v>0</v>
      </c>
      <c r="N23" s="54">
        <v>0</v>
      </c>
      <c r="O23" s="57">
        <v>0</v>
      </c>
      <c r="P23" s="28">
        <v>0</v>
      </c>
      <c r="Q23" s="56">
        <v>0</v>
      </c>
      <c r="R23" s="54">
        <v>0</v>
      </c>
      <c r="S23" s="54">
        <v>0</v>
      </c>
      <c r="T23" s="54">
        <v>0</v>
      </c>
      <c r="U23" s="28">
        <v>114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12</v>
      </c>
      <c r="AB23" s="28">
        <v>0</v>
      </c>
      <c r="AC23" s="29">
        <v>0</v>
      </c>
    </row>
    <row r="24" spans="1:29">
      <c r="A24" s="25">
        <v>14</v>
      </c>
      <c r="B24" s="26" t="s">
        <v>28</v>
      </c>
      <c r="C24" s="27">
        <v>0</v>
      </c>
      <c r="D24" s="28">
        <v>0</v>
      </c>
      <c r="E24" s="28">
        <v>0</v>
      </c>
      <c r="F24" s="28">
        <v>169</v>
      </c>
      <c r="G24" s="28">
        <v>0</v>
      </c>
      <c r="H24" s="28">
        <v>0</v>
      </c>
      <c r="I24" s="28">
        <v>65</v>
      </c>
      <c r="J24" s="28">
        <v>0</v>
      </c>
      <c r="K24" s="28">
        <v>0</v>
      </c>
      <c r="L24" s="28">
        <v>0</v>
      </c>
      <c r="M24" s="54">
        <v>0</v>
      </c>
      <c r="N24" s="54">
        <v>0</v>
      </c>
      <c r="O24" s="57">
        <v>22</v>
      </c>
      <c r="P24" s="28">
        <v>1</v>
      </c>
      <c r="Q24" s="181" t="s">
        <v>125</v>
      </c>
      <c r="R24" s="54">
        <v>14</v>
      </c>
      <c r="S24" s="54">
        <v>0</v>
      </c>
      <c r="T24" s="54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9">
        <v>0</v>
      </c>
    </row>
    <row r="25" spans="1:29">
      <c r="A25" s="25">
        <v>15</v>
      </c>
      <c r="B25" s="26" t="s">
        <v>29</v>
      </c>
      <c r="C25" s="27">
        <v>0</v>
      </c>
      <c r="D25" s="28">
        <v>0</v>
      </c>
      <c r="E25" s="28">
        <v>0</v>
      </c>
      <c r="F25" s="28">
        <v>417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8</v>
      </c>
      <c r="M25" s="54">
        <v>0</v>
      </c>
      <c r="N25" s="54">
        <v>0</v>
      </c>
      <c r="O25" s="57">
        <v>9</v>
      </c>
      <c r="P25" s="28">
        <v>0</v>
      </c>
      <c r="Q25" s="56">
        <v>0</v>
      </c>
      <c r="R25" s="54">
        <v>4</v>
      </c>
      <c r="S25" s="54">
        <v>0</v>
      </c>
      <c r="T25" s="54">
        <v>0</v>
      </c>
      <c r="U25" s="28">
        <v>17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1</v>
      </c>
      <c r="AB25" s="28">
        <v>0</v>
      </c>
      <c r="AC25" s="29">
        <v>0</v>
      </c>
    </row>
    <row r="26" spans="1:29">
      <c r="A26" s="25">
        <v>16</v>
      </c>
      <c r="B26" s="26" t="s">
        <v>30</v>
      </c>
      <c r="C26" s="27">
        <v>0</v>
      </c>
      <c r="D26" s="28">
        <v>0</v>
      </c>
      <c r="E26" s="28">
        <v>0</v>
      </c>
      <c r="F26" s="28">
        <v>676</v>
      </c>
      <c r="G26" s="28">
        <v>0</v>
      </c>
      <c r="H26" s="28">
        <v>0</v>
      </c>
      <c r="I26" s="28">
        <v>161</v>
      </c>
      <c r="J26" s="28">
        <v>0</v>
      </c>
      <c r="K26" s="28">
        <v>0</v>
      </c>
      <c r="L26" s="28">
        <v>5</v>
      </c>
      <c r="M26" s="54">
        <v>0</v>
      </c>
      <c r="N26" s="54">
        <v>0</v>
      </c>
      <c r="O26" s="57">
        <v>3</v>
      </c>
      <c r="P26" s="28">
        <v>0</v>
      </c>
      <c r="Q26" s="56">
        <v>0</v>
      </c>
      <c r="R26" s="54">
        <v>10</v>
      </c>
      <c r="S26" s="54">
        <v>0</v>
      </c>
      <c r="T26" s="54">
        <v>0</v>
      </c>
      <c r="U26" s="28">
        <v>164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27</v>
      </c>
      <c r="AB26" s="28">
        <v>0</v>
      </c>
      <c r="AC26" s="29">
        <v>0</v>
      </c>
    </row>
    <row r="27" spans="1:29">
      <c r="A27" s="25">
        <v>17</v>
      </c>
      <c r="B27" s="26" t="s">
        <v>31</v>
      </c>
      <c r="C27" s="27">
        <v>5</v>
      </c>
      <c r="D27" s="28">
        <v>0</v>
      </c>
      <c r="E27" s="28">
        <v>0</v>
      </c>
      <c r="F27" s="28">
        <v>507</v>
      </c>
      <c r="G27" s="28">
        <v>0</v>
      </c>
      <c r="H27" s="28">
        <v>0</v>
      </c>
      <c r="I27" s="28">
        <v>56</v>
      </c>
      <c r="J27" s="28">
        <v>0</v>
      </c>
      <c r="K27" s="28">
        <v>0</v>
      </c>
      <c r="L27" s="28">
        <v>3</v>
      </c>
      <c r="M27" s="54">
        <v>0</v>
      </c>
      <c r="N27" s="54">
        <v>0</v>
      </c>
      <c r="O27" s="57">
        <v>1</v>
      </c>
      <c r="P27" s="28">
        <v>0</v>
      </c>
      <c r="Q27" s="56">
        <v>0</v>
      </c>
      <c r="R27" s="54">
        <v>5</v>
      </c>
      <c r="S27" s="54">
        <v>0</v>
      </c>
      <c r="T27" s="54">
        <v>0</v>
      </c>
      <c r="U27" s="28">
        <v>25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2</v>
      </c>
      <c r="AB27" s="28">
        <v>0</v>
      </c>
      <c r="AC27" s="29">
        <v>0</v>
      </c>
    </row>
    <row r="28" spans="1:29">
      <c r="A28" s="25">
        <v>18</v>
      </c>
      <c r="B28" s="26" t="s">
        <v>32</v>
      </c>
      <c r="C28" s="27">
        <v>0</v>
      </c>
      <c r="D28" s="28">
        <v>0</v>
      </c>
      <c r="E28" s="28">
        <v>0</v>
      </c>
      <c r="F28" s="28">
        <v>371</v>
      </c>
      <c r="G28" s="28">
        <v>0</v>
      </c>
      <c r="H28" s="28">
        <v>0</v>
      </c>
      <c r="I28" s="28">
        <v>37</v>
      </c>
      <c r="J28" s="28">
        <v>0</v>
      </c>
      <c r="K28" s="28">
        <v>0</v>
      </c>
      <c r="L28" s="28">
        <v>3</v>
      </c>
      <c r="M28" s="54">
        <v>0</v>
      </c>
      <c r="N28" s="54">
        <v>0</v>
      </c>
      <c r="O28" s="57">
        <v>9</v>
      </c>
      <c r="P28" s="28">
        <v>0</v>
      </c>
      <c r="Q28" s="56">
        <v>0</v>
      </c>
      <c r="R28" s="54">
        <v>11</v>
      </c>
      <c r="S28" s="54">
        <v>0</v>
      </c>
      <c r="T28" s="54">
        <v>0</v>
      </c>
      <c r="U28" s="28">
        <v>36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5</v>
      </c>
      <c r="AB28" s="28">
        <v>0</v>
      </c>
      <c r="AC28" s="29">
        <v>0</v>
      </c>
    </row>
    <row r="29" spans="1:29">
      <c r="A29" s="25">
        <v>19</v>
      </c>
      <c r="B29" s="26" t="s">
        <v>33</v>
      </c>
      <c r="C29" s="27">
        <v>0</v>
      </c>
      <c r="D29" s="28">
        <v>0</v>
      </c>
      <c r="E29" s="28">
        <v>0</v>
      </c>
      <c r="F29" s="28">
        <v>659</v>
      </c>
      <c r="G29" s="28">
        <v>0</v>
      </c>
      <c r="H29" s="28">
        <v>0</v>
      </c>
      <c r="I29" s="28">
        <v>99</v>
      </c>
      <c r="J29" s="28">
        <v>0</v>
      </c>
      <c r="K29" s="28">
        <v>0</v>
      </c>
      <c r="L29" s="28">
        <v>7</v>
      </c>
      <c r="M29" s="54">
        <v>0</v>
      </c>
      <c r="N29" s="54">
        <v>0</v>
      </c>
      <c r="O29" s="57">
        <v>11</v>
      </c>
      <c r="P29" s="28">
        <v>0</v>
      </c>
      <c r="Q29" s="56">
        <v>0</v>
      </c>
      <c r="R29" s="54">
        <v>10</v>
      </c>
      <c r="S29" s="54">
        <v>0</v>
      </c>
      <c r="T29" s="54">
        <v>0</v>
      </c>
      <c r="U29" s="28">
        <v>36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4</v>
      </c>
      <c r="AB29" s="28">
        <v>0</v>
      </c>
      <c r="AC29" s="29">
        <v>0</v>
      </c>
    </row>
    <row r="30" spans="1:29">
      <c r="A30" s="25">
        <v>20</v>
      </c>
      <c r="B30" s="26" t="s">
        <v>34</v>
      </c>
      <c r="C30" s="27">
        <v>0</v>
      </c>
      <c r="D30" s="28">
        <v>0</v>
      </c>
      <c r="E30" s="28">
        <v>0</v>
      </c>
      <c r="F30" s="28">
        <v>295</v>
      </c>
      <c r="G30" s="28">
        <v>0</v>
      </c>
      <c r="H30" s="28">
        <v>0</v>
      </c>
      <c r="I30" s="28">
        <v>168</v>
      </c>
      <c r="J30" s="28">
        <v>2</v>
      </c>
      <c r="K30" s="179" t="s">
        <v>126</v>
      </c>
      <c r="L30" s="28">
        <v>1</v>
      </c>
      <c r="M30" s="54">
        <v>0</v>
      </c>
      <c r="N30" s="54">
        <v>0</v>
      </c>
      <c r="O30" s="57">
        <v>0</v>
      </c>
      <c r="P30" s="28">
        <v>0</v>
      </c>
      <c r="Q30" s="56">
        <v>0</v>
      </c>
      <c r="R30" s="54">
        <v>0</v>
      </c>
      <c r="S30" s="54">
        <v>0</v>
      </c>
      <c r="T30" s="54">
        <v>0</v>
      </c>
      <c r="U30" s="28">
        <v>171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21</v>
      </c>
      <c r="AB30" s="28">
        <v>0</v>
      </c>
      <c r="AC30" s="29">
        <v>0</v>
      </c>
    </row>
    <row r="31" spans="1:29">
      <c r="A31" s="25">
        <v>21</v>
      </c>
      <c r="B31" s="26" t="s">
        <v>35</v>
      </c>
      <c r="C31" s="27">
        <v>0</v>
      </c>
      <c r="D31" s="28">
        <v>0</v>
      </c>
      <c r="E31" s="28">
        <v>0</v>
      </c>
      <c r="F31" s="28">
        <v>479</v>
      </c>
      <c r="G31" s="28">
        <v>0</v>
      </c>
      <c r="H31" s="28">
        <v>0</v>
      </c>
      <c r="I31" s="28">
        <v>135</v>
      </c>
      <c r="J31" s="28">
        <v>0</v>
      </c>
      <c r="K31" s="28">
        <v>0</v>
      </c>
      <c r="L31" s="28">
        <v>4</v>
      </c>
      <c r="M31" s="54">
        <v>0</v>
      </c>
      <c r="N31" s="54">
        <v>0</v>
      </c>
      <c r="O31" s="57">
        <v>8</v>
      </c>
      <c r="P31" s="28">
        <v>0</v>
      </c>
      <c r="Q31" s="56">
        <v>0</v>
      </c>
      <c r="R31" s="54">
        <v>16</v>
      </c>
      <c r="S31" s="54">
        <v>0</v>
      </c>
      <c r="T31" s="54">
        <v>0</v>
      </c>
      <c r="U31" s="28">
        <v>7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2</v>
      </c>
      <c r="AB31" s="28">
        <v>0</v>
      </c>
      <c r="AC31" s="29">
        <v>0</v>
      </c>
    </row>
    <row r="32" spans="1:29" ht="15.75" thickBot="1">
      <c r="A32" s="58">
        <v>22</v>
      </c>
      <c r="B32" s="59" t="s">
        <v>36</v>
      </c>
      <c r="C32" s="60">
        <v>0</v>
      </c>
      <c r="D32" s="61">
        <v>0</v>
      </c>
      <c r="E32" s="61">
        <v>0</v>
      </c>
      <c r="F32" s="61">
        <v>642</v>
      </c>
      <c r="G32" s="61">
        <v>1</v>
      </c>
      <c r="H32" s="182" t="s">
        <v>127</v>
      </c>
      <c r="I32" s="61">
        <v>70</v>
      </c>
      <c r="J32" s="61">
        <v>0</v>
      </c>
      <c r="K32" s="61">
        <v>0</v>
      </c>
      <c r="L32" s="61">
        <v>4</v>
      </c>
      <c r="M32" s="62">
        <v>0</v>
      </c>
      <c r="N32" s="62">
        <v>0</v>
      </c>
      <c r="O32" s="63">
        <v>9</v>
      </c>
      <c r="P32" s="61">
        <v>0</v>
      </c>
      <c r="Q32" s="64">
        <v>0</v>
      </c>
      <c r="R32" s="62">
        <v>16</v>
      </c>
      <c r="S32" s="62">
        <v>0</v>
      </c>
      <c r="T32" s="62">
        <v>0</v>
      </c>
      <c r="U32" s="61">
        <v>4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1</v>
      </c>
      <c r="AB32" s="61">
        <v>0</v>
      </c>
      <c r="AC32" s="65">
        <v>0</v>
      </c>
    </row>
    <row r="33" spans="1:29" s="19" customFormat="1" ht="15.75" thickBot="1">
      <c r="A33" s="39"/>
      <c r="B33" s="40" t="s">
        <v>52</v>
      </c>
      <c r="C33" s="31">
        <f>SUM(C11:C32)</f>
        <v>5</v>
      </c>
      <c r="D33" s="32">
        <f>SUM(D11:D32)</f>
        <v>0</v>
      </c>
      <c r="E33" s="32">
        <f>SUM(E11:E32)</f>
        <v>0</v>
      </c>
      <c r="F33" s="66">
        <f>SUM(F11:F32)</f>
        <v>8667</v>
      </c>
      <c r="G33" s="66">
        <f>SUM(G11:G32)</f>
        <v>8</v>
      </c>
      <c r="H33" s="183" t="s">
        <v>128</v>
      </c>
      <c r="I33" s="66">
        <f t="shared" ref="I33:P33" si="0">SUM(I11:I32)</f>
        <v>2399</v>
      </c>
      <c r="J33" s="66">
        <f>SUM(J11:J32)</f>
        <v>2</v>
      </c>
      <c r="K33" s="183" t="s">
        <v>129</v>
      </c>
      <c r="L33" s="66">
        <f t="shared" si="0"/>
        <v>84</v>
      </c>
      <c r="M33" s="66">
        <f t="shared" si="0"/>
        <v>0</v>
      </c>
      <c r="N33" s="66">
        <f t="shared" si="0"/>
        <v>0</v>
      </c>
      <c r="O33" s="66">
        <f t="shared" si="0"/>
        <v>134</v>
      </c>
      <c r="P33" s="66">
        <f t="shared" si="0"/>
        <v>1</v>
      </c>
      <c r="Q33" s="183" t="s">
        <v>130</v>
      </c>
      <c r="R33" s="66">
        <f t="shared" ref="R33:AB33" si="1">SUM(R11:R32)</f>
        <v>155</v>
      </c>
      <c r="S33" s="66">
        <f t="shared" si="1"/>
        <v>0</v>
      </c>
      <c r="T33" s="66">
        <f t="shared" si="1"/>
        <v>0</v>
      </c>
      <c r="U33" s="66">
        <f t="shared" si="1"/>
        <v>1576</v>
      </c>
      <c r="V33" s="66">
        <f t="shared" si="1"/>
        <v>1</v>
      </c>
      <c r="W33" s="183" t="s">
        <v>131</v>
      </c>
      <c r="X33" s="66">
        <f t="shared" si="1"/>
        <v>153</v>
      </c>
      <c r="Y33" s="66">
        <f t="shared" si="1"/>
        <v>0</v>
      </c>
      <c r="Z33" s="66">
        <f t="shared" si="1"/>
        <v>0</v>
      </c>
      <c r="AA33" s="66">
        <f t="shared" si="1"/>
        <v>303</v>
      </c>
      <c r="AB33" s="66">
        <f t="shared" si="1"/>
        <v>1</v>
      </c>
      <c r="AC33" s="184" t="s">
        <v>132</v>
      </c>
    </row>
    <row r="34" spans="1:29">
      <c r="F34" s="185"/>
      <c r="G34" s="185"/>
      <c r="H34" s="185"/>
      <c r="I34" s="185"/>
      <c r="J34" s="185"/>
      <c r="K34" s="185"/>
      <c r="L34" s="186"/>
      <c r="M34" s="186"/>
      <c r="N34" s="186"/>
      <c r="O34" s="186"/>
      <c r="P34" s="186"/>
      <c r="Q34" s="186"/>
      <c r="R34" s="19"/>
      <c r="S34" s="19"/>
      <c r="T34" s="19"/>
      <c r="U34" s="185"/>
      <c r="V34" s="185"/>
      <c r="W34" s="185"/>
      <c r="X34" s="185"/>
      <c r="Y34" s="185"/>
      <c r="Z34" s="185"/>
      <c r="AA34" s="185"/>
    </row>
    <row r="35" spans="1:29">
      <c r="A35" s="1" t="s">
        <v>133</v>
      </c>
      <c r="D35" s="75"/>
      <c r="E35" s="75"/>
      <c r="F35" s="75"/>
      <c r="G35" s="76"/>
      <c r="H35" s="76"/>
      <c r="I35" s="76"/>
      <c r="J35" s="76"/>
      <c r="K35" s="76"/>
      <c r="L35" s="75"/>
      <c r="M35" s="75"/>
      <c r="N35" s="187"/>
      <c r="O35" s="187"/>
      <c r="P35" s="187"/>
      <c r="Q35" s="187"/>
      <c r="R35" s="19"/>
      <c r="S35" s="19"/>
      <c r="T35" s="19"/>
      <c r="U35" s="188"/>
      <c r="V35" s="75"/>
      <c r="W35" s="75"/>
    </row>
    <row r="36" spans="1:29">
      <c r="A36" s="1" t="s">
        <v>134</v>
      </c>
      <c r="D36" s="189"/>
      <c r="E36" s="190"/>
      <c r="F36" s="75"/>
      <c r="G36" s="75"/>
      <c r="H36" s="75"/>
      <c r="I36" s="75"/>
      <c r="J36" s="75"/>
      <c r="K36" s="75"/>
      <c r="L36" s="75"/>
      <c r="M36" s="75"/>
      <c r="N36" s="191"/>
      <c r="O36" s="191"/>
      <c r="P36" s="191"/>
      <c r="Q36" s="191"/>
      <c r="R36" s="19"/>
      <c r="S36" s="19"/>
      <c r="T36" s="19"/>
      <c r="U36" s="191"/>
      <c r="V36" s="75"/>
      <c r="W36" s="75"/>
    </row>
    <row r="37" spans="1:29">
      <c r="A37" s="1"/>
      <c r="D37" s="76"/>
      <c r="E37" s="76"/>
      <c r="F37" s="76"/>
      <c r="G37" s="76"/>
      <c r="H37" s="192"/>
      <c r="I37" s="192"/>
      <c r="J37" s="193"/>
      <c r="K37" s="192"/>
      <c r="L37" s="194"/>
      <c r="M37" s="194"/>
      <c r="N37" s="75"/>
      <c r="O37" s="75"/>
      <c r="P37" s="75"/>
      <c r="Q37" s="75"/>
      <c r="R37" s="19"/>
      <c r="S37" s="19"/>
      <c r="T37" s="19"/>
      <c r="U37" s="75"/>
      <c r="V37" s="194"/>
      <c r="W37" s="195"/>
    </row>
    <row r="38" spans="1:29">
      <c r="A38" s="1" t="s">
        <v>135</v>
      </c>
      <c r="L38" s="19"/>
      <c r="M38" s="19"/>
      <c r="N38" s="19"/>
      <c r="O38" s="19"/>
      <c r="P38" s="19"/>
      <c r="Q38" s="19"/>
      <c r="R38" s="19"/>
      <c r="S38" s="19"/>
      <c r="T38" s="19"/>
    </row>
    <row r="39" spans="1:29">
      <c r="L39" s="19"/>
      <c r="M39" s="19"/>
      <c r="N39" s="19"/>
      <c r="O39" s="19"/>
      <c r="P39" s="19"/>
      <c r="Q39" s="19"/>
      <c r="R39" s="19"/>
      <c r="S39" s="19"/>
      <c r="T39" s="19"/>
    </row>
    <row r="40" spans="1:29">
      <c r="L40" s="19"/>
      <c r="M40" s="19"/>
      <c r="N40" s="19"/>
      <c r="O40" s="19"/>
      <c r="P40" s="19"/>
      <c r="Q40" s="19"/>
      <c r="R40" s="19"/>
      <c r="S40" s="19"/>
      <c r="T40" s="19"/>
    </row>
    <row r="41" spans="1:29">
      <c r="L41" s="19"/>
      <c r="M41" s="19"/>
      <c r="N41" s="19"/>
      <c r="O41" s="19"/>
      <c r="P41" s="19"/>
      <c r="Q41" s="19"/>
      <c r="R41" s="19"/>
      <c r="S41" s="19"/>
      <c r="T41" s="19"/>
    </row>
    <row r="42" spans="1:29">
      <c r="L42" s="19"/>
      <c r="M42" s="19"/>
      <c r="N42" s="19"/>
      <c r="O42" s="19"/>
      <c r="P42" s="19"/>
      <c r="Q42" s="19"/>
      <c r="R42" s="19"/>
      <c r="S42" s="19"/>
      <c r="T42" s="19"/>
    </row>
    <row r="43" spans="1:29">
      <c r="L43" s="19"/>
      <c r="M43" s="19"/>
      <c r="N43" s="19"/>
      <c r="O43" s="19"/>
      <c r="P43" s="19"/>
      <c r="Q43" s="19"/>
      <c r="R43" s="19"/>
      <c r="S43" s="19"/>
      <c r="T43" s="19"/>
    </row>
  </sheetData>
  <pageMargins left="0.11811023622047245" right="0.11811023622047245" top="0.15748031496062992" bottom="0.15748031496062992" header="0.31496062992125984" footer="0.31496062992125984"/>
  <pageSetup paperSize="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E8"/>
  <sheetViews>
    <sheetView workbookViewId="0">
      <selection activeCell="Q17" sqref="Q17"/>
    </sheetView>
  </sheetViews>
  <sheetFormatPr defaultRowHeight="15"/>
  <sheetData>
    <row r="3" spans="1:5">
      <c r="A3" t="s">
        <v>116</v>
      </c>
    </row>
    <row r="4" spans="1:5" ht="21">
      <c r="A4" t="s">
        <v>117</v>
      </c>
      <c r="B4" s="90"/>
    </row>
    <row r="5" spans="1:5" ht="21">
      <c r="A5" s="81" t="s">
        <v>50</v>
      </c>
      <c r="B5" s="86" t="s">
        <v>94</v>
      </c>
      <c r="C5" s="86" t="s">
        <v>95</v>
      </c>
      <c r="D5" s="112" t="s">
        <v>115</v>
      </c>
      <c r="E5" s="86" t="s">
        <v>83</v>
      </c>
    </row>
    <row r="6" spans="1:5">
      <c r="A6" s="112" t="s">
        <v>16</v>
      </c>
      <c r="B6" s="136">
        <v>0</v>
      </c>
      <c r="C6" s="169">
        <v>0.01</v>
      </c>
      <c r="D6" s="169">
        <v>0</v>
      </c>
      <c r="E6" s="137">
        <v>0.01</v>
      </c>
    </row>
    <row r="7" spans="1:5">
      <c r="A7" s="112" t="s">
        <v>47</v>
      </c>
      <c r="B7" s="117">
        <v>7.4000000000000003E-3</v>
      </c>
      <c r="C7" s="169">
        <v>0.01</v>
      </c>
      <c r="D7" s="169">
        <v>0.01</v>
      </c>
      <c r="E7" s="137">
        <v>0.1</v>
      </c>
    </row>
    <row r="8" spans="1:5">
      <c r="A8" s="112" t="s">
        <v>105</v>
      </c>
      <c r="B8" s="136">
        <v>0</v>
      </c>
      <c r="C8" s="169">
        <v>0</v>
      </c>
      <c r="D8" s="169">
        <v>0</v>
      </c>
      <c r="E8" s="137">
        <v>0.15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9" sqref="M19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Q8" sqref="Q8"/>
    </sheetView>
  </sheetViews>
  <sheetFormatPr defaultRowHeight="15"/>
  <cols>
    <col min="1" max="1" width="6" customWidth="1"/>
  </cols>
  <sheetData>
    <row r="1" spans="1:16" ht="15.75" thickBot="1">
      <c r="O1" s="76"/>
      <c r="P1" s="76"/>
    </row>
    <row r="2" spans="1:16">
      <c r="A2" s="99"/>
      <c r="B2" s="100"/>
      <c r="C2" s="101"/>
      <c r="D2" s="101"/>
      <c r="E2" s="101"/>
      <c r="F2" s="100"/>
      <c r="G2" s="100"/>
      <c r="H2" s="100"/>
      <c r="I2" s="100"/>
      <c r="J2" s="100"/>
      <c r="K2" s="100"/>
      <c r="L2" s="100"/>
      <c r="M2" s="100"/>
      <c r="N2" s="102"/>
      <c r="O2" s="76"/>
      <c r="P2" s="76"/>
    </row>
    <row r="3" spans="1:16" ht="21">
      <c r="A3" s="158" t="s">
        <v>59</v>
      </c>
      <c r="B3" s="159"/>
      <c r="C3" s="159"/>
      <c r="D3" s="159"/>
      <c r="E3" s="159"/>
      <c r="F3" s="76"/>
      <c r="G3" s="76"/>
      <c r="H3" s="76"/>
      <c r="I3" s="76"/>
      <c r="J3" s="76"/>
      <c r="K3" s="76"/>
      <c r="L3" s="76"/>
      <c r="M3" s="76"/>
      <c r="N3" s="68"/>
      <c r="O3" s="76"/>
      <c r="P3" s="76"/>
    </row>
    <row r="4" spans="1:16" ht="21.75" thickBot="1">
      <c r="A4" s="103" t="s">
        <v>60</v>
      </c>
      <c r="B4" s="76"/>
      <c r="C4" s="75"/>
      <c r="D4" s="75"/>
      <c r="E4" s="75"/>
      <c r="F4" s="76"/>
      <c r="G4" s="76"/>
      <c r="H4" s="76"/>
      <c r="I4" s="76"/>
      <c r="J4" s="76"/>
      <c r="K4" s="76"/>
      <c r="L4" s="76"/>
      <c r="M4" s="76"/>
      <c r="N4" s="68"/>
      <c r="O4" s="76"/>
      <c r="P4" s="76"/>
    </row>
    <row r="5" spans="1:16" ht="21">
      <c r="A5" s="70" t="s">
        <v>54</v>
      </c>
      <c r="B5" s="72" t="s">
        <v>57</v>
      </c>
      <c r="C5" s="70" t="s">
        <v>53</v>
      </c>
      <c r="D5" s="70" t="s">
        <v>89</v>
      </c>
      <c r="E5" s="90"/>
      <c r="F5" s="76"/>
      <c r="G5" s="76"/>
      <c r="H5" s="76"/>
      <c r="I5" s="76"/>
      <c r="J5" s="76"/>
      <c r="K5" s="76"/>
      <c r="L5" s="76"/>
      <c r="M5" s="76"/>
      <c r="N5" s="68"/>
      <c r="O5" s="76"/>
      <c r="P5" s="76"/>
    </row>
    <row r="6" spans="1:16" ht="21.75" thickBot="1">
      <c r="A6" s="73"/>
      <c r="B6" s="74"/>
      <c r="C6" s="73"/>
      <c r="D6" s="73" t="s">
        <v>82</v>
      </c>
      <c r="E6" s="90"/>
      <c r="F6" s="76"/>
      <c r="G6" s="76"/>
      <c r="H6" s="76"/>
      <c r="I6" s="76"/>
      <c r="J6" s="76"/>
      <c r="K6" s="76"/>
      <c r="L6" s="76"/>
      <c r="M6" s="76"/>
      <c r="N6" s="68"/>
      <c r="O6" s="76"/>
      <c r="P6" s="76"/>
    </row>
    <row r="7" spans="1:16" ht="21">
      <c r="A7" s="118">
        <v>1</v>
      </c>
      <c r="B7" s="119" t="s">
        <v>7</v>
      </c>
      <c r="C7" s="84">
        <v>0</v>
      </c>
      <c r="D7" s="85">
        <v>1</v>
      </c>
      <c r="E7" s="90"/>
      <c r="F7" s="76"/>
      <c r="G7" s="76"/>
      <c r="H7" s="76"/>
      <c r="I7" s="76"/>
      <c r="J7" s="76"/>
      <c r="K7" s="76"/>
      <c r="L7" s="76"/>
      <c r="M7" s="76"/>
      <c r="N7" s="68"/>
      <c r="O7" s="76"/>
      <c r="P7" s="76"/>
    </row>
    <row r="8" spans="1:16" ht="21">
      <c r="A8" s="120">
        <v>2</v>
      </c>
      <c r="B8" s="81" t="s">
        <v>55</v>
      </c>
      <c r="C8" s="86">
        <v>0.92</v>
      </c>
      <c r="D8" s="87">
        <v>1</v>
      </c>
      <c r="E8" s="90"/>
      <c r="F8" s="76"/>
      <c r="G8" s="76"/>
      <c r="H8" s="76"/>
      <c r="I8" s="76"/>
      <c r="J8" s="76"/>
      <c r="K8" s="76"/>
      <c r="L8" s="76"/>
      <c r="M8" s="76"/>
      <c r="N8" s="68"/>
      <c r="O8" s="76"/>
      <c r="P8" s="76"/>
    </row>
    <row r="9" spans="1:16" ht="21">
      <c r="A9" s="120">
        <v>3</v>
      </c>
      <c r="B9" s="81" t="s">
        <v>58</v>
      </c>
      <c r="C9" s="86">
        <v>0.83</v>
      </c>
      <c r="D9" s="87">
        <v>1</v>
      </c>
      <c r="E9" s="90"/>
      <c r="F9" s="76"/>
      <c r="G9" s="76"/>
      <c r="H9" s="76"/>
      <c r="I9" s="76"/>
      <c r="J9" s="76"/>
      <c r="K9" s="76"/>
      <c r="L9" s="76"/>
      <c r="M9" s="76"/>
      <c r="N9" s="68"/>
      <c r="O9" s="76"/>
      <c r="P9" s="76"/>
    </row>
    <row r="10" spans="1:16" ht="21">
      <c r="A10" s="120">
        <v>4</v>
      </c>
      <c r="B10" s="81" t="s">
        <v>10</v>
      </c>
      <c r="C10" s="86">
        <v>0.64</v>
      </c>
      <c r="D10" s="87">
        <v>1</v>
      </c>
      <c r="E10" s="90"/>
      <c r="F10" s="76"/>
      <c r="G10" s="76"/>
      <c r="H10" s="76"/>
      <c r="I10" s="76"/>
      <c r="J10" s="76"/>
      <c r="K10" s="76"/>
      <c r="L10" s="76"/>
      <c r="M10" s="76"/>
      <c r="N10" s="68"/>
      <c r="O10" s="76"/>
      <c r="P10" s="76"/>
    </row>
    <row r="11" spans="1:16" ht="21">
      <c r="A11" s="120">
        <v>5</v>
      </c>
      <c r="B11" s="81" t="s">
        <v>11</v>
      </c>
      <c r="C11" s="86">
        <v>0</v>
      </c>
      <c r="D11" s="87">
        <v>4.5</v>
      </c>
      <c r="E11" s="90"/>
      <c r="F11" s="76"/>
      <c r="G11" s="76"/>
      <c r="H11" s="76"/>
      <c r="I11" s="76"/>
      <c r="J11" s="76"/>
      <c r="K11" s="76"/>
      <c r="L11" s="76"/>
      <c r="M11" s="76"/>
      <c r="N11" s="68"/>
      <c r="O11" s="76"/>
      <c r="P11" s="76"/>
    </row>
    <row r="12" spans="1:16" ht="21.75" thickBot="1">
      <c r="A12" s="132">
        <v>6</v>
      </c>
      <c r="B12" s="133" t="s">
        <v>56</v>
      </c>
      <c r="C12" s="88">
        <v>0.64</v>
      </c>
      <c r="D12" s="89">
        <v>0</v>
      </c>
      <c r="E12" s="90"/>
      <c r="F12" s="76"/>
      <c r="G12" s="76"/>
      <c r="H12" s="76"/>
      <c r="I12" s="76"/>
      <c r="J12" s="76"/>
      <c r="K12" s="76"/>
      <c r="L12" s="76"/>
      <c r="M12" s="76"/>
      <c r="N12" s="68"/>
      <c r="O12" s="76"/>
      <c r="P12" s="76"/>
    </row>
    <row r="13" spans="1:16">
      <c r="A13" s="104"/>
      <c r="B13" s="76"/>
      <c r="C13" s="75"/>
      <c r="D13" s="75"/>
      <c r="E13" s="75"/>
      <c r="F13" s="76"/>
      <c r="G13" s="76"/>
      <c r="H13" s="76"/>
      <c r="I13" s="76"/>
      <c r="J13" s="76"/>
      <c r="K13" s="76"/>
      <c r="L13" s="76"/>
      <c r="M13" s="76"/>
      <c r="N13" s="68"/>
      <c r="O13" s="76"/>
      <c r="P13" s="76"/>
    </row>
    <row r="14" spans="1:16">
      <c r="A14" s="104"/>
      <c r="B14" s="76"/>
      <c r="C14" s="75"/>
      <c r="D14" s="75"/>
      <c r="E14" s="75"/>
      <c r="F14" s="76"/>
      <c r="G14" s="76"/>
      <c r="H14" s="76"/>
      <c r="I14" s="76"/>
      <c r="J14" s="76"/>
      <c r="K14" s="76"/>
      <c r="L14" s="76"/>
      <c r="M14" s="76"/>
      <c r="N14" s="68"/>
      <c r="O14" s="76"/>
      <c r="P14" s="76"/>
    </row>
    <row r="15" spans="1:16">
      <c r="A15" s="165" t="s">
        <v>62</v>
      </c>
      <c r="B15" s="76"/>
      <c r="C15" s="75"/>
      <c r="D15" s="75"/>
      <c r="E15" s="75"/>
      <c r="F15" s="76"/>
      <c r="G15" s="76"/>
      <c r="H15" s="76"/>
      <c r="I15" s="76"/>
      <c r="J15" s="76"/>
      <c r="K15" s="76"/>
      <c r="L15" s="76"/>
      <c r="M15" s="76"/>
      <c r="N15" s="68"/>
      <c r="O15" s="76"/>
      <c r="P15" s="76"/>
    </row>
    <row r="16" spans="1:16">
      <c r="A16" s="104"/>
      <c r="B16" s="76"/>
      <c r="C16" s="75"/>
      <c r="D16" s="75"/>
      <c r="E16" s="75"/>
      <c r="F16" s="76"/>
      <c r="G16" s="76"/>
      <c r="H16" s="76"/>
      <c r="I16" s="76"/>
      <c r="J16" s="76"/>
      <c r="K16" s="76"/>
      <c r="L16" s="76"/>
      <c r="M16" s="76"/>
      <c r="N16" s="68"/>
      <c r="O16" s="76"/>
      <c r="P16" s="76"/>
    </row>
    <row r="17" spans="1:16">
      <c r="A17" s="104"/>
      <c r="B17" s="76"/>
      <c r="C17" s="75"/>
      <c r="D17" s="75"/>
      <c r="E17" s="75"/>
      <c r="F17" s="76"/>
      <c r="G17" s="76"/>
      <c r="H17" s="76"/>
      <c r="I17" s="76"/>
      <c r="J17" s="76"/>
      <c r="K17" s="76"/>
      <c r="L17" s="76"/>
      <c r="M17" s="76"/>
      <c r="N17" s="68"/>
      <c r="O17" s="76"/>
      <c r="P17" s="76"/>
    </row>
    <row r="18" spans="1:16">
      <c r="A18" s="104"/>
      <c r="B18" s="76"/>
      <c r="C18" s="75"/>
      <c r="D18" s="75"/>
      <c r="E18" s="75"/>
      <c r="F18" s="76"/>
      <c r="G18" s="76"/>
      <c r="H18" s="76"/>
      <c r="I18" s="76"/>
      <c r="J18" s="76"/>
      <c r="K18" s="76"/>
      <c r="L18" s="76"/>
      <c r="M18" s="76"/>
      <c r="N18" s="68"/>
      <c r="O18" s="76"/>
      <c r="P18" s="76"/>
    </row>
    <row r="19" spans="1:16">
      <c r="A19" s="104"/>
      <c r="B19" s="76"/>
      <c r="C19" s="75"/>
      <c r="D19" s="75"/>
      <c r="E19" s="75"/>
      <c r="F19" s="76"/>
      <c r="G19" s="76"/>
      <c r="H19" s="76"/>
      <c r="I19" s="76"/>
      <c r="J19" s="76"/>
      <c r="K19" s="76"/>
      <c r="L19" s="76"/>
      <c r="M19" s="76"/>
      <c r="N19" s="68"/>
      <c r="O19" s="76"/>
      <c r="P19" s="76"/>
    </row>
    <row r="20" spans="1:16">
      <c r="A20" s="104"/>
      <c r="B20" s="76"/>
      <c r="C20" s="75"/>
      <c r="D20" s="75"/>
      <c r="E20" s="75"/>
      <c r="F20" s="76"/>
      <c r="G20" s="76"/>
      <c r="H20" s="76"/>
      <c r="I20" s="76"/>
      <c r="J20" s="76"/>
      <c r="K20" s="76"/>
      <c r="L20" s="76"/>
      <c r="M20" s="76"/>
      <c r="N20" s="68"/>
      <c r="O20" s="76"/>
      <c r="P20" s="76"/>
    </row>
    <row r="21" spans="1:16">
      <c r="A21" s="104"/>
      <c r="B21" s="76"/>
      <c r="C21" s="75"/>
      <c r="D21" s="75"/>
      <c r="E21" s="75"/>
      <c r="F21" s="76"/>
      <c r="G21" s="76"/>
      <c r="H21" s="76"/>
      <c r="I21" s="76"/>
      <c r="J21" s="76"/>
      <c r="K21" s="76"/>
      <c r="L21" s="76"/>
      <c r="M21" s="76"/>
      <c r="N21" s="68"/>
      <c r="O21" s="76"/>
      <c r="P21" s="76"/>
    </row>
    <row r="22" spans="1:16">
      <c r="A22" s="104"/>
      <c r="B22" s="76"/>
      <c r="C22" s="75"/>
      <c r="D22" s="75"/>
      <c r="E22" s="75"/>
      <c r="F22" s="76"/>
      <c r="G22" s="76"/>
      <c r="H22" s="76"/>
      <c r="I22" s="76"/>
      <c r="J22" s="76"/>
      <c r="K22" s="76"/>
      <c r="L22" s="76"/>
      <c r="M22" s="76"/>
      <c r="N22" s="68"/>
      <c r="O22" s="76"/>
      <c r="P22" s="76"/>
    </row>
    <row r="23" spans="1:16">
      <c r="A23" s="104"/>
      <c r="B23" s="76"/>
      <c r="C23" s="75"/>
      <c r="D23" s="75"/>
      <c r="E23" s="75"/>
      <c r="F23" s="76"/>
      <c r="G23" s="76"/>
      <c r="H23" s="76"/>
      <c r="I23" s="76"/>
      <c r="J23" s="76"/>
      <c r="K23" s="76"/>
      <c r="L23" s="76"/>
      <c r="M23" s="76"/>
      <c r="N23" s="68"/>
      <c r="O23" s="76"/>
      <c r="P23" s="76"/>
    </row>
    <row r="24" spans="1:16">
      <c r="A24" s="104"/>
      <c r="B24" s="76"/>
      <c r="C24" s="75"/>
      <c r="D24" s="75"/>
      <c r="E24" s="75"/>
      <c r="F24" s="76"/>
      <c r="G24" s="76"/>
      <c r="H24" s="76"/>
      <c r="I24" s="76"/>
      <c r="J24" s="76"/>
      <c r="K24" s="76"/>
      <c r="L24" s="76"/>
      <c r="M24" s="76"/>
      <c r="N24" s="68"/>
      <c r="O24" s="76"/>
      <c r="P24" s="76"/>
    </row>
    <row r="25" spans="1:16">
      <c r="A25" s="104"/>
      <c r="B25" s="76"/>
      <c r="C25" s="75"/>
      <c r="D25" s="75"/>
      <c r="E25" s="75"/>
      <c r="F25" s="76"/>
      <c r="G25" s="76"/>
      <c r="H25" s="76"/>
      <c r="I25" s="76"/>
      <c r="J25" s="76"/>
      <c r="K25" s="76"/>
      <c r="L25" s="76"/>
      <c r="M25" s="76"/>
      <c r="N25" s="68"/>
      <c r="O25" s="76"/>
      <c r="P25" s="76"/>
    </row>
    <row r="26" spans="1:16">
      <c r="A26" s="104"/>
      <c r="B26" s="76"/>
      <c r="C26" s="75"/>
      <c r="D26" s="75"/>
      <c r="E26" s="75"/>
      <c r="F26" s="76"/>
      <c r="G26" s="76"/>
      <c r="H26" s="76"/>
      <c r="I26" s="76"/>
      <c r="J26" s="76"/>
      <c r="K26" s="76"/>
      <c r="L26" s="76"/>
      <c r="M26" s="76"/>
      <c r="N26" s="68"/>
      <c r="O26" s="76"/>
      <c r="P26" s="76"/>
    </row>
    <row r="27" spans="1:16" ht="15.75" thickBot="1">
      <c r="A27" s="105"/>
      <c r="B27" s="36"/>
      <c r="C27" s="106"/>
      <c r="D27" s="106"/>
      <c r="E27" s="106"/>
      <c r="F27" s="36"/>
      <c r="G27" s="36"/>
      <c r="H27" s="36"/>
      <c r="I27" s="36"/>
      <c r="J27" s="36"/>
      <c r="K27" s="36"/>
      <c r="L27" s="36"/>
      <c r="M27" s="36"/>
      <c r="N27" s="37"/>
      <c r="O27" s="76"/>
      <c r="P27" s="76"/>
    </row>
    <row r="28" spans="1:16">
      <c r="O28" s="76"/>
      <c r="P28" s="76"/>
    </row>
  </sheetData>
  <mergeCells count="1">
    <mergeCell ref="A3:E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8"/>
  <sheetViews>
    <sheetView topLeftCell="A4" workbookViewId="0">
      <selection activeCell="R11" sqref="R11"/>
    </sheetView>
  </sheetViews>
  <sheetFormatPr defaultRowHeight="15"/>
  <sheetData>
    <row r="1" spans="1:14" ht="15.75" thickBot="1"/>
    <row r="2" spans="1:14">
      <c r="A2" s="34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2"/>
    </row>
    <row r="3" spans="1:14" ht="21">
      <c r="A3" s="158" t="s">
        <v>59</v>
      </c>
      <c r="B3" s="159"/>
      <c r="C3" s="159"/>
      <c r="D3" s="159"/>
      <c r="E3" s="159"/>
      <c r="F3" s="76"/>
      <c r="G3" s="76"/>
      <c r="H3" s="76"/>
      <c r="I3" s="76"/>
      <c r="J3" s="76"/>
      <c r="K3" s="76"/>
      <c r="L3" s="76"/>
      <c r="M3" s="76"/>
      <c r="N3" s="68"/>
    </row>
    <row r="4" spans="1:14" ht="21.75" thickBot="1">
      <c r="A4" s="103" t="s">
        <v>96</v>
      </c>
      <c r="B4" s="76"/>
      <c r="C4" s="75"/>
      <c r="D4" s="75"/>
      <c r="E4" s="75"/>
      <c r="F4" s="76"/>
      <c r="G4" s="76"/>
      <c r="H4" s="76"/>
      <c r="I4" s="76"/>
      <c r="J4" s="76"/>
      <c r="K4" s="76"/>
      <c r="L4" s="76"/>
      <c r="M4" s="76"/>
      <c r="N4" s="68"/>
    </row>
    <row r="5" spans="1:14" ht="21">
      <c r="A5" s="72" t="s">
        <v>57</v>
      </c>
      <c r="B5" s="70" t="s">
        <v>53</v>
      </c>
      <c r="C5" s="70"/>
      <c r="D5" s="126"/>
      <c r="E5" s="113"/>
      <c r="F5" s="76"/>
      <c r="G5" s="76"/>
      <c r="H5" s="76"/>
      <c r="I5" s="76"/>
      <c r="J5" s="76"/>
      <c r="K5" s="76"/>
      <c r="L5" s="76"/>
      <c r="M5" s="76"/>
      <c r="N5" s="68"/>
    </row>
    <row r="6" spans="1:14" ht="21.75" thickBot="1">
      <c r="A6" s="74"/>
      <c r="B6" s="73" t="s">
        <v>91</v>
      </c>
      <c r="C6" s="73" t="s">
        <v>100</v>
      </c>
      <c r="D6" s="164" t="s">
        <v>93</v>
      </c>
      <c r="E6" s="97" t="s">
        <v>89</v>
      </c>
      <c r="F6" s="76"/>
      <c r="G6" s="76"/>
      <c r="H6" s="76"/>
      <c r="I6" s="76"/>
      <c r="J6" s="76"/>
      <c r="K6" s="76"/>
      <c r="L6" s="76"/>
      <c r="M6" s="76"/>
      <c r="N6" s="68"/>
    </row>
    <row r="7" spans="1:14" ht="21">
      <c r="A7" s="78" t="s">
        <v>7</v>
      </c>
      <c r="B7" s="85">
        <v>0</v>
      </c>
      <c r="C7" s="84">
        <v>0</v>
      </c>
      <c r="D7" s="84">
        <v>2</v>
      </c>
      <c r="E7" s="128">
        <v>4</v>
      </c>
      <c r="F7" s="76"/>
      <c r="G7" s="76"/>
      <c r="H7" s="76"/>
      <c r="I7" s="76"/>
      <c r="J7" s="76"/>
      <c r="K7" s="76"/>
      <c r="L7" s="76"/>
      <c r="M7" s="76"/>
      <c r="N7" s="68"/>
    </row>
    <row r="8" spans="1:14" ht="21">
      <c r="A8" s="80" t="s">
        <v>55</v>
      </c>
      <c r="B8" s="87">
        <v>0.92</v>
      </c>
      <c r="C8" s="86">
        <v>0.5</v>
      </c>
      <c r="D8" s="86">
        <v>1</v>
      </c>
      <c r="E8" s="112">
        <v>2</v>
      </c>
      <c r="F8" s="76"/>
      <c r="G8" s="76"/>
      <c r="H8" s="76"/>
      <c r="I8" s="76"/>
      <c r="J8" s="76"/>
      <c r="K8" s="76"/>
      <c r="L8" s="76"/>
      <c r="M8" s="76"/>
      <c r="N8" s="68"/>
    </row>
    <row r="9" spans="1:14" ht="21">
      <c r="A9" s="80" t="s">
        <v>58</v>
      </c>
      <c r="B9" s="87">
        <v>0.83</v>
      </c>
      <c r="C9" s="86">
        <v>1</v>
      </c>
      <c r="D9" s="86">
        <v>1.5</v>
      </c>
      <c r="E9" s="112">
        <v>2</v>
      </c>
      <c r="F9" s="76"/>
      <c r="G9" s="76"/>
      <c r="H9" s="76"/>
      <c r="I9" s="76"/>
      <c r="J9" s="76"/>
      <c r="K9" s="76"/>
      <c r="L9" s="76"/>
      <c r="M9" s="76"/>
      <c r="N9" s="68"/>
    </row>
    <row r="10" spans="1:14" ht="21">
      <c r="A10" s="80" t="s">
        <v>10</v>
      </c>
      <c r="B10" s="87">
        <v>0.64</v>
      </c>
      <c r="C10" s="86">
        <v>1</v>
      </c>
      <c r="D10" s="86">
        <v>0</v>
      </c>
      <c r="E10" s="112">
        <v>2</v>
      </c>
      <c r="F10" s="76"/>
      <c r="G10" s="76"/>
      <c r="H10" s="76"/>
      <c r="I10" s="76"/>
      <c r="J10" s="76"/>
      <c r="K10" s="76"/>
      <c r="L10" s="76"/>
      <c r="M10" s="76"/>
      <c r="N10" s="68"/>
    </row>
    <row r="11" spans="1:14" ht="21">
      <c r="A11" s="80" t="s">
        <v>11</v>
      </c>
      <c r="B11" s="87">
        <v>0</v>
      </c>
      <c r="C11" s="86">
        <v>0</v>
      </c>
      <c r="D11" s="86">
        <v>0</v>
      </c>
      <c r="E11" s="112">
        <v>2</v>
      </c>
      <c r="F11" s="76"/>
      <c r="G11" s="76"/>
      <c r="H11" s="76"/>
      <c r="I11" s="76"/>
      <c r="J11" s="76"/>
      <c r="K11" s="76"/>
      <c r="L11" s="76"/>
      <c r="M11" s="76"/>
      <c r="N11" s="68"/>
    </row>
    <row r="12" spans="1:14" ht="21.75" thickBot="1">
      <c r="A12" s="83" t="s">
        <v>56</v>
      </c>
      <c r="B12" s="89">
        <v>0.64</v>
      </c>
      <c r="C12" s="88">
        <v>1</v>
      </c>
      <c r="D12" s="88">
        <v>0</v>
      </c>
      <c r="E12" s="112">
        <v>0</v>
      </c>
      <c r="F12" s="76"/>
      <c r="G12" s="76"/>
      <c r="H12" s="76"/>
      <c r="I12" s="76"/>
      <c r="J12" s="76"/>
      <c r="K12" s="76"/>
      <c r="L12" s="76"/>
      <c r="M12" s="76"/>
      <c r="N12" s="68"/>
    </row>
    <row r="13" spans="1:14">
      <c r="A13" s="107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68"/>
    </row>
    <row r="14" spans="1:14">
      <c r="A14" s="107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68"/>
    </row>
    <row r="15" spans="1:14">
      <c r="A15" s="107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68"/>
    </row>
    <row r="16" spans="1:14">
      <c r="A16" s="107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68"/>
    </row>
    <row r="17" spans="1:14" ht="15.75">
      <c r="A17" s="108" t="s">
        <v>61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68"/>
    </row>
    <row r="18" spans="1:14">
      <c r="A18" s="107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68"/>
    </row>
    <row r="19" spans="1:14">
      <c r="A19" s="107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68"/>
    </row>
    <row r="20" spans="1:14">
      <c r="A20" s="107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68"/>
    </row>
    <row r="21" spans="1:14">
      <c r="A21" s="107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68"/>
    </row>
    <row r="22" spans="1:14">
      <c r="A22" s="107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68"/>
    </row>
    <row r="23" spans="1:14">
      <c r="A23" s="107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68"/>
    </row>
    <row r="24" spans="1:14">
      <c r="A24" s="107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68"/>
    </row>
    <row r="25" spans="1:14">
      <c r="A25" s="107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68"/>
    </row>
    <row r="26" spans="1:14">
      <c r="A26" s="107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68"/>
    </row>
    <row r="27" spans="1:14">
      <c r="A27" s="107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68"/>
    </row>
    <row r="28" spans="1:14" ht="15.75" thickBot="1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7"/>
    </row>
  </sheetData>
  <mergeCells count="1">
    <mergeCell ref="A3:E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V18"/>
  <sheetViews>
    <sheetView workbookViewId="0">
      <selection activeCell="P19" sqref="P19"/>
    </sheetView>
  </sheetViews>
  <sheetFormatPr defaultRowHeight="15"/>
  <cols>
    <col min="1" max="1" width="5.42578125" customWidth="1"/>
    <col min="2" max="2" width="10.5703125" customWidth="1"/>
    <col min="18" max="18" width="9.140625" style="19"/>
  </cols>
  <sheetData>
    <row r="2" spans="1:22" ht="21">
      <c r="A2" s="158" t="s">
        <v>59</v>
      </c>
      <c r="B2" s="159"/>
      <c r="C2" s="159"/>
      <c r="D2" s="159"/>
      <c r="E2" s="159"/>
    </row>
    <row r="3" spans="1:22" ht="21">
      <c r="A3" s="103" t="s">
        <v>76</v>
      </c>
      <c r="B3" s="76"/>
      <c r="C3" s="75"/>
      <c r="D3" s="75"/>
      <c r="E3" s="75"/>
    </row>
    <row r="4" spans="1:22" ht="21.75" thickBot="1">
      <c r="A4" s="69" t="s">
        <v>75</v>
      </c>
    </row>
    <row r="5" spans="1:22" ht="21">
      <c r="A5" s="70" t="s">
        <v>54</v>
      </c>
      <c r="B5" s="72" t="s">
        <v>57</v>
      </c>
      <c r="C5" s="70" t="s">
        <v>53</v>
      </c>
      <c r="D5" s="70" t="s">
        <v>84</v>
      </c>
      <c r="P5" s="134" t="s">
        <v>57</v>
      </c>
      <c r="Q5" s="76"/>
      <c r="R5" s="90" t="s">
        <v>53</v>
      </c>
      <c r="S5" s="76"/>
      <c r="T5" s="90" t="s">
        <v>84</v>
      </c>
    </row>
    <row r="6" spans="1:22" ht="21.75" thickBot="1">
      <c r="A6" s="73"/>
      <c r="B6" s="74"/>
      <c r="C6" s="73"/>
      <c r="D6" s="71" t="s">
        <v>57</v>
      </c>
      <c r="P6" s="134"/>
      <c r="Q6" s="90" t="s">
        <v>98</v>
      </c>
      <c r="R6" s="75" t="s">
        <v>16</v>
      </c>
      <c r="S6" s="76" t="s">
        <v>68</v>
      </c>
      <c r="T6" s="90" t="s">
        <v>57</v>
      </c>
    </row>
    <row r="7" spans="1:22" ht="21">
      <c r="A7" s="77">
        <v>1</v>
      </c>
      <c r="B7" s="78" t="s">
        <v>7</v>
      </c>
      <c r="C7" s="85">
        <v>0</v>
      </c>
      <c r="D7" s="77">
        <v>1</v>
      </c>
      <c r="Q7" s="90">
        <v>0</v>
      </c>
      <c r="R7" s="75">
        <v>1</v>
      </c>
      <c r="S7" s="76">
        <v>2</v>
      </c>
    </row>
    <row r="8" spans="1:22" ht="21">
      <c r="A8" s="79">
        <v>2</v>
      </c>
      <c r="B8" s="80" t="s">
        <v>55</v>
      </c>
      <c r="C8" s="87">
        <v>1.55</v>
      </c>
      <c r="D8" s="79">
        <v>1</v>
      </c>
      <c r="Q8" s="90">
        <v>1.55</v>
      </c>
      <c r="R8" s="75">
        <v>2</v>
      </c>
      <c r="S8" s="76">
        <v>1</v>
      </c>
    </row>
    <row r="9" spans="1:22" ht="21">
      <c r="A9" s="79">
        <v>3</v>
      </c>
      <c r="B9" s="80" t="s">
        <v>58</v>
      </c>
      <c r="C9" s="87">
        <v>0</v>
      </c>
      <c r="D9" s="79">
        <v>1</v>
      </c>
      <c r="Q9" s="90">
        <v>0</v>
      </c>
      <c r="R9" s="75">
        <v>1</v>
      </c>
      <c r="S9" s="76">
        <v>1</v>
      </c>
    </row>
    <row r="10" spans="1:22" ht="21">
      <c r="A10" s="79">
        <v>4</v>
      </c>
      <c r="B10" s="80" t="s">
        <v>10</v>
      </c>
      <c r="C10" s="87">
        <v>0</v>
      </c>
      <c r="D10" s="79">
        <v>1</v>
      </c>
      <c r="Q10" s="90">
        <v>0</v>
      </c>
      <c r="R10" s="75">
        <v>0</v>
      </c>
      <c r="S10" s="76">
        <v>0</v>
      </c>
    </row>
    <row r="11" spans="1:22" ht="21">
      <c r="A11" s="79">
        <v>5</v>
      </c>
      <c r="B11" s="80" t="s">
        <v>11</v>
      </c>
      <c r="C11" s="87">
        <v>0</v>
      </c>
      <c r="D11" s="79">
        <v>4.5</v>
      </c>
      <c r="Q11" s="90">
        <v>0</v>
      </c>
      <c r="R11" s="75">
        <v>0</v>
      </c>
      <c r="S11" s="76">
        <v>0</v>
      </c>
    </row>
    <row r="12" spans="1:22" ht="21.75" thickBot="1">
      <c r="A12" s="82">
        <v>6</v>
      </c>
      <c r="B12" s="83" t="s">
        <v>56</v>
      </c>
      <c r="C12" s="89">
        <v>0</v>
      </c>
      <c r="D12" s="82">
        <v>0</v>
      </c>
      <c r="Q12" s="90">
        <v>0</v>
      </c>
      <c r="R12" s="75">
        <v>0</v>
      </c>
      <c r="S12" s="76">
        <v>0</v>
      </c>
    </row>
    <row r="13" spans="1:22" ht="21">
      <c r="P13" s="112"/>
      <c r="Q13" s="81" t="s">
        <v>7</v>
      </c>
      <c r="R13" s="81" t="s">
        <v>55</v>
      </c>
      <c r="S13" s="81" t="s">
        <v>58</v>
      </c>
      <c r="T13" s="81" t="s">
        <v>10</v>
      </c>
      <c r="U13" s="81" t="s">
        <v>11</v>
      </c>
      <c r="V13" s="157" t="s">
        <v>56</v>
      </c>
    </row>
    <row r="14" spans="1:22" ht="21">
      <c r="P14" s="157" t="s">
        <v>99</v>
      </c>
      <c r="Q14" s="86">
        <v>0</v>
      </c>
      <c r="R14" s="135">
        <v>1</v>
      </c>
      <c r="S14" s="112">
        <v>2</v>
      </c>
      <c r="T14" s="112">
        <v>1</v>
      </c>
      <c r="U14" s="112">
        <v>1</v>
      </c>
      <c r="V14" s="86">
        <v>1</v>
      </c>
    </row>
    <row r="15" spans="1:22" ht="21">
      <c r="P15" s="157" t="s">
        <v>16</v>
      </c>
      <c r="Q15" s="86">
        <v>1.55</v>
      </c>
      <c r="R15" s="135">
        <v>2</v>
      </c>
      <c r="S15" s="112">
        <v>1</v>
      </c>
      <c r="T15" s="112">
        <v>0</v>
      </c>
      <c r="U15" s="112">
        <v>0</v>
      </c>
      <c r="V15" s="86">
        <v>1</v>
      </c>
    </row>
    <row r="16" spans="1:22" ht="21">
      <c r="P16" s="157" t="s">
        <v>99</v>
      </c>
      <c r="Q16" s="86">
        <v>0</v>
      </c>
      <c r="R16" s="135">
        <v>1</v>
      </c>
      <c r="S16" s="112">
        <v>1</v>
      </c>
      <c r="T16" s="112">
        <v>1</v>
      </c>
      <c r="U16" s="112">
        <v>0</v>
      </c>
      <c r="V16" s="86">
        <v>1</v>
      </c>
    </row>
    <row r="17" spans="1:22" ht="21">
      <c r="P17" s="157" t="s">
        <v>18</v>
      </c>
      <c r="Q17" s="86">
        <v>0</v>
      </c>
      <c r="R17" s="135">
        <v>0</v>
      </c>
      <c r="S17" s="112">
        <v>0</v>
      </c>
      <c r="T17" s="112">
        <v>1</v>
      </c>
      <c r="U17" s="112">
        <v>0</v>
      </c>
      <c r="V17" s="86">
        <v>4.5</v>
      </c>
    </row>
    <row r="18" spans="1:22" ht="21">
      <c r="A18" s="69" t="s">
        <v>62</v>
      </c>
      <c r="P18" s="157" t="s">
        <v>19</v>
      </c>
      <c r="Q18" s="86">
        <v>0</v>
      </c>
      <c r="R18" s="135">
        <v>0</v>
      </c>
      <c r="S18" s="112">
        <v>0</v>
      </c>
      <c r="T18" s="112">
        <v>0</v>
      </c>
      <c r="U18" s="112">
        <v>0</v>
      </c>
      <c r="V18" s="86">
        <v>0</v>
      </c>
    </row>
  </sheetData>
  <mergeCells count="1">
    <mergeCell ref="A2:E2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P15" sqref="P15"/>
    </sheetView>
  </sheetViews>
  <sheetFormatPr defaultRowHeight="15"/>
  <cols>
    <col min="1" max="1" width="12.5703125" style="19" customWidth="1"/>
    <col min="2" max="2" width="6.85546875" customWidth="1"/>
    <col min="5" max="5" width="10.85546875" customWidth="1"/>
  </cols>
  <sheetData>
    <row r="1" spans="1:14" ht="15.75" thickBot="1"/>
    <row r="2" spans="1:14" ht="21">
      <c r="A2" s="162" t="s">
        <v>77</v>
      </c>
      <c r="B2" s="163"/>
      <c r="C2" s="163"/>
      <c r="D2" s="163"/>
      <c r="E2" s="163"/>
      <c r="F2" s="100"/>
      <c r="G2" s="100"/>
      <c r="H2" s="100"/>
      <c r="I2" s="100"/>
      <c r="J2" s="100"/>
      <c r="K2" s="100"/>
      <c r="L2" s="100"/>
      <c r="M2" s="100"/>
      <c r="N2" s="102"/>
    </row>
    <row r="3" spans="1:14" ht="21">
      <c r="A3" s="103" t="s">
        <v>60</v>
      </c>
      <c r="B3" s="116"/>
      <c r="C3" s="116"/>
      <c r="D3" s="116"/>
      <c r="E3" s="116"/>
      <c r="F3" s="76"/>
      <c r="G3" s="76"/>
      <c r="H3" s="76"/>
      <c r="I3" s="76"/>
      <c r="J3" s="76"/>
      <c r="K3" s="76"/>
      <c r="L3" s="76"/>
      <c r="M3" s="76"/>
      <c r="N3" s="68"/>
    </row>
    <row r="4" spans="1:14" ht="21">
      <c r="A4" s="103" t="s">
        <v>114</v>
      </c>
      <c r="B4" s="116"/>
      <c r="C4" s="116"/>
      <c r="D4" s="116"/>
      <c r="E4" s="116"/>
      <c r="F4" s="76"/>
      <c r="G4" s="76"/>
      <c r="H4" s="76"/>
      <c r="I4" s="76"/>
      <c r="J4" s="76"/>
      <c r="K4" s="76"/>
      <c r="L4" s="76"/>
      <c r="M4" s="76"/>
      <c r="N4" s="68"/>
    </row>
    <row r="5" spans="1:14" ht="21">
      <c r="A5" s="103"/>
      <c r="B5" s="116"/>
      <c r="C5" s="116"/>
      <c r="D5" s="116"/>
      <c r="E5" s="116"/>
      <c r="F5" s="76"/>
      <c r="G5" s="76"/>
      <c r="H5" s="76"/>
      <c r="I5" s="76"/>
      <c r="J5" s="76"/>
      <c r="K5" s="76"/>
      <c r="L5" s="76"/>
      <c r="M5" s="76"/>
      <c r="N5" s="68"/>
    </row>
    <row r="6" spans="1:14" ht="21">
      <c r="A6" s="75"/>
      <c r="B6" s="90"/>
      <c r="C6" s="90"/>
      <c r="D6" s="76"/>
      <c r="E6" s="76"/>
      <c r="F6" s="76"/>
      <c r="G6" s="76"/>
      <c r="H6" s="76"/>
      <c r="I6" s="76"/>
      <c r="J6" s="76"/>
      <c r="K6" s="76"/>
      <c r="L6" s="76"/>
      <c r="M6" s="76"/>
      <c r="N6" s="68"/>
    </row>
    <row r="7" spans="1:14" ht="21">
      <c r="A7" s="86" t="s">
        <v>50</v>
      </c>
      <c r="B7" s="86" t="s">
        <v>107</v>
      </c>
      <c r="C7" s="86" t="s">
        <v>103</v>
      </c>
      <c r="D7" s="135" t="s">
        <v>109</v>
      </c>
      <c r="E7" s="173" t="s">
        <v>108</v>
      </c>
      <c r="F7" s="173" t="s">
        <v>110</v>
      </c>
      <c r="G7" s="173" t="s">
        <v>111</v>
      </c>
      <c r="H7" s="173" t="s">
        <v>102</v>
      </c>
      <c r="I7" s="173" t="s">
        <v>112</v>
      </c>
      <c r="J7" s="173" t="s">
        <v>113</v>
      </c>
      <c r="K7" s="112" t="s">
        <v>101</v>
      </c>
      <c r="L7" s="76"/>
      <c r="N7" s="68"/>
    </row>
    <row r="8" spans="1:14">
      <c r="A8" s="172" t="s">
        <v>106</v>
      </c>
      <c r="B8" s="166">
        <v>0</v>
      </c>
      <c r="C8" s="130">
        <v>5.0000000000000001E-3</v>
      </c>
      <c r="D8" s="130">
        <v>0</v>
      </c>
      <c r="E8" s="112"/>
      <c r="F8" s="112"/>
      <c r="G8" s="112"/>
      <c r="H8" s="112"/>
      <c r="I8" s="112"/>
      <c r="J8" s="112"/>
      <c r="K8" s="137">
        <v>0.01</v>
      </c>
      <c r="L8" s="76"/>
      <c r="N8" s="68"/>
    </row>
    <row r="9" spans="1:14">
      <c r="A9" s="114" t="s">
        <v>104</v>
      </c>
      <c r="B9" s="167">
        <v>4.5400000000000003E-2</v>
      </c>
      <c r="C9" s="136">
        <v>5.0000000000000001E-3</v>
      </c>
      <c r="D9" s="136">
        <v>0</v>
      </c>
      <c r="E9" s="112"/>
      <c r="F9" s="112"/>
      <c r="G9" s="112"/>
      <c r="H9" s="112"/>
      <c r="I9" s="112"/>
      <c r="J9" s="112"/>
      <c r="K9" s="137">
        <v>0.1</v>
      </c>
      <c r="L9" s="76"/>
      <c r="N9" s="68"/>
    </row>
    <row r="10" spans="1:14" ht="15.75" thickBot="1">
      <c r="A10" s="115" t="s">
        <v>105</v>
      </c>
      <c r="B10" s="168">
        <v>0</v>
      </c>
      <c r="C10" s="136">
        <v>5.5E-2</v>
      </c>
      <c r="D10" s="136">
        <v>0</v>
      </c>
      <c r="E10" s="112"/>
      <c r="F10" s="112"/>
      <c r="G10" s="112"/>
      <c r="H10" s="112"/>
      <c r="I10" s="112"/>
      <c r="J10" s="112"/>
      <c r="K10" s="137">
        <v>0.15</v>
      </c>
      <c r="L10" s="76"/>
      <c r="N10" s="68"/>
    </row>
    <row r="11" spans="1:14">
      <c r="A11" s="104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68"/>
    </row>
    <row r="12" spans="1:14">
      <c r="A12" s="104"/>
      <c r="B12" s="140"/>
      <c r="C12" s="170"/>
      <c r="D12" s="170"/>
      <c r="E12" s="138"/>
      <c r="F12" s="76"/>
      <c r="G12" s="76"/>
      <c r="H12" s="76"/>
      <c r="I12" s="76"/>
      <c r="J12" s="76"/>
      <c r="K12" s="76"/>
      <c r="L12" s="76"/>
      <c r="M12" s="76"/>
      <c r="N12" s="68"/>
    </row>
    <row r="13" spans="1:14">
      <c r="A13" s="104"/>
      <c r="B13" s="171"/>
      <c r="C13" s="170"/>
      <c r="D13" s="170"/>
      <c r="E13" s="138"/>
      <c r="F13" s="76"/>
      <c r="G13" s="76"/>
      <c r="H13" s="76"/>
      <c r="I13" s="76"/>
      <c r="J13" s="76"/>
      <c r="K13" s="76"/>
      <c r="L13" s="76"/>
      <c r="M13" s="76"/>
      <c r="N13" s="68"/>
    </row>
    <row r="14" spans="1:14">
      <c r="A14" s="104"/>
      <c r="B14" s="140"/>
      <c r="C14" s="170"/>
      <c r="D14" s="170"/>
      <c r="E14" s="138"/>
      <c r="F14" s="76"/>
      <c r="G14" s="76"/>
      <c r="H14" s="76"/>
      <c r="I14" s="76"/>
      <c r="J14" s="76"/>
      <c r="K14" s="76"/>
      <c r="L14" s="76"/>
      <c r="M14" s="76"/>
      <c r="N14" s="68"/>
    </row>
    <row r="15" spans="1:14">
      <c r="A15" s="10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68"/>
    </row>
    <row r="16" spans="1:14">
      <c r="A16" s="10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68"/>
    </row>
    <row r="17" spans="1:14">
      <c r="A17" s="104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68"/>
    </row>
    <row r="18" spans="1:14">
      <c r="A18" s="10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68"/>
    </row>
    <row r="19" spans="1:14">
      <c r="A19" s="104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68"/>
    </row>
    <row r="20" spans="1:14">
      <c r="A20" s="104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68"/>
    </row>
    <row r="21" spans="1:14" ht="21">
      <c r="A21" s="103" t="s">
        <v>62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68"/>
    </row>
    <row r="22" spans="1:14">
      <c r="A22" s="104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68"/>
    </row>
    <row r="23" spans="1:14">
      <c r="A23" s="104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68"/>
    </row>
    <row r="24" spans="1:14">
      <c r="A24" s="104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68"/>
    </row>
    <row r="25" spans="1:14">
      <c r="A25" s="104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68"/>
    </row>
    <row r="26" spans="1:14">
      <c r="A26" s="104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68"/>
    </row>
    <row r="27" spans="1:14">
      <c r="A27" s="104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68"/>
    </row>
    <row r="28" spans="1:14">
      <c r="A28" s="104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68"/>
    </row>
    <row r="29" spans="1:14">
      <c r="A29" s="104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68"/>
    </row>
    <row r="30" spans="1:14" ht="15.75" thickBot="1">
      <c r="A30" s="10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7"/>
    </row>
  </sheetData>
  <mergeCells count="1">
    <mergeCell ref="A2:E2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topLeftCell="A2" workbookViewId="0">
      <selection activeCell="E23" sqref="E23"/>
    </sheetView>
  </sheetViews>
  <sheetFormatPr defaultRowHeight="15"/>
  <cols>
    <col min="1" max="1" width="10.42578125" customWidth="1"/>
    <col min="2" max="2" width="11.42578125" style="19" customWidth="1"/>
    <col min="3" max="3" width="10" style="19" customWidth="1"/>
    <col min="4" max="5" width="9.140625" style="19"/>
  </cols>
  <sheetData>
    <row r="1" spans="1:15" ht="15.75" thickBot="1"/>
    <row r="2" spans="1:15" ht="21">
      <c r="A2" s="109" t="s">
        <v>64</v>
      </c>
      <c r="B2" s="101"/>
      <c r="C2" s="101"/>
      <c r="D2" s="101"/>
      <c r="E2" s="101"/>
      <c r="F2" s="100"/>
      <c r="G2" s="100"/>
      <c r="H2" s="100"/>
      <c r="I2" s="100"/>
      <c r="J2" s="100"/>
      <c r="K2" s="100"/>
      <c r="L2" s="100"/>
      <c r="M2" s="100"/>
      <c r="N2" s="100"/>
      <c r="O2" s="102"/>
    </row>
    <row r="3" spans="1:15" ht="21">
      <c r="A3" s="110" t="s">
        <v>96</v>
      </c>
      <c r="B3" s="75"/>
      <c r="C3" s="75"/>
      <c r="D3" s="75"/>
      <c r="E3" s="75"/>
      <c r="F3" s="76"/>
      <c r="G3" s="76"/>
      <c r="H3" s="76"/>
      <c r="I3" s="76"/>
      <c r="J3" s="76"/>
      <c r="K3" s="76"/>
      <c r="L3" s="76"/>
      <c r="M3" s="76"/>
      <c r="N3" s="76"/>
      <c r="O3" s="68"/>
    </row>
    <row r="4" spans="1:15" ht="21">
      <c r="A4" s="110" t="s">
        <v>67</v>
      </c>
      <c r="B4" s="75"/>
      <c r="C4" s="75"/>
      <c r="D4" s="75"/>
      <c r="E4" s="75"/>
      <c r="F4" s="76"/>
      <c r="G4" s="76"/>
      <c r="H4" s="76"/>
      <c r="I4" s="76"/>
      <c r="J4" s="76"/>
      <c r="K4" s="76"/>
      <c r="L4" s="76"/>
      <c r="M4" s="76"/>
      <c r="N4" s="76"/>
      <c r="O4" s="68"/>
    </row>
    <row r="5" spans="1:15" ht="21">
      <c r="A5" s="110" t="s">
        <v>97</v>
      </c>
      <c r="B5" s="75"/>
      <c r="C5" s="75"/>
      <c r="D5" s="75"/>
      <c r="E5" s="75"/>
      <c r="F5" s="76"/>
      <c r="G5" s="76"/>
      <c r="H5" s="76"/>
      <c r="I5" s="76"/>
      <c r="J5" s="76"/>
      <c r="K5" s="76"/>
      <c r="L5" s="76"/>
      <c r="M5" s="76"/>
      <c r="N5" s="76"/>
      <c r="O5" s="68"/>
    </row>
    <row r="6" spans="1:15">
      <c r="A6" s="152"/>
      <c r="B6" s="75"/>
      <c r="C6" s="146"/>
      <c r="D6" s="75"/>
      <c r="E6" s="75"/>
      <c r="F6" s="76"/>
      <c r="G6" s="76"/>
      <c r="H6" s="76"/>
      <c r="I6" s="76"/>
      <c r="J6" s="76"/>
      <c r="K6" s="76"/>
      <c r="L6" s="76"/>
      <c r="M6" s="76"/>
      <c r="N6" s="76"/>
      <c r="O6" s="68"/>
    </row>
    <row r="7" spans="1:15">
      <c r="A7" s="153" t="s">
        <v>88</v>
      </c>
      <c r="B7" s="135" t="s">
        <v>94</v>
      </c>
      <c r="C7" s="135" t="s">
        <v>95</v>
      </c>
      <c r="D7" s="135" t="s">
        <v>93</v>
      </c>
      <c r="E7" s="151" t="s">
        <v>65</v>
      </c>
      <c r="F7" s="76"/>
      <c r="G7" s="76"/>
      <c r="H7" s="76"/>
      <c r="I7" s="76"/>
      <c r="J7" s="76"/>
      <c r="K7" s="76"/>
      <c r="L7" s="76"/>
      <c r="M7" s="76"/>
      <c r="N7" s="76"/>
      <c r="O7" s="68"/>
    </row>
    <row r="8" spans="1:15">
      <c r="A8" s="149" t="s">
        <v>23</v>
      </c>
      <c r="B8" s="147">
        <v>0</v>
      </c>
      <c r="C8" s="148">
        <v>0.502</v>
      </c>
      <c r="D8" s="130">
        <v>0.65</v>
      </c>
      <c r="E8" s="150"/>
      <c r="F8" s="76"/>
      <c r="G8" s="76"/>
      <c r="H8" s="76"/>
      <c r="I8" s="76"/>
      <c r="J8" s="76"/>
      <c r="K8" s="76"/>
      <c r="L8" s="76"/>
      <c r="M8" s="76"/>
      <c r="N8" s="76"/>
      <c r="O8" s="68"/>
    </row>
    <row r="9" spans="1:15">
      <c r="A9" s="143" t="s">
        <v>86</v>
      </c>
      <c r="B9" s="142">
        <v>0.3</v>
      </c>
      <c r="C9" s="117">
        <v>0.502</v>
      </c>
      <c r="D9" s="136">
        <v>0.65</v>
      </c>
      <c r="E9" s="144"/>
      <c r="F9" s="76"/>
      <c r="G9" s="76"/>
      <c r="H9" s="76"/>
      <c r="I9" s="76"/>
      <c r="J9" s="76"/>
      <c r="K9" s="76"/>
      <c r="L9" s="76"/>
      <c r="M9" s="76"/>
      <c r="N9" s="76"/>
      <c r="O9" s="68"/>
    </row>
    <row r="10" spans="1:15">
      <c r="A10" s="143" t="s">
        <v>87</v>
      </c>
      <c r="B10" s="142">
        <v>0.37</v>
      </c>
      <c r="C10" s="117">
        <v>0.502</v>
      </c>
      <c r="D10" s="136">
        <v>0.65</v>
      </c>
      <c r="E10" s="144"/>
      <c r="F10" s="76"/>
      <c r="G10" s="76"/>
      <c r="H10" s="76"/>
      <c r="I10" s="76"/>
      <c r="J10" s="76"/>
      <c r="K10" s="76"/>
      <c r="L10" s="76"/>
      <c r="M10" s="76"/>
      <c r="N10" s="76"/>
      <c r="O10" s="68"/>
    </row>
    <row r="11" spans="1:15">
      <c r="A11" s="154" t="s">
        <v>25</v>
      </c>
      <c r="B11" s="142">
        <v>0.71870000000000001</v>
      </c>
      <c r="C11" s="117">
        <v>0.502</v>
      </c>
      <c r="D11" s="136">
        <v>0.65</v>
      </c>
      <c r="E11" s="145">
        <v>0.85</v>
      </c>
      <c r="F11" s="76"/>
      <c r="G11" s="76"/>
      <c r="H11" s="76"/>
      <c r="I11" s="76"/>
      <c r="J11" s="76"/>
      <c r="K11" s="76"/>
      <c r="L11" s="76"/>
      <c r="M11" s="76"/>
      <c r="N11" s="76"/>
      <c r="O11" s="68"/>
    </row>
    <row r="12" spans="1:15">
      <c r="A12" s="155"/>
      <c r="B12" s="75"/>
      <c r="C12" s="141"/>
      <c r="D12" s="75"/>
      <c r="E12" s="75"/>
      <c r="F12" s="76"/>
      <c r="G12" s="76"/>
      <c r="H12" s="76"/>
      <c r="I12" s="76"/>
      <c r="J12" s="76"/>
      <c r="K12" s="76"/>
      <c r="L12" s="76"/>
      <c r="M12" s="76"/>
      <c r="N12" s="76"/>
      <c r="O12" s="68"/>
    </row>
    <row r="13" spans="1:15">
      <c r="A13" s="107"/>
      <c r="B13" s="75"/>
      <c r="C13" s="141"/>
      <c r="D13" s="75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68"/>
    </row>
    <row r="14" spans="1:15">
      <c r="A14" s="156"/>
      <c r="B14" s="75"/>
      <c r="C14" s="75"/>
      <c r="D14" s="75"/>
      <c r="E14" s="75"/>
      <c r="F14" s="76"/>
      <c r="G14" s="76"/>
      <c r="H14" s="76"/>
      <c r="I14" s="76"/>
      <c r="J14" s="76"/>
      <c r="K14" s="76"/>
      <c r="L14" s="76"/>
      <c r="M14" s="76"/>
      <c r="N14" s="76"/>
      <c r="O14" s="68"/>
    </row>
    <row r="15" spans="1:15">
      <c r="A15" s="156"/>
      <c r="B15" s="75"/>
      <c r="C15" s="75"/>
      <c r="D15" s="75"/>
      <c r="E15" s="75"/>
      <c r="F15" s="76"/>
      <c r="G15" s="76"/>
      <c r="H15" s="76"/>
      <c r="I15" s="76"/>
      <c r="J15" s="76"/>
      <c r="K15" s="76"/>
      <c r="L15" s="76"/>
      <c r="M15" s="76"/>
      <c r="N15" s="76"/>
      <c r="O15" s="68"/>
    </row>
    <row r="16" spans="1:15">
      <c r="A16" s="156"/>
      <c r="B16" s="75"/>
      <c r="C16" s="75"/>
      <c r="D16" s="75"/>
      <c r="E16" s="75"/>
      <c r="F16" s="76"/>
      <c r="G16" s="76"/>
      <c r="H16" s="76"/>
      <c r="I16" s="76"/>
      <c r="J16" s="76"/>
      <c r="K16" s="76"/>
      <c r="L16" s="76"/>
      <c r="M16" s="76"/>
      <c r="N16" s="76"/>
      <c r="O16" s="68"/>
    </row>
    <row r="17" spans="1:15">
      <c r="A17" s="107"/>
      <c r="B17" s="75"/>
      <c r="C17" s="75"/>
      <c r="D17" s="75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68"/>
    </row>
    <row r="18" spans="1:15">
      <c r="A18" s="107"/>
      <c r="B18" s="75"/>
      <c r="C18" s="75"/>
      <c r="D18" s="75"/>
      <c r="E18" s="75"/>
      <c r="F18" s="76"/>
      <c r="G18" s="76"/>
      <c r="H18" s="76"/>
      <c r="I18" s="76"/>
      <c r="J18" s="76"/>
      <c r="K18" s="76"/>
      <c r="L18" s="76"/>
      <c r="M18" s="76"/>
      <c r="N18" s="76"/>
      <c r="O18" s="68"/>
    </row>
    <row r="19" spans="1:15">
      <c r="A19" s="107"/>
      <c r="B19" s="75"/>
      <c r="C19" s="75"/>
      <c r="D19" s="75"/>
      <c r="E19" s="75"/>
      <c r="F19" s="76"/>
      <c r="G19" s="76"/>
      <c r="H19" s="76"/>
      <c r="I19" s="76"/>
      <c r="J19" s="76"/>
      <c r="K19" s="76"/>
      <c r="L19" s="76"/>
      <c r="M19" s="76"/>
      <c r="N19" s="76"/>
      <c r="O19" s="68"/>
    </row>
    <row r="20" spans="1:15">
      <c r="A20" s="107"/>
      <c r="B20" s="75"/>
      <c r="C20" s="75"/>
      <c r="D20" s="75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68"/>
    </row>
    <row r="21" spans="1:15">
      <c r="A21" s="107"/>
      <c r="B21" s="75"/>
      <c r="C21" s="75"/>
      <c r="D21" s="75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68"/>
    </row>
    <row r="22" spans="1:15">
      <c r="A22" s="107"/>
      <c r="B22" s="75"/>
      <c r="C22" s="75"/>
      <c r="D22" s="75"/>
      <c r="E22" s="75"/>
      <c r="F22" s="76"/>
      <c r="G22" s="76"/>
      <c r="H22" s="76"/>
      <c r="I22" s="76"/>
      <c r="J22" s="76"/>
      <c r="K22" s="76"/>
      <c r="L22" s="76"/>
      <c r="M22" s="76"/>
      <c r="N22" s="76"/>
      <c r="O22" s="68"/>
    </row>
    <row r="23" spans="1:15">
      <c r="A23" s="107"/>
      <c r="B23" s="75"/>
      <c r="C23" s="75"/>
      <c r="D23" s="75"/>
      <c r="E23" s="75"/>
      <c r="F23" s="76"/>
      <c r="G23" s="76"/>
      <c r="H23" s="76"/>
      <c r="I23" s="76"/>
      <c r="J23" s="76"/>
      <c r="K23" s="76"/>
      <c r="L23" s="76"/>
      <c r="M23" s="76"/>
      <c r="N23" s="76"/>
      <c r="O23" s="68"/>
    </row>
    <row r="24" spans="1:15">
      <c r="A24" s="107"/>
      <c r="B24" s="75"/>
      <c r="C24" s="75"/>
      <c r="D24" s="75"/>
      <c r="E24" s="75"/>
      <c r="F24" s="76"/>
      <c r="G24" s="76"/>
      <c r="H24" s="76"/>
      <c r="I24" s="76"/>
      <c r="J24" s="76"/>
      <c r="K24" s="76"/>
      <c r="L24" s="76"/>
      <c r="M24" s="76"/>
      <c r="N24" s="76"/>
      <c r="O24" s="68"/>
    </row>
    <row r="25" spans="1:15">
      <c r="A25" s="107"/>
      <c r="B25" s="75"/>
      <c r="C25" s="75"/>
      <c r="D25" s="75"/>
      <c r="E25" s="75"/>
      <c r="F25" s="76"/>
      <c r="G25" s="76"/>
      <c r="H25" s="76"/>
      <c r="I25" s="76"/>
      <c r="J25" s="76"/>
      <c r="K25" s="76"/>
      <c r="L25" s="76"/>
      <c r="M25" s="76"/>
      <c r="N25" s="76"/>
      <c r="O25" s="68"/>
    </row>
    <row r="26" spans="1:15">
      <c r="A26" s="107"/>
      <c r="B26" s="75"/>
      <c r="C26" s="75"/>
      <c r="D26" s="75"/>
      <c r="E26" s="75"/>
      <c r="F26" s="76"/>
      <c r="G26" s="76"/>
      <c r="H26" s="76"/>
      <c r="I26" s="76"/>
      <c r="J26" s="76"/>
      <c r="K26" s="76"/>
      <c r="L26" s="76"/>
      <c r="M26" s="76"/>
      <c r="N26" s="76"/>
      <c r="O26" s="68"/>
    </row>
    <row r="27" spans="1:15">
      <c r="A27" s="107"/>
      <c r="B27" s="75"/>
      <c r="C27" s="75"/>
      <c r="D27" s="75"/>
      <c r="E27" s="75"/>
      <c r="F27" s="76"/>
      <c r="G27" s="76"/>
      <c r="H27" s="76"/>
      <c r="I27" s="76"/>
      <c r="J27" s="76"/>
      <c r="K27" s="76"/>
      <c r="L27" s="76"/>
      <c r="M27" s="76"/>
      <c r="N27" s="76"/>
      <c r="O27" s="68"/>
    </row>
    <row r="28" spans="1:15">
      <c r="A28" s="107"/>
      <c r="B28" s="75"/>
      <c r="C28" s="75"/>
      <c r="D28" s="75"/>
      <c r="E28" s="75"/>
      <c r="F28" s="76"/>
      <c r="G28" s="76"/>
      <c r="H28" s="76"/>
      <c r="I28" s="76"/>
      <c r="J28" s="76"/>
      <c r="K28" s="76"/>
      <c r="L28" s="76"/>
      <c r="M28" s="76"/>
      <c r="N28" s="76"/>
      <c r="O28" s="68"/>
    </row>
    <row r="29" spans="1:15">
      <c r="A29" s="107"/>
      <c r="B29" s="75"/>
      <c r="C29" s="75"/>
      <c r="D29" s="75"/>
      <c r="E29" s="75"/>
      <c r="F29" s="76"/>
      <c r="G29" s="76"/>
      <c r="H29" s="76"/>
      <c r="I29" s="76"/>
      <c r="J29" s="76"/>
      <c r="K29" s="76"/>
      <c r="L29" s="76"/>
      <c r="M29" s="76"/>
      <c r="N29" s="76"/>
      <c r="O29" s="68"/>
    </row>
    <row r="30" spans="1:15">
      <c r="A30" s="107"/>
      <c r="B30" s="75"/>
      <c r="C30" s="75"/>
      <c r="D30" s="75"/>
      <c r="E30" s="75"/>
      <c r="F30" s="76"/>
      <c r="G30" s="76"/>
      <c r="H30" s="76"/>
      <c r="I30" s="76"/>
      <c r="J30" s="76"/>
      <c r="K30" s="76"/>
      <c r="L30" s="76"/>
      <c r="M30" s="76"/>
      <c r="N30" s="76"/>
      <c r="O30" s="68"/>
    </row>
    <row r="31" spans="1:15">
      <c r="A31" s="107"/>
      <c r="B31" s="75"/>
      <c r="C31" s="75"/>
      <c r="D31" s="75"/>
      <c r="E31" s="75"/>
      <c r="F31" s="76"/>
      <c r="G31" s="76"/>
      <c r="H31" s="76"/>
      <c r="I31" s="76"/>
      <c r="J31" s="76"/>
      <c r="K31" s="76"/>
      <c r="L31" s="76"/>
      <c r="M31" s="76"/>
      <c r="N31" s="76"/>
      <c r="O31" s="68"/>
    </row>
    <row r="32" spans="1:15">
      <c r="A32" s="107"/>
      <c r="B32" s="75"/>
      <c r="C32" s="75"/>
      <c r="D32" s="75"/>
      <c r="E32" s="75"/>
      <c r="F32" s="76"/>
      <c r="G32" s="76"/>
      <c r="H32" s="76"/>
      <c r="I32" s="76"/>
      <c r="J32" s="76"/>
      <c r="K32" s="76"/>
      <c r="L32" s="76"/>
      <c r="M32" s="76"/>
      <c r="N32" s="76"/>
      <c r="O32" s="68"/>
    </row>
    <row r="33" spans="1:15">
      <c r="A33" s="107"/>
      <c r="B33" s="75"/>
      <c r="C33" s="75"/>
      <c r="D33" s="75"/>
      <c r="E33" s="75"/>
      <c r="F33" s="76"/>
      <c r="G33" s="76"/>
      <c r="H33" s="76"/>
      <c r="I33" s="76"/>
      <c r="J33" s="76"/>
      <c r="K33" s="76"/>
      <c r="L33" s="76"/>
      <c r="M33" s="76"/>
      <c r="N33" s="76"/>
      <c r="O33" s="68"/>
    </row>
    <row r="34" spans="1:15">
      <c r="A34" s="107"/>
      <c r="B34" s="75"/>
      <c r="C34" s="75"/>
      <c r="D34" s="75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68"/>
    </row>
    <row r="35" spans="1:15" ht="15.75" thickBot="1">
      <c r="A35" s="38"/>
      <c r="B35" s="106"/>
      <c r="C35" s="106"/>
      <c r="D35" s="106"/>
      <c r="E35" s="106"/>
      <c r="F35" s="36"/>
      <c r="G35" s="36"/>
      <c r="H35" s="36"/>
      <c r="I35" s="36"/>
      <c r="J35" s="36"/>
      <c r="K35" s="36"/>
      <c r="L35" s="36"/>
      <c r="M35" s="36"/>
      <c r="N35" s="36"/>
      <c r="O35" s="37"/>
    </row>
  </sheetData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Q23" sqref="Q23"/>
    </sheetView>
  </sheetViews>
  <sheetFormatPr defaultRowHeight="15"/>
  <cols>
    <col min="2" max="2" width="10.42578125" customWidth="1"/>
  </cols>
  <sheetData>
    <row r="1" spans="1:16" ht="15.75" thickBot="1"/>
    <row r="2" spans="1:16" ht="21">
      <c r="A2" s="109" t="s">
        <v>64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2"/>
    </row>
    <row r="3" spans="1:16" ht="21">
      <c r="A3" s="110" t="s">
        <v>66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68"/>
    </row>
    <row r="4" spans="1:16" ht="21">
      <c r="A4" s="110" t="s">
        <v>73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68"/>
    </row>
    <row r="5" spans="1:16" ht="15.75" thickBot="1">
      <c r="A5" s="107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68"/>
      <c r="P5" s="174"/>
    </row>
    <row r="6" spans="1:16">
      <c r="A6" s="92" t="s">
        <v>69</v>
      </c>
      <c r="B6" s="91" t="s">
        <v>63</v>
      </c>
      <c r="C6" s="93" t="s">
        <v>65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68"/>
      <c r="P6" s="174"/>
    </row>
    <row r="7" spans="1:16" ht="15.75" thickBot="1">
      <c r="A7" s="94"/>
      <c r="B7" s="67"/>
      <c r="C7" s="9"/>
      <c r="D7" s="76"/>
      <c r="E7" s="76"/>
      <c r="F7" s="76"/>
      <c r="G7" s="76"/>
      <c r="H7" s="76"/>
      <c r="I7" s="76"/>
      <c r="J7" s="76"/>
      <c r="K7" s="76"/>
      <c r="L7" s="76"/>
      <c r="M7" s="76"/>
      <c r="N7" s="68"/>
    </row>
    <row r="8" spans="1:16">
      <c r="A8" s="95" t="s">
        <v>70</v>
      </c>
      <c r="B8" s="175">
        <v>0</v>
      </c>
      <c r="C8" s="112"/>
      <c r="D8" s="76"/>
      <c r="E8" s="76"/>
      <c r="F8" s="76"/>
      <c r="G8" s="76"/>
      <c r="H8" s="76"/>
      <c r="I8" s="76"/>
      <c r="J8" s="76"/>
      <c r="K8" s="76"/>
      <c r="L8" s="76"/>
      <c r="M8" s="76"/>
      <c r="N8" s="68"/>
    </row>
    <row r="9" spans="1:16">
      <c r="A9" s="96" t="s">
        <v>71</v>
      </c>
      <c r="B9" s="176">
        <v>0.3</v>
      </c>
      <c r="C9" s="178"/>
      <c r="D9" s="76"/>
      <c r="E9" s="76"/>
      <c r="F9" s="76"/>
      <c r="G9" s="76"/>
      <c r="H9" s="76"/>
      <c r="I9" s="76"/>
      <c r="J9" s="76"/>
      <c r="K9" s="76"/>
      <c r="L9" s="76"/>
      <c r="M9" s="76"/>
      <c r="N9" s="68"/>
    </row>
    <row r="10" spans="1:16">
      <c r="A10" s="96" t="s">
        <v>72</v>
      </c>
      <c r="B10" s="98">
        <v>0.37</v>
      </c>
      <c r="C10" s="177">
        <v>0.85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68"/>
    </row>
    <row r="11" spans="1:16">
      <c r="A11" s="107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68"/>
    </row>
    <row r="12" spans="1:16">
      <c r="A12" s="107"/>
      <c r="B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68"/>
    </row>
    <row r="13" spans="1:16">
      <c r="A13" s="107"/>
      <c r="B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68"/>
    </row>
    <row r="14" spans="1:16">
      <c r="A14" s="107"/>
      <c r="B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68"/>
    </row>
    <row r="15" spans="1:16">
      <c r="A15" s="107"/>
      <c r="B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68"/>
    </row>
    <row r="16" spans="1:16">
      <c r="A16" s="107"/>
      <c r="B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68"/>
    </row>
    <row r="17" spans="1:14">
      <c r="A17" s="107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68"/>
    </row>
    <row r="18" spans="1:14">
      <c r="A18" s="107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68"/>
    </row>
    <row r="19" spans="1:14">
      <c r="A19" s="107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68"/>
    </row>
    <row r="20" spans="1:14">
      <c r="A20" s="107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68"/>
    </row>
    <row r="21" spans="1:14">
      <c r="A21" s="107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68"/>
    </row>
    <row r="22" spans="1:14">
      <c r="A22" s="107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68"/>
    </row>
    <row r="23" spans="1:14">
      <c r="A23" s="107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68"/>
    </row>
    <row r="24" spans="1:14">
      <c r="A24" s="107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68"/>
    </row>
    <row r="25" spans="1:14">
      <c r="A25" s="107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68"/>
    </row>
    <row r="26" spans="1:14">
      <c r="A26" s="107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68"/>
    </row>
    <row r="27" spans="1:14">
      <c r="A27" s="107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68"/>
    </row>
    <row r="28" spans="1:14">
      <c r="A28" s="107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68"/>
    </row>
    <row r="29" spans="1:14">
      <c r="A29" s="107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68"/>
    </row>
    <row r="30" spans="1:14">
      <c r="A30" s="107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68"/>
    </row>
    <row r="31" spans="1:14" ht="15.75" thickBot="1">
      <c r="A31" s="38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7"/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9"/>
  <sheetViews>
    <sheetView workbookViewId="0">
      <selection activeCell="S3" sqref="S3"/>
    </sheetView>
  </sheetViews>
  <sheetFormatPr defaultRowHeight="15"/>
  <cols>
    <col min="1" max="1" width="6.85546875" customWidth="1"/>
    <col min="2" max="2" width="5.5703125" style="19" customWidth="1"/>
    <col min="3" max="3" width="6.7109375" style="19" customWidth="1"/>
    <col min="4" max="4" width="5.42578125" style="19" customWidth="1"/>
    <col min="5" max="5" width="6.7109375" style="19" customWidth="1"/>
  </cols>
  <sheetData>
    <row r="1" spans="1:16" ht="15.75" thickBot="1"/>
    <row r="2" spans="1:16" ht="21">
      <c r="A2" s="109" t="s">
        <v>74</v>
      </c>
      <c r="B2" s="101"/>
      <c r="C2" s="101"/>
      <c r="D2" s="101"/>
      <c r="E2" s="101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2"/>
    </row>
    <row r="3" spans="1:16" ht="21">
      <c r="A3" s="110" t="s">
        <v>90</v>
      </c>
      <c r="B3" s="75"/>
      <c r="C3" s="75"/>
      <c r="D3" s="75"/>
      <c r="E3" s="75"/>
      <c r="F3" s="76"/>
      <c r="G3" s="76"/>
      <c r="H3" s="75" t="s">
        <v>85</v>
      </c>
      <c r="I3" s="76"/>
      <c r="J3" s="76"/>
      <c r="K3" s="76"/>
      <c r="L3" s="76"/>
      <c r="M3" s="76"/>
      <c r="N3" s="76"/>
      <c r="O3" s="76"/>
      <c r="P3" s="68"/>
    </row>
    <row r="4" spans="1:16">
      <c r="A4" s="107"/>
      <c r="B4" s="75"/>
      <c r="C4" s="75"/>
      <c r="E4" s="75"/>
      <c r="F4" s="76"/>
      <c r="G4" s="76"/>
      <c r="H4" s="76"/>
      <c r="I4" s="76"/>
      <c r="J4" s="76"/>
      <c r="K4" s="76"/>
      <c r="L4" s="76"/>
      <c r="M4" s="76"/>
      <c r="N4" s="76"/>
      <c r="O4" s="76"/>
      <c r="P4" s="68"/>
    </row>
    <row r="5" spans="1:16">
      <c r="A5" s="107"/>
      <c r="B5" s="75"/>
      <c r="C5" s="75"/>
      <c r="D5" s="75"/>
      <c r="E5" s="75"/>
      <c r="F5" s="76"/>
      <c r="G5" s="76"/>
      <c r="H5" s="76"/>
      <c r="I5" s="76"/>
      <c r="J5" s="76"/>
      <c r="K5" s="76"/>
      <c r="L5" s="76"/>
      <c r="M5" s="76"/>
      <c r="N5" s="76"/>
      <c r="O5" s="76"/>
      <c r="P5" s="68"/>
    </row>
    <row r="6" spans="1:16">
      <c r="A6" s="112" t="s">
        <v>88</v>
      </c>
      <c r="B6" s="135" t="s">
        <v>91</v>
      </c>
      <c r="C6" s="135" t="s">
        <v>92</v>
      </c>
      <c r="D6" s="135" t="s">
        <v>93</v>
      </c>
      <c r="E6" s="135" t="s">
        <v>89</v>
      </c>
      <c r="F6" s="76"/>
      <c r="G6" s="76"/>
      <c r="H6" s="76"/>
      <c r="I6" s="76"/>
      <c r="J6" s="76"/>
      <c r="K6" s="76"/>
      <c r="L6" s="76"/>
      <c r="M6" s="76"/>
      <c r="N6" s="76"/>
      <c r="O6" s="76"/>
      <c r="P6" s="68"/>
    </row>
    <row r="7" spans="1:16" ht="21">
      <c r="A7" s="112" t="s">
        <v>86</v>
      </c>
      <c r="B7" s="137">
        <v>0.4</v>
      </c>
      <c r="C7" s="111">
        <v>0.45</v>
      </c>
      <c r="D7" s="136">
        <v>0.45</v>
      </c>
      <c r="E7" s="136"/>
      <c r="F7" s="76"/>
      <c r="G7" s="76"/>
      <c r="H7" s="76"/>
      <c r="I7" s="76"/>
      <c r="J7" s="76"/>
      <c r="K7" s="76"/>
      <c r="L7" s="76"/>
      <c r="M7" s="76"/>
      <c r="N7" s="76"/>
      <c r="O7" s="76"/>
      <c r="P7" s="68"/>
    </row>
    <row r="8" spans="1:16" ht="21">
      <c r="A8" s="112" t="s">
        <v>23</v>
      </c>
      <c r="B8" s="137">
        <v>0.55000000000000004</v>
      </c>
      <c r="C8" s="111">
        <v>0.5</v>
      </c>
      <c r="D8" s="136">
        <v>0.5</v>
      </c>
      <c r="E8" s="135"/>
      <c r="F8" s="76"/>
      <c r="G8" s="76"/>
      <c r="H8" s="76"/>
      <c r="I8" s="76"/>
      <c r="J8" s="76"/>
      <c r="K8" s="76"/>
      <c r="L8" s="76"/>
      <c r="M8" s="76"/>
      <c r="N8" s="76"/>
      <c r="O8" s="76"/>
      <c r="P8" s="68"/>
    </row>
    <row r="9" spans="1:16" ht="21">
      <c r="A9" s="112" t="s">
        <v>25</v>
      </c>
      <c r="B9" s="137">
        <v>0.6</v>
      </c>
      <c r="C9" s="111">
        <v>0.47</v>
      </c>
      <c r="D9" s="136">
        <v>0.6</v>
      </c>
      <c r="E9" s="135"/>
      <c r="F9" s="76"/>
      <c r="G9" s="76"/>
      <c r="H9" s="76"/>
      <c r="I9" s="76"/>
      <c r="J9" s="76"/>
      <c r="K9" s="76"/>
      <c r="L9" s="76"/>
      <c r="M9" s="76"/>
      <c r="N9" s="76"/>
      <c r="O9" s="76"/>
      <c r="P9" s="68"/>
    </row>
    <row r="10" spans="1:16" ht="21">
      <c r="A10" s="112" t="s">
        <v>87</v>
      </c>
      <c r="B10" s="137">
        <v>0.65</v>
      </c>
      <c r="C10" s="111">
        <v>0.5</v>
      </c>
      <c r="D10" s="136">
        <v>0.65</v>
      </c>
      <c r="E10" s="136">
        <v>0.8</v>
      </c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68"/>
    </row>
    <row r="11" spans="1:16" ht="21">
      <c r="A11" s="110"/>
      <c r="B11" s="138"/>
      <c r="C11" s="139"/>
      <c r="D11" s="140"/>
      <c r="E11" s="140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68"/>
    </row>
    <row r="12" spans="1:16">
      <c r="A12" s="107"/>
      <c r="B12" s="75"/>
      <c r="C12" s="75"/>
      <c r="D12" s="75"/>
      <c r="E12" s="75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68"/>
    </row>
    <row r="13" spans="1:16">
      <c r="A13" s="107"/>
      <c r="B13" s="75"/>
      <c r="C13" s="75"/>
      <c r="D13" s="75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68"/>
    </row>
    <row r="14" spans="1:16">
      <c r="A14" s="107"/>
      <c r="B14" s="75"/>
      <c r="C14" s="75"/>
      <c r="D14" s="75"/>
      <c r="E14" s="75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68"/>
    </row>
    <row r="15" spans="1:16">
      <c r="A15" s="107"/>
      <c r="B15" s="75"/>
      <c r="C15" s="75"/>
      <c r="D15" s="75"/>
      <c r="E15" s="75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68"/>
    </row>
    <row r="16" spans="1:16">
      <c r="A16" s="107"/>
      <c r="B16" s="75"/>
      <c r="C16" s="75"/>
      <c r="D16" s="75"/>
      <c r="E16" s="75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68"/>
    </row>
    <row r="17" spans="1:16">
      <c r="A17" s="107"/>
      <c r="B17" s="75"/>
      <c r="C17" s="75"/>
      <c r="D17" s="75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68"/>
    </row>
    <row r="18" spans="1:16">
      <c r="A18" s="107"/>
      <c r="B18" s="75"/>
      <c r="C18" s="75"/>
      <c r="D18" s="75"/>
      <c r="E18" s="75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68"/>
    </row>
    <row r="19" spans="1:16" ht="21">
      <c r="A19" s="110"/>
      <c r="B19" s="75"/>
      <c r="C19" s="75"/>
      <c r="D19" s="75"/>
      <c r="E19" s="75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68"/>
    </row>
    <row r="20" spans="1:16">
      <c r="A20" s="107"/>
      <c r="B20" s="75"/>
      <c r="C20" s="75"/>
      <c r="D20" s="75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68"/>
    </row>
    <row r="21" spans="1:16">
      <c r="A21" s="107"/>
      <c r="B21" s="75"/>
      <c r="C21" s="75"/>
      <c r="D21" s="75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68"/>
    </row>
    <row r="22" spans="1:16">
      <c r="A22" s="107"/>
      <c r="B22" s="75"/>
      <c r="C22" s="75"/>
      <c r="D22" s="75"/>
      <c r="E22" s="75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68"/>
    </row>
    <row r="23" spans="1:16">
      <c r="A23" s="107"/>
      <c r="B23" s="75"/>
      <c r="C23" s="75"/>
      <c r="D23" s="75"/>
      <c r="E23" s="75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68"/>
    </row>
    <row r="24" spans="1:16">
      <c r="A24" s="107"/>
      <c r="B24" s="75"/>
      <c r="C24" s="75"/>
      <c r="D24" s="75"/>
      <c r="E24" s="75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68"/>
    </row>
    <row r="25" spans="1:16">
      <c r="A25" s="107"/>
      <c r="B25" s="75"/>
      <c r="C25" s="75"/>
      <c r="D25" s="75"/>
      <c r="E25" s="75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68"/>
    </row>
    <row r="26" spans="1:16">
      <c r="A26" s="107"/>
      <c r="B26" s="75"/>
      <c r="C26" s="75"/>
      <c r="D26" s="75"/>
      <c r="E26" s="75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68"/>
    </row>
    <row r="27" spans="1:16">
      <c r="A27" s="107"/>
      <c r="B27" s="75"/>
      <c r="C27" s="75"/>
      <c r="D27" s="75"/>
      <c r="E27" s="75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68"/>
    </row>
    <row r="28" spans="1:16">
      <c r="A28" s="107"/>
      <c r="B28" s="75"/>
      <c r="C28" s="75"/>
      <c r="D28" s="75"/>
      <c r="E28" s="75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68"/>
    </row>
    <row r="29" spans="1:16" ht="15.75" thickBot="1">
      <c r="A29" s="38"/>
      <c r="B29" s="106"/>
      <c r="C29" s="106"/>
      <c r="D29" s="106"/>
      <c r="E29" s="10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P18" sqref="P18"/>
    </sheetView>
  </sheetViews>
  <sheetFormatPr defaultRowHeight="15"/>
  <sheetData>
    <row r="1" spans="1:14" ht="15.75" thickBot="1"/>
    <row r="2" spans="1:14" ht="21">
      <c r="A2" s="160" t="s">
        <v>81</v>
      </c>
      <c r="B2" s="161"/>
      <c r="C2" s="161"/>
      <c r="D2" s="161"/>
      <c r="E2" s="161"/>
      <c r="F2" s="100"/>
      <c r="G2" s="100"/>
      <c r="H2" s="100"/>
      <c r="I2" s="100"/>
      <c r="J2" s="100"/>
      <c r="K2" s="100"/>
      <c r="L2" s="100"/>
      <c r="M2" s="100"/>
      <c r="N2" s="102"/>
    </row>
    <row r="3" spans="1:14" ht="21.75" thickBot="1">
      <c r="A3" s="103" t="s">
        <v>60</v>
      </c>
      <c r="B3" s="76"/>
      <c r="C3" s="75"/>
      <c r="D3" s="75"/>
      <c r="E3" s="75"/>
      <c r="F3" s="76"/>
      <c r="G3" s="76"/>
      <c r="H3" s="76"/>
      <c r="I3" s="76"/>
      <c r="J3" s="76"/>
      <c r="K3" s="76"/>
      <c r="L3" s="76"/>
      <c r="M3" s="76"/>
      <c r="N3" s="68"/>
    </row>
    <row r="4" spans="1:14" ht="21">
      <c r="A4" s="126" t="s">
        <v>54</v>
      </c>
      <c r="B4" s="109" t="s">
        <v>50</v>
      </c>
      <c r="C4" s="126" t="s">
        <v>51</v>
      </c>
      <c r="D4" s="70" t="s">
        <v>83</v>
      </c>
      <c r="E4" s="76"/>
      <c r="F4" s="76"/>
      <c r="G4" s="76"/>
      <c r="H4" s="76"/>
      <c r="I4" s="76"/>
      <c r="J4" s="76"/>
      <c r="K4" s="76"/>
      <c r="L4" s="76"/>
      <c r="M4" s="76"/>
      <c r="N4" s="68"/>
    </row>
    <row r="5" spans="1:14" ht="21.75" thickBot="1">
      <c r="A5" s="127"/>
      <c r="B5" s="129"/>
      <c r="C5" s="127"/>
      <c r="D5" s="71"/>
      <c r="E5" s="76"/>
      <c r="F5" s="76"/>
      <c r="G5" s="76"/>
      <c r="H5" s="76"/>
      <c r="I5" s="76"/>
      <c r="J5" s="76"/>
      <c r="K5" s="76"/>
      <c r="L5" s="76"/>
      <c r="M5" s="76"/>
      <c r="N5" s="68"/>
    </row>
    <row r="6" spans="1:14">
      <c r="A6" s="125">
        <v>1</v>
      </c>
      <c r="B6" s="128" t="s">
        <v>78</v>
      </c>
      <c r="C6" s="130">
        <v>0</v>
      </c>
      <c r="D6" s="131">
        <v>0.01</v>
      </c>
      <c r="E6" s="76"/>
      <c r="F6" s="76"/>
      <c r="G6" s="76"/>
      <c r="H6" s="76"/>
      <c r="I6" s="76"/>
      <c r="J6" s="76"/>
      <c r="K6" s="76"/>
      <c r="L6" s="76"/>
      <c r="M6" s="76"/>
      <c r="N6" s="68"/>
    </row>
    <row r="7" spans="1:14">
      <c r="A7" s="121">
        <v>2</v>
      </c>
      <c r="B7" s="112" t="s">
        <v>79</v>
      </c>
      <c r="C7" s="117">
        <v>7.4000000000000003E-3</v>
      </c>
      <c r="D7" s="131">
        <v>0.1</v>
      </c>
      <c r="E7" s="76"/>
      <c r="F7" s="76"/>
      <c r="G7" s="76"/>
      <c r="H7" s="76"/>
      <c r="I7" s="76"/>
      <c r="J7" s="76"/>
      <c r="K7" s="76"/>
      <c r="L7" s="76"/>
      <c r="M7" s="76"/>
      <c r="N7" s="68"/>
    </row>
    <row r="8" spans="1:14" ht="15.75" thickBot="1">
      <c r="A8" s="122">
        <v>3</v>
      </c>
      <c r="B8" s="123" t="s">
        <v>80</v>
      </c>
      <c r="C8" s="124">
        <v>0</v>
      </c>
      <c r="D8" s="131">
        <v>0.15</v>
      </c>
      <c r="E8" s="76"/>
      <c r="F8" s="76"/>
      <c r="G8" s="76"/>
      <c r="H8" s="76"/>
      <c r="I8" s="76"/>
      <c r="J8" s="76"/>
      <c r="K8" s="76"/>
      <c r="L8" s="76"/>
      <c r="M8" s="76"/>
      <c r="N8" s="68"/>
    </row>
    <row r="9" spans="1:14">
      <c r="A9" s="107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68"/>
    </row>
    <row r="10" spans="1:14">
      <c r="A10" s="107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68"/>
    </row>
    <row r="11" spans="1:14">
      <c r="A11" s="107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68"/>
    </row>
    <row r="12" spans="1:14">
      <c r="A12" s="107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68"/>
    </row>
    <row r="13" spans="1:14">
      <c r="A13" s="107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68"/>
    </row>
    <row r="14" spans="1:14" ht="21">
      <c r="A14" s="110" t="s">
        <v>62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68"/>
    </row>
    <row r="15" spans="1:14">
      <c r="A15" s="107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68"/>
    </row>
    <row r="16" spans="1:14">
      <c r="A16" s="107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68"/>
    </row>
    <row r="17" spans="1:14">
      <c r="A17" s="107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68"/>
    </row>
    <row r="18" spans="1:14">
      <c r="A18" s="107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68"/>
    </row>
    <row r="19" spans="1:14">
      <c r="A19" s="107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68"/>
    </row>
    <row r="20" spans="1:14">
      <c r="A20" s="107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68"/>
    </row>
    <row r="21" spans="1:14">
      <c r="A21" s="107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68"/>
    </row>
    <row r="22" spans="1:14">
      <c r="A22" s="107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68"/>
    </row>
    <row r="23" spans="1:14">
      <c r="A23" s="107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68"/>
    </row>
    <row r="24" spans="1:14">
      <c r="A24" s="107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68"/>
    </row>
    <row r="25" spans="1:14">
      <c r="A25" s="107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68"/>
    </row>
    <row r="26" spans="1:14">
      <c r="A26" s="107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68"/>
    </row>
    <row r="27" spans="1:14" ht="15.75" thickBot="1">
      <c r="A27" s="38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7"/>
    </row>
  </sheetData>
  <mergeCells count="1">
    <mergeCell ref="A2:E2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Lap total Hais</vt:lpstr>
      <vt:lpstr>Hais Tiap Bulan </vt:lpstr>
      <vt:lpstr>Hais Trimester</vt:lpstr>
      <vt:lpstr>Hais Gustu</vt:lpstr>
      <vt:lpstr>SSI  Gustu</vt:lpstr>
      <vt:lpstr>HH Per area</vt:lpstr>
      <vt:lpstr>HH Per Gustu</vt:lpstr>
      <vt:lpstr>Pemilahan Limbah per Gustu</vt:lpstr>
      <vt:lpstr>SSI Tiap Bulan </vt:lpstr>
      <vt:lpstr>SSI Per trimester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G400</dc:creator>
  <cp:lastModifiedBy>G400</cp:lastModifiedBy>
  <cp:lastPrinted>2014-09-17T06:14:58Z</cp:lastPrinted>
  <dcterms:created xsi:type="dcterms:W3CDTF">2014-09-12T01:50:27Z</dcterms:created>
  <dcterms:modified xsi:type="dcterms:W3CDTF">2014-09-17T06:22:21Z</dcterms:modified>
</cp:coreProperties>
</file>