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 statistic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2" l="1"/>
  <c r="L6" i="2"/>
  <c r="L7" i="2"/>
  <c r="L8" i="2"/>
  <c r="L9" i="2"/>
  <c r="L4" i="2"/>
  <c r="K10" i="2"/>
  <c r="C10" i="2"/>
  <c r="D10" i="2"/>
  <c r="E10" i="2"/>
  <c r="F10" i="2"/>
  <c r="G10" i="2"/>
  <c r="H10" i="2"/>
  <c r="I10" i="2"/>
  <c r="J10" i="2"/>
  <c r="B10" i="2"/>
  <c r="L10" i="2" l="1"/>
</calcChain>
</file>

<file path=xl/sharedStrings.xml><?xml version="1.0" encoding="utf-8"?>
<sst xmlns="http://schemas.openxmlformats.org/spreadsheetml/2006/main" count="32" uniqueCount="31">
  <si>
    <t>Refactoring type</t>
  </si>
  <si>
    <t>Total</t>
  </si>
  <si>
    <t>Project</t>
  </si>
  <si>
    <t>Pull Up Attribute</t>
  </si>
  <si>
    <t>Pull Up Method</t>
  </si>
  <si>
    <t>Push Down Attribute</t>
  </si>
  <si>
    <t>Push Down Method</t>
  </si>
  <si>
    <t>alibaba/canal</t>
  </si>
  <si>
    <t>hibernate/hibernate-orm</t>
  </si>
  <si>
    <t>google/guava</t>
  </si>
  <si>
    <t>spring-projects/spring-boot</t>
  </si>
  <si>
    <t>apache/jmeter</t>
  </si>
  <si>
    <t>apache/logging-log4j2</t>
  </si>
  <si>
    <t>mybatis/mybatis-3</t>
  </si>
  <si>
    <t>junit-team/junit5</t>
  </si>
  <si>
    <t>mockito/mockito</t>
  </si>
  <si>
    <t>Swati4star/Images-to-PDF</t>
  </si>
  <si>
    <t>Extract Method</t>
  </si>
  <si>
    <t>Inline Method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</si>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</sst>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3" xfId="0" applyBorder="1" applyAlignment="1"/>
    <xf numFmtId="0" fontId="1" fillId="2" borderId="3" xfId="0" applyFont="1" applyFill="1" applyBorder="1" applyAlignment="1"/>
    <xf numFmtId="0" fontId="0" fillId="0" borderId="3" xfId="0" applyBorder="1"/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/>
    <xf numFmtId="0" fontId="0" fillId="0" borderId="7" xfId="0" applyBorder="1" applyAlignment="1"/>
    <xf numFmtId="0" fontId="1" fillId="2" borderId="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0" totalsRowShown="0" headerRowDxfId="0" tableBorderDxfId="1"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xSplit="1" topLeftCell="I1" activePane="topRight" state="frozen"/>
      <selection activeCell="A2" sqref="A2"/>
      <selection pane="topRight" activeCell="J12" sqref="J12"/>
    </sheetView>
  </sheetViews>
  <sheetFormatPr defaultRowHeight="14.4" x14ac:dyDescent="0.3"/>
  <cols>
    <col min="1" max="1" width="18.33203125" customWidth="1"/>
    <col min="2" max="2" width="13.33203125" customWidth="1"/>
    <col min="3" max="3" width="12.77734375" customWidth="1"/>
    <col min="4" max="4" width="21" customWidth="1"/>
    <col min="5" max="5" width="22.33203125" customWidth="1"/>
    <col min="6" max="6" width="13.5546875" customWidth="1"/>
    <col min="7" max="7" width="14.5546875" customWidth="1"/>
    <col min="8" max="8" width="19" customWidth="1"/>
    <col min="9" max="9" width="15.5546875" customWidth="1"/>
    <col min="10" max="10" width="17.21875" customWidth="1"/>
    <col min="11" max="11" width="22.6640625" customWidth="1"/>
    <col min="12" max="12" width="11.77734375" customWidth="1"/>
  </cols>
  <sheetData>
    <row r="1" spans="1:12" hidden="1" x14ac:dyDescent="0.3">
      <c r="A1" s="11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3" t="s">
        <v>30</v>
      </c>
    </row>
    <row r="2" spans="1:12" x14ac:dyDescent="0.3">
      <c r="A2" s="4"/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8" t="s">
        <v>1</v>
      </c>
    </row>
    <row r="3" spans="1:12" x14ac:dyDescent="0.3">
      <c r="A3" s="5" t="s">
        <v>0</v>
      </c>
      <c r="B3" s="1" t="s">
        <v>7</v>
      </c>
      <c r="C3" s="1" t="s">
        <v>9</v>
      </c>
      <c r="D3" s="1" t="s">
        <v>8</v>
      </c>
      <c r="E3" s="1" t="s">
        <v>16</v>
      </c>
      <c r="F3" s="1" t="s">
        <v>11</v>
      </c>
      <c r="G3" s="1" t="s">
        <v>14</v>
      </c>
      <c r="H3" s="1" t="s">
        <v>12</v>
      </c>
      <c r="I3" s="1" t="s">
        <v>15</v>
      </c>
      <c r="J3" s="1" t="s">
        <v>13</v>
      </c>
      <c r="K3" s="1" t="s">
        <v>10</v>
      </c>
      <c r="L3" s="9"/>
    </row>
    <row r="4" spans="1:12" x14ac:dyDescent="0.3">
      <c r="A4" s="6" t="s">
        <v>3</v>
      </c>
      <c r="B4" s="2">
        <v>1</v>
      </c>
      <c r="C4" s="2">
        <v>1</v>
      </c>
      <c r="D4" s="2">
        <v>7</v>
      </c>
      <c r="E4" s="2">
        <v>0</v>
      </c>
      <c r="F4" s="2">
        <v>5</v>
      </c>
      <c r="G4" s="2">
        <v>0</v>
      </c>
      <c r="H4" s="2">
        <v>11</v>
      </c>
      <c r="I4" s="2">
        <v>0</v>
      </c>
      <c r="J4" s="2">
        <v>0</v>
      </c>
      <c r="K4" s="2">
        <v>2</v>
      </c>
      <c r="L4" s="10">
        <f>SUM(B4:K4)</f>
        <v>27</v>
      </c>
    </row>
    <row r="5" spans="1:12" x14ac:dyDescent="0.3">
      <c r="A5" s="6" t="s">
        <v>4</v>
      </c>
      <c r="B5" s="2">
        <v>2</v>
      </c>
      <c r="C5" s="2">
        <v>3</v>
      </c>
      <c r="D5" s="2">
        <v>19</v>
      </c>
      <c r="E5" s="2">
        <v>0</v>
      </c>
      <c r="F5" s="2">
        <v>7</v>
      </c>
      <c r="G5" s="2">
        <v>13</v>
      </c>
      <c r="H5" s="2">
        <v>8</v>
      </c>
      <c r="I5" s="2">
        <v>3</v>
      </c>
      <c r="J5" s="2">
        <v>3</v>
      </c>
      <c r="K5" s="2">
        <v>25</v>
      </c>
      <c r="L5" s="10">
        <f t="shared" ref="L5:L9" si="0">SUM(B5:K5)</f>
        <v>83</v>
      </c>
    </row>
    <row r="6" spans="1:12" x14ac:dyDescent="0.3">
      <c r="A6" s="6" t="s">
        <v>5</v>
      </c>
      <c r="B6" s="2">
        <v>0</v>
      </c>
      <c r="C6" s="2">
        <v>3</v>
      </c>
      <c r="D6" s="2">
        <v>4</v>
      </c>
      <c r="E6" s="2">
        <v>0</v>
      </c>
      <c r="F6" s="2">
        <v>1</v>
      </c>
      <c r="G6" s="2">
        <v>0</v>
      </c>
      <c r="H6" s="2">
        <v>1</v>
      </c>
      <c r="I6" s="2">
        <v>0</v>
      </c>
      <c r="J6" s="2">
        <v>0</v>
      </c>
      <c r="K6" s="2">
        <v>1</v>
      </c>
      <c r="L6" s="10">
        <f t="shared" si="0"/>
        <v>10</v>
      </c>
    </row>
    <row r="7" spans="1:12" x14ac:dyDescent="0.3">
      <c r="A7" s="6" t="s">
        <v>6</v>
      </c>
      <c r="B7" s="2">
        <v>0</v>
      </c>
      <c r="C7" s="2">
        <v>5</v>
      </c>
      <c r="D7" s="2">
        <v>4</v>
      </c>
      <c r="E7" s="2">
        <v>0</v>
      </c>
      <c r="F7" s="2">
        <v>1</v>
      </c>
      <c r="G7" s="2">
        <v>4</v>
      </c>
      <c r="H7" s="2">
        <v>0</v>
      </c>
      <c r="I7" s="2">
        <v>4</v>
      </c>
      <c r="J7" s="2">
        <v>1</v>
      </c>
      <c r="K7" s="2">
        <v>10</v>
      </c>
      <c r="L7" s="10">
        <f t="shared" si="0"/>
        <v>29</v>
      </c>
    </row>
    <row r="8" spans="1:12" x14ac:dyDescent="0.3">
      <c r="A8" s="6" t="s">
        <v>17</v>
      </c>
      <c r="B8" s="2">
        <v>0</v>
      </c>
      <c r="C8" s="2">
        <v>1</v>
      </c>
      <c r="D8" s="2">
        <v>7</v>
      </c>
      <c r="E8" s="2">
        <v>0</v>
      </c>
      <c r="F8" s="2">
        <v>2</v>
      </c>
      <c r="G8" s="2">
        <v>2</v>
      </c>
      <c r="H8" s="2">
        <v>3</v>
      </c>
      <c r="I8" s="2">
        <v>6</v>
      </c>
      <c r="J8" s="2">
        <v>0</v>
      </c>
      <c r="K8" s="2">
        <v>17</v>
      </c>
      <c r="L8" s="10">
        <f t="shared" si="0"/>
        <v>38</v>
      </c>
    </row>
    <row r="9" spans="1:12" x14ac:dyDescent="0.3">
      <c r="A9" s="6" t="s">
        <v>18</v>
      </c>
      <c r="B9" s="2">
        <v>0</v>
      </c>
      <c r="C9" s="2">
        <v>0</v>
      </c>
      <c r="D9" s="2">
        <v>3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4</v>
      </c>
      <c r="L9" s="10">
        <f t="shared" si="0"/>
        <v>8</v>
      </c>
    </row>
    <row r="10" spans="1:12" x14ac:dyDescent="0.3">
      <c r="A10" s="7" t="s">
        <v>1</v>
      </c>
      <c r="B10" s="1">
        <f>SUM(B4:B9)</f>
        <v>3</v>
      </c>
      <c r="C10" s="1">
        <f t="shared" ref="C10:K10" si="1">SUM(C4:C9)</f>
        <v>13</v>
      </c>
      <c r="D10" s="1">
        <f t="shared" si="1"/>
        <v>44</v>
      </c>
      <c r="E10" s="1">
        <f t="shared" si="1"/>
        <v>1</v>
      </c>
      <c r="F10" s="1">
        <f t="shared" si="1"/>
        <v>16</v>
      </c>
      <c r="G10" s="1">
        <f t="shared" si="1"/>
        <v>19</v>
      </c>
      <c r="H10" s="1">
        <f t="shared" si="1"/>
        <v>23</v>
      </c>
      <c r="I10" s="1">
        <f t="shared" si="1"/>
        <v>13</v>
      </c>
      <c r="J10" s="1">
        <f t="shared" si="1"/>
        <v>4</v>
      </c>
      <c r="K10" s="1">
        <f t="shared" si="1"/>
        <v>59</v>
      </c>
      <c r="L10" s="14">
        <f>SUM(L4:L9)</f>
        <v>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C65E64-E5C0-4705-ADF6-84ED8067A5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2020-05-24T18:49:23Z</dcterms:modified>
</cp:coreProperties>
</file>