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bab11\OneDrive\Documentos\Homeworks\OctavoSem\Gestion de Proyectos de Software\RutasOffline\Gestión Proyecto\Planificación\Lanzamiento Proyecto RutasOffline\"/>
    </mc:Choice>
  </mc:AlternateContent>
  <xr:revisionPtr revIDLastSave="0" documentId="13_ncr:1_{FD79AE00-5D84-418D-AC09-B7E90259D46D}" xr6:coauthVersionLast="45" xr6:coauthVersionMax="45" xr10:uidLastSave="{00000000-0000-0000-0000-000000000000}"/>
  <bookViews>
    <workbookView xWindow="20370" yWindow="-120" windowWidth="20640" windowHeight="11160" firstSheet="4" activeTab="13" xr2:uid="{00000000-000D-0000-FFFF-FFFF00000000}"/>
  </bookViews>
  <sheets>
    <sheet name="SEM1" sheetId="1" r:id="rId1"/>
    <sheet name="SEM2" sheetId="2" r:id="rId2"/>
    <sheet name="SEM3" sheetId="3" r:id="rId3"/>
    <sheet name="SEM4" sheetId="4" r:id="rId4"/>
    <sheet name="SEM5" sheetId="5" r:id="rId5"/>
    <sheet name="SEM6" sheetId="6" r:id="rId6"/>
    <sheet name="SEM7" sheetId="7" r:id="rId7"/>
    <sheet name="SEM8" sheetId="8" r:id="rId8"/>
    <sheet name="SEM9" sheetId="9" r:id="rId9"/>
    <sheet name="SEM10" sheetId="10" r:id="rId10"/>
    <sheet name="SEM11" sheetId="11" r:id="rId11"/>
    <sheet name="SEM12" sheetId="12" r:id="rId12"/>
    <sheet name="SEM13" sheetId="13" r:id="rId13"/>
    <sheet name="SEM14" sheetId="14" r:id="rId1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1" i="14" l="1"/>
  <c r="J31" i="14"/>
  <c r="I31" i="14"/>
  <c r="H31" i="14"/>
  <c r="G31" i="14"/>
  <c r="F31" i="14"/>
  <c r="D31" i="14"/>
  <c r="Q28" i="14"/>
  <c r="P28" i="14"/>
  <c r="O28" i="14"/>
  <c r="N28" i="14"/>
  <c r="M28" i="14"/>
  <c r="L28" i="14"/>
  <c r="Q27" i="14"/>
  <c r="P27" i="14"/>
  <c r="O27" i="14"/>
  <c r="N27" i="14"/>
  <c r="M27" i="14"/>
  <c r="L27" i="14"/>
  <c r="Q26" i="14"/>
  <c r="P26" i="14"/>
  <c r="O26" i="14"/>
  <c r="N26" i="14"/>
  <c r="M26" i="14"/>
  <c r="L26" i="14"/>
  <c r="Q25" i="14"/>
  <c r="P25" i="14"/>
  <c r="O25" i="14"/>
  <c r="N25" i="14"/>
  <c r="M25" i="14"/>
  <c r="L25" i="14"/>
  <c r="Q24" i="14"/>
  <c r="P24" i="14"/>
  <c r="O24" i="14"/>
  <c r="N24" i="14"/>
  <c r="M24" i="14"/>
  <c r="L24" i="14"/>
  <c r="Q23" i="14"/>
  <c r="P23" i="14"/>
  <c r="O23" i="14"/>
  <c r="N23" i="14"/>
  <c r="M23" i="14"/>
  <c r="L23" i="14"/>
  <c r="Q22" i="14"/>
  <c r="P22" i="14"/>
  <c r="O22" i="14"/>
  <c r="N22" i="14"/>
  <c r="M22" i="14"/>
  <c r="L22" i="14"/>
  <c r="D22" i="14"/>
  <c r="Q21" i="14"/>
  <c r="P21" i="14"/>
  <c r="O21" i="14"/>
  <c r="N21" i="14"/>
  <c r="M21" i="14"/>
  <c r="L21" i="14"/>
  <c r="D21" i="14"/>
  <c r="Q20" i="14"/>
  <c r="P20" i="14"/>
  <c r="O20" i="14"/>
  <c r="N20" i="14"/>
  <c r="M20" i="14"/>
  <c r="L20" i="14"/>
  <c r="D20" i="14"/>
  <c r="Q19" i="14"/>
  <c r="P19" i="14"/>
  <c r="O19" i="14"/>
  <c r="N19" i="14"/>
  <c r="M19" i="14"/>
  <c r="L19" i="14"/>
  <c r="D19" i="14"/>
  <c r="Q18" i="14"/>
  <c r="P18" i="14"/>
  <c r="O18" i="14"/>
  <c r="N18" i="14"/>
  <c r="M18" i="14"/>
  <c r="L18" i="14"/>
  <c r="D18" i="14"/>
  <c r="Q17" i="14"/>
  <c r="P17" i="14"/>
  <c r="O17" i="14"/>
  <c r="N17" i="14"/>
  <c r="M17" i="14"/>
  <c r="L17" i="14"/>
  <c r="D17" i="14"/>
  <c r="Q16" i="14"/>
  <c r="P16" i="14"/>
  <c r="O16" i="14"/>
  <c r="N16" i="14"/>
  <c r="M16" i="14"/>
  <c r="L16" i="14"/>
  <c r="D16" i="14"/>
  <c r="Q15" i="14"/>
  <c r="P15" i="14"/>
  <c r="O15" i="14"/>
  <c r="N15" i="14"/>
  <c r="M15" i="14"/>
  <c r="L15" i="14"/>
  <c r="D15" i="14"/>
  <c r="Q14" i="14"/>
  <c r="P14" i="14"/>
  <c r="O14" i="14"/>
  <c r="N14" i="14"/>
  <c r="M14" i="14"/>
  <c r="L14" i="14"/>
  <c r="D14" i="14"/>
  <c r="Q13" i="14"/>
  <c r="P13" i="14"/>
  <c r="O13" i="14"/>
  <c r="N13" i="14"/>
  <c r="M13" i="14"/>
  <c r="L13" i="14"/>
  <c r="D13" i="14"/>
  <c r="Q12" i="14"/>
  <c r="P12" i="14"/>
  <c r="O12" i="14"/>
  <c r="N12" i="14"/>
  <c r="M12" i="14"/>
  <c r="L12" i="14"/>
  <c r="D12" i="14"/>
  <c r="Q11" i="14"/>
  <c r="P11" i="14"/>
  <c r="O11" i="14"/>
  <c r="N11" i="14"/>
  <c r="M11" i="14"/>
  <c r="L11" i="14"/>
  <c r="D11" i="14"/>
  <c r="Q10" i="14"/>
  <c r="P10" i="14"/>
  <c r="O10" i="14"/>
  <c r="N10" i="14"/>
  <c r="M10" i="14"/>
  <c r="L10" i="14"/>
  <c r="Q9" i="14"/>
  <c r="Q31" i="14" s="1"/>
  <c r="P9" i="14"/>
  <c r="P31" i="14" s="1"/>
  <c r="O9" i="14"/>
  <c r="O31" i="14" s="1"/>
  <c r="N9" i="14"/>
  <c r="N31" i="14" s="1"/>
  <c r="M9" i="14"/>
  <c r="M31" i="14" s="1"/>
  <c r="L9" i="14"/>
  <c r="L31" i="14" s="1"/>
  <c r="K31" i="13"/>
  <c r="J31" i="13"/>
  <c r="I31" i="13"/>
  <c r="H31" i="13"/>
  <c r="G31" i="13"/>
  <c r="F31" i="13"/>
  <c r="D31" i="13" s="1"/>
  <c r="Q28" i="13"/>
  <c r="P28" i="13"/>
  <c r="O28" i="13"/>
  <c r="N28" i="13"/>
  <c r="M28" i="13"/>
  <c r="L28" i="13"/>
  <c r="Q27" i="13"/>
  <c r="P27" i="13"/>
  <c r="O27" i="13"/>
  <c r="N27" i="13"/>
  <c r="M27" i="13"/>
  <c r="L27" i="13"/>
  <c r="Q26" i="13"/>
  <c r="P26" i="13"/>
  <c r="O26" i="13"/>
  <c r="N26" i="13"/>
  <c r="M26" i="13"/>
  <c r="L26" i="13"/>
  <c r="Q25" i="13"/>
  <c r="P25" i="13"/>
  <c r="O25" i="13"/>
  <c r="N25" i="13"/>
  <c r="M25" i="13"/>
  <c r="L25" i="13"/>
  <c r="Q24" i="13"/>
  <c r="P24" i="13"/>
  <c r="O24" i="13"/>
  <c r="N24" i="13"/>
  <c r="M24" i="13"/>
  <c r="L24" i="13"/>
  <c r="Q23" i="13"/>
  <c r="P23" i="13"/>
  <c r="O23" i="13"/>
  <c r="N23" i="13"/>
  <c r="M23" i="13"/>
  <c r="L23" i="13"/>
  <c r="Q22" i="13"/>
  <c r="P22" i="13"/>
  <c r="O22" i="13"/>
  <c r="N22" i="13"/>
  <c r="M22" i="13"/>
  <c r="L22" i="13"/>
  <c r="D22" i="13"/>
  <c r="Q21" i="13"/>
  <c r="P21" i="13"/>
  <c r="O21" i="13"/>
  <c r="N21" i="13"/>
  <c r="M21" i="13"/>
  <c r="L21" i="13"/>
  <c r="D21" i="13"/>
  <c r="Q20" i="13"/>
  <c r="P20" i="13"/>
  <c r="O20" i="13"/>
  <c r="N20" i="13"/>
  <c r="M20" i="13"/>
  <c r="L20" i="13"/>
  <c r="D20" i="13"/>
  <c r="Q19" i="13"/>
  <c r="P19" i="13"/>
  <c r="O19" i="13"/>
  <c r="N19" i="13"/>
  <c r="M19" i="13"/>
  <c r="L19" i="13"/>
  <c r="D19" i="13"/>
  <c r="Q18" i="13"/>
  <c r="P18" i="13"/>
  <c r="O18" i="13"/>
  <c r="N18" i="13"/>
  <c r="M18" i="13"/>
  <c r="L18" i="13"/>
  <c r="D18" i="13"/>
  <c r="Q17" i="13"/>
  <c r="P17" i="13"/>
  <c r="O17" i="13"/>
  <c r="N17" i="13"/>
  <c r="M17" i="13"/>
  <c r="L17" i="13"/>
  <c r="D17" i="13"/>
  <c r="Q16" i="13"/>
  <c r="P16" i="13"/>
  <c r="O16" i="13"/>
  <c r="N16" i="13"/>
  <c r="M16" i="13"/>
  <c r="L16" i="13"/>
  <c r="D16" i="13"/>
  <c r="Q15" i="13"/>
  <c r="P15" i="13"/>
  <c r="O15" i="13"/>
  <c r="N15" i="13"/>
  <c r="M15" i="13"/>
  <c r="L15" i="13"/>
  <c r="D15" i="13"/>
  <c r="Q14" i="13"/>
  <c r="P14" i="13"/>
  <c r="O14" i="13"/>
  <c r="N14" i="13"/>
  <c r="M14" i="13"/>
  <c r="L14" i="13"/>
  <c r="D14" i="13"/>
  <c r="Q13" i="13"/>
  <c r="P13" i="13"/>
  <c r="O13" i="13"/>
  <c r="N13" i="13"/>
  <c r="N31" i="13" s="1"/>
  <c r="M13" i="13"/>
  <c r="L13" i="13"/>
  <c r="D13" i="13"/>
  <c r="Q12" i="13"/>
  <c r="P12" i="13"/>
  <c r="O12" i="13"/>
  <c r="N12" i="13"/>
  <c r="M12" i="13"/>
  <c r="L12" i="13"/>
  <c r="D12" i="13"/>
  <c r="Q11" i="13"/>
  <c r="P11" i="13"/>
  <c r="O11" i="13"/>
  <c r="N11" i="13"/>
  <c r="M11" i="13"/>
  <c r="L11" i="13"/>
  <c r="D11" i="13"/>
  <c r="Q10" i="13"/>
  <c r="P10" i="13"/>
  <c r="P31" i="13" s="1"/>
  <c r="O10" i="13"/>
  <c r="O31" i="13" s="1"/>
  <c r="N10" i="13"/>
  <c r="M10" i="13"/>
  <c r="L10" i="13"/>
  <c r="L31" i="13" s="1"/>
  <c r="Q9" i="13"/>
  <c r="Q31" i="13" s="1"/>
  <c r="P9" i="13"/>
  <c r="O9" i="13"/>
  <c r="N9" i="13"/>
  <c r="M9" i="13"/>
  <c r="M31" i="13" s="1"/>
  <c r="L9" i="13"/>
  <c r="K31" i="12"/>
  <c r="J31" i="12"/>
  <c r="I31" i="12"/>
  <c r="H31" i="12"/>
  <c r="G31" i="12"/>
  <c r="D31" i="12" s="1"/>
  <c r="F31" i="12"/>
  <c r="Q28" i="12"/>
  <c r="P28" i="12"/>
  <c r="O28" i="12"/>
  <c r="N28" i="12"/>
  <c r="M28" i="12"/>
  <c r="L28" i="12"/>
  <c r="Q27" i="12"/>
  <c r="P27" i="12"/>
  <c r="O27" i="12"/>
  <c r="N27" i="12"/>
  <c r="M27" i="12"/>
  <c r="L27" i="12"/>
  <c r="Q26" i="12"/>
  <c r="P26" i="12"/>
  <c r="O26" i="12"/>
  <c r="N26" i="12"/>
  <c r="M26" i="12"/>
  <c r="L26" i="12"/>
  <c r="Q25" i="12"/>
  <c r="P25" i="12"/>
  <c r="O25" i="12"/>
  <c r="N25" i="12"/>
  <c r="M25" i="12"/>
  <c r="L25" i="12"/>
  <c r="Q24" i="12"/>
  <c r="P24" i="12"/>
  <c r="O24" i="12"/>
  <c r="N24" i="12"/>
  <c r="M24" i="12"/>
  <c r="L24" i="12"/>
  <c r="Q23" i="12"/>
  <c r="P23" i="12"/>
  <c r="O23" i="12"/>
  <c r="N23" i="12"/>
  <c r="M23" i="12"/>
  <c r="L23" i="12"/>
  <c r="Q22" i="12"/>
  <c r="P22" i="12"/>
  <c r="O22" i="12"/>
  <c r="N22" i="12"/>
  <c r="M22" i="12"/>
  <c r="L22" i="12"/>
  <c r="D22" i="12"/>
  <c r="Q21" i="12"/>
  <c r="P21" i="12"/>
  <c r="O21" i="12"/>
  <c r="N21" i="12"/>
  <c r="M21" i="12"/>
  <c r="L21" i="12"/>
  <c r="D21" i="12"/>
  <c r="Q20" i="12"/>
  <c r="P20" i="12"/>
  <c r="O20" i="12"/>
  <c r="N20" i="12"/>
  <c r="M20" i="12"/>
  <c r="L20" i="12"/>
  <c r="D20" i="12"/>
  <c r="Q19" i="12"/>
  <c r="P19" i="12"/>
  <c r="O19" i="12"/>
  <c r="N19" i="12"/>
  <c r="M19" i="12"/>
  <c r="L19" i="12"/>
  <c r="D19" i="12"/>
  <c r="Q18" i="12"/>
  <c r="P18" i="12"/>
  <c r="O18" i="12"/>
  <c r="N18" i="12"/>
  <c r="M18" i="12"/>
  <c r="L18" i="12"/>
  <c r="D18" i="12"/>
  <c r="Q17" i="12"/>
  <c r="P17" i="12"/>
  <c r="O17" i="12"/>
  <c r="N17" i="12"/>
  <c r="M17" i="12"/>
  <c r="L17" i="12"/>
  <c r="D17" i="12"/>
  <c r="Q16" i="12"/>
  <c r="P16" i="12"/>
  <c r="O16" i="12"/>
  <c r="N16" i="12"/>
  <c r="M16" i="12"/>
  <c r="L16" i="12"/>
  <c r="D16" i="12"/>
  <c r="Q15" i="12"/>
  <c r="P15" i="12"/>
  <c r="O15" i="12"/>
  <c r="N15" i="12"/>
  <c r="M15" i="12"/>
  <c r="L15" i="12"/>
  <c r="D15" i="12"/>
  <c r="Q14" i="12"/>
  <c r="P14" i="12"/>
  <c r="O14" i="12"/>
  <c r="N14" i="12"/>
  <c r="M14" i="12"/>
  <c r="L14" i="12"/>
  <c r="D14" i="12"/>
  <c r="Q13" i="12"/>
  <c r="P13" i="12"/>
  <c r="O13" i="12"/>
  <c r="O31" i="12" s="1"/>
  <c r="N13" i="12"/>
  <c r="M13" i="12"/>
  <c r="L13" i="12"/>
  <c r="D13" i="12"/>
  <c r="Q12" i="12"/>
  <c r="P12" i="12"/>
  <c r="O12" i="12"/>
  <c r="N12" i="12"/>
  <c r="M12" i="12"/>
  <c r="L12" i="12"/>
  <c r="D12" i="12"/>
  <c r="Q11" i="12"/>
  <c r="P11" i="12"/>
  <c r="O11" i="12"/>
  <c r="N11" i="12"/>
  <c r="M11" i="12"/>
  <c r="L11" i="12"/>
  <c r="D11" i="12"/>
  <c r="Q10" i="12"/>
  <c r="Q31" i="12" s="1"/>
  <c r="P10" i="12"/>
  <c r="P31" i="12" s="1"/>
  <c r="O10" i="12"/>
  <c r="N10" i="12"/>
  <c r="M10" i="12"/>
  <c r="M31" i="12" s="1"/>
  <c r="L10" i="12"/>
  <c r="L31" i="12" s="1"/>
  <c r="Q9" i="12"/>
  <c r="P9" i="12"/>
  <c r="O9" i="12"/>
  <c r="N9" i="12"/>
  <c r="N31" i="12" s="1"/>
  <c r="M9" i="12"/>
  <c r="L9" i="12"/>
  <c r="K31" i="11"/>
  <c r="J31" i="11"/>
  <c r="I31" i="11"/>
  <c r="H31" i="11"/>
  <c r="D31" i="11" s="1"/>
  <c r="G31" i="11"/>
  <c r="F31" i="11"/>
  <c r="Q28" i="11"/>
  <c r="P28" i="11"/>
  <c r="O28" i="11"/>
  <c r="N28" i="11"/>
  <c r="M28" i="11"/>
  <c r="L28" i="11"/>
  <c r="Q27" i="11"/>
  <c r="P27" i="11"/>
  <c r="O27" i="11"/>
  <c r="N27" i="11"/>
  <c r="M27" i="11"/>
  <c r="L27" i="11"/>
  <c r="Q26" i="11"/>
  <c r="P26" i="11"/>
  <c r="O26" i="11"/>
  <c r="N26" i="11"/>
  <c r="M26" i="11"/>
  <c r="L26" i="11"/>
  <c r="Q25" i="11"/>
  <c r="P25" i="11"/>
  <c r="O25" i="11"/>
  <c r="N25" i="11"/>
  <c r="M25" i="11"/>
  <c r="L25" i="11"/>
  <c r="Q24" i="11"/>
  <c r="P24" i="11"/>
  <c r="O24" i="11"/>
  <c r="N24" i="11"/>
  <c r="M24" i="11"/>
  <c r="L24" i="11"/>
  <c r="Q23" i="11"/>
  <c r="P23" i="11"/>
  <c r="O23" i="11"/>
  <c r="N23" i="11"/>
  <c r="M23" i="11"/>
  <c r="L23" i="11"/>
  <c r="Q22" i="11"/>
  <c r="P22" i="11"/>
  <c r="O22" i="11"/>
  <c r="N22" i="11"/>
  <c r="M22" i="11"/>
  <c r="L22" i="11"/>
  <c r="D22" i="11"/>
  <c r="Q21" i="11"/>
  <c r="P21" i="11"/>
  <c r="O21" i="11"/>
  <c r="N21" i="11"/>
  <c r="M21" i="11"/>
  <c r="L21" i="11"/>
  <c r="D21" i="11"/>
  <c r="Q20" i="11"/>
  <c r="P20" i="11"/>
  <c r="O20" i="11"/>
  <c r="N20" i="11"/>
  <c r="M20" i="11"/>
  <c r="L20" i="11"/>
  <c r="D20" i="11"/>
  <c r="Q19" i="11"/>
  <c r="P19" i="11"/>
  <c r="O19" i="11"/>
  <c r="N19" i="11"/>
  <c r="M19" i="11"/>
  <c r="L19" i="11"/>
  <c r="D19" i="11"/>
  <c r="Q18" i="11"/>
  <c r="P18" i="11"/>
  <c r="O18" i="11"/>
  <c r="N18" i="11"/>
  <c r="M18" i="11"/>
  <c r="L18" i="11"/>
  <c r="D18" i="11"/>
  <c r="Q17" i="11"/>
  <c r="P17" i="11"/>
  <c r="O17" i="11"/>
  <c r="N17" i="11"/>
  <c r="M17" i="11"/>
  <c r="L17" i="11"/>
  <c r="D17" i="11"/>
  <c r="Q16" i="11"/>
  <c r="P16" i="11"/>
  <c r="O16" i="11"/>
  <c r="N16" i="11"/>
  <c r="M16" i="11"/>
  <c r="L16" i="11"/>
  <c r="D16" i="11"/>
  <c r="Q15" i="11"/>
  <c r="P15" i="11"/>
  <c r="O15" i="11"/>
  <c r="N15" i="11"/>
  <c r="M15" i="11"/>
  <c r="L15" i="11"/>
  <c r="D15" i="11"/>
  <c r="Q14" i="11"/>
  <c r="P14" i="11"/>
  <c r="O14" i="11"/>
  <c r="N14" i="11"/>
  <c r="M14" i="11"/>
  <c r="L14" i="11"/>
  <c r="D14" i="11"/>
  <c r="Q13" i="11"/>
  <c r="P13" i="11"/>
  <c r="P31" i="11" s="1"/>
  <c r="O13" i="11"/>
  <c r="N13" i="11"/>
  <c r="M13" i="11"/>
  <c r="L13" i="11"/>
  <c r="L31" i="11" s="1"/>
  <c r="D13" i="11"/>
  <c r="Q12" i="11"/>
  <c r="P12" i="11"/>
  <c r="O12" i="11"/>
  <c r="N12" i="11"/>
  <c r="M12" i="11"/>
  <c r="L12" i="11"/>
  <c r="D12" i="11"/>
  <c r="Q11" i="11"/>
  <c r="P11" i="11"/>
  <c r="O11" i="11"/>
  <c r="N11" i="11"/>
  <c r="M11" i="11"/>
  <c r="L11" i="11"/>
  <c r="D11" i="11"/>
  <c r="Q10" i="11"/>
  <c r="Q31" i="11" s="1"/>
  <c r="P10" i="11"/>
  <c r="O10" i="11"/>
  <c r="N10" i="11"/>
  <c r="N31" i="11" s="1"/>
  <c r="M10" i="11"/>
  <c r="M31" i="11" s="1"/>
  <c r="L10" i="11"/>
  <c r="Q9" i="11"/>
  <c r="P9" i="11"/>
  <c r="O9" i="11"/>
  <c r="O31" i="11" s="1"/>
  <c r="N9" i="11"/>
  <c r="M9" i="11"/>
  <c r="L9" i="11"/>
  <c r="K31" i="10"/>
  <c r="J31" i="10"/>
  <c r="I31" i="10"/>
  <c r="D31" i="10" s="1"/>
  <c r="H31" i="10"/>
  <c r="G31" i="10"/>
  <c r="F31" i="10"/>
  <c r="Q28" i="10"/>
  <c r="P28" i="10"/>
  <c r="O28" i="10"/>
  <c r="N28" i="10"/>
  <c r="M28" i="10"/>
  <c r="L28" i="10"/>
  <c r="Q27" i="10"/>
  <c r="P27" i="10"/>
  <c r="O27" i="10"/>
  <c r="N27" i="10"/>
  <c r="M27" i="10"/>
  <c r="L27" i="10"/>
  <c r="Q26" i="10"/>
  <c r="P26" i="10"/>
  <c r="O26" i="10"/>
  <c r="N26" i="10"/>
  <c r="M26" i="10"/>
  <c r="L26" i="10"/>
  <c r="Q25" i="10"/>
  <c r="P25" i="10"/>
  <c r="O25" i="10"/>
  <c r="N25" i="10"/>
  <c r="M25" i="10"/>
  <c r="L25" i="10"/>
  <c r="Q24" i="10"/>
  <c r="P24" i="10"/>
  <c r="O24" i="10"/>
  <c r="N24" i="10"/>
  <c r="M24" i="10"/>
  <c r="L24" i="10"/>
  <c r="Q23" i="10"/>
  <c r="P23" i="10"/>
  <c r="O23" i="10"/>
  <c r="N23" i="10"/>
  <c r="M23" i="10"/>
  <c r="L23" i="10"/>
  <c r="Q22" i="10"/>
  <c r="P22" i="10"/>
  <c r="O22" i="10"/>
  <c r="N22" i="10"/>
  <c r="M22" i="10"/>
  <c r="L22" i="10"/>
  <c r="D22" i="10"/>
  <c r="Q21" i="10"/>
  <c r="P21" i="10"/>
  <c r="O21" i="10"/>
  <c r="N21" i="10"/>
  <c r="M21" i="10"/>
  <c r="L21" i="10"/>
  <c r="D21" i="10"/>
  <c r="Q20" i="10"/>
  <c r="P20" i="10"/>
  <c r="O20" i="10"/>
  <c r="N20" i="10"/>
  <c r="M20" i="10"/>
  <c r="L20" i="10"/>
  <c r="D20" i="10"/>
  <c r="Q19" i="10"/>
  <c r="P19" i="10"/>
  <c r="O19" i="10"/>
  <c r="N19" i="10"/>
  <c r="M19" i="10"/>
  <c r="L19" i="10"/>
  <c r="D19" i="10"/>
  <c r="Q18" i="10"/>
  <c r="P18" i="10"/>
  <c r="O18" i="10"/>
  <c r="N18" i="10"/>
  <c r="M18" i="10"/>
  <c r="L18" i="10"/>
  <c r="D18" i="10"/>
  <c r="Q17" i="10"/>
  <c r="P17" i="10"/>
  <c r="O17" i="10"/>
  <c r="N17" i="10"/>
  <c r="M17" i="10"/>
  <c r="L17" i="10"/>
  <c r="D17" i="10"/>
  <c r="Q16" i="10"/>
  <c r="P16" i="10"/>
  <c r="O16" i="10"/>
  <c r="N16" i="10"/>
  <c r="M16" i="10"/>
  <c r="L16" i="10"/>
  <c r="D16" i="10"/>
  <c r="Q15" i="10"/>
  <c r="P15" i="10"/>
  <c r="O15" i="10"/>
  <c r="N15" i="10"/>
  <c r="M15" i="10"/>
  <c r="L15" i="10"/>
  <c r="D15" i="10"/>
  <c r="Q14" i="10"/>
  <c r="P14" i="10"/>
  <c r="O14" i="10"/>
  <c r="N14" i="10"/>
  <c r="M14" i="10"/>
  <c r="L14" i="10"/>
  <c r="D14" i="10"/>
  <c r="Q13" i="10"/>
  <c r="Q31" i="10" s="1"/>
  <c r="P13" i="10"/>
  <c r="O13" i="10"/>
  <c r="N13" i="10"/>
  <c r="M13" i="10"/>
  <c r="M31" i="10" s="1"/>
  <c r="L13" i="10"/>
  <c r="D13" i="10"/>
  <c r="Q12" i="10"/>
  <c r="P12" i="10"/>
  <c r="O12" i="10"/>
  <c r="N12" i="10"/>
  <c r="M12" i="10"/>
  <c r="L12" i="10"/>
  <c r="D12" i="10"/>
  <c r="Q11" i="10"/>
  <c r="P11" i="10"/>
  <c r="O11" i="10"/>
  <c r="N11" i="10"/>
  <c r="M11" i="10"/>
  <c r="L11" i="10"/>
  <c r="D11" i="10"/>
  <c r="Q10" i="10"/>
  <c r="P10" i="10"/>
  <c r="O10" i="10"/>
  <c r="O31" i="10" s="1"/>
  <c r="N10" i="10"/>
  <c r="N31" i="10" s="1"/>
  <c r="M10" i="10"/>
  <c r="L10" i="10"/>
  <c r="Q9" i="10"/>
  <c r="P9" i="10"/>
  <c r="P31" i="10" s="1"/>
  <c r="O9" i="10"/>
  <c r="N9" i="10"/>
  <c r="M9" i="10"/>
  <c r="L9" i="10"/>
  <c r="L31" i="10" s="1"/>
  <c r="K31" i="9"/>
  <c r="J31" i="9"/>
  <c r="I31" i="9"/>
  <c r="H31" i="9"/>
  <c r="G31" i="9"/>
  <c r="F31" i="9"/>
  <c r="D31" i="9" s="1"/>
  <c r="Q28" i="9"/>
  <c r="P28" i="9"/>
  <c r="O28" i="9"/>
  <c r="N28" i="9"/>
  <c r="M28" i="9"/>
  <c r="L28" i="9"/>
  <c r="Q27" i="9"/>
  <c r="P27" i="9"/>
  <c r="O27" i="9"/>
  <c r="N27" i="9"/>
  <c r="M27" i="9"/>
  <c r="L27" i="9"/>
  <c r="Q26" i="9"/>
  <c r="P26" i="9"/>
  <c r="O26" i="9"/>
  <c r="N26" i="9"/>
  <c r="M26" i="9"/>
  <c r="L26" i="9"/>
  <c r="Q25" i="9"/>
  <c r="P25" i="9"/>
  <c r="O25" i="9"/>
  <c r="N25" i="9"/>
  <c r="M25" i="9"/>
  <c r="L25" i="9"/>
  <c r="Q24" i="9"/>
  <c r="P24" i="9"/>
  <c r="O24" i="9"/>
  <c r="N24" i="9"/>
  <c r="M24" i="9"/>
  <c r="L24" i="9"/>
  <c r="Q23" i="9"/>
  <c r="P23" i="9"/>
  <c r="O23" i="9"/>
  <c r="N23" i="9"/>
  <c r="M23" i="9"/>
  <c r="L23" i="9"/>
  <c r="Q22" i="9"/>
  <c r="P22" i="9"/>
  <c r="O22" i="9"/>
  <c r="N22" i="9"/>
  <c r="M22" i="9"/>
  <c r="L22" i="9"/>
  <c r="D22" i="9"/>
  <c r="Q21" i="9"/>
  <c r="P21" i="9"/>
  <c r="O21" i="9"/>
  <c r="N21" i="9"/>
  <c r="M21" i="9"/>
  <c r="L21" i="9"/>
  <c r="D21" i="9"/>
  <c r="Q20" i="9"/>
  <c r="P20" i="9"/>
  <c r="O20" i="9"/>
  <c r="N20" i="9"/>
  <c r="M20" i="9"/>
  <c r="L20" i="9"/>
  <c r="D20" i="9"/>
  <c r="Q19" i="9"/>
  <c r="P19" i="9"/>
  <c r="O19" i="9"/>
  <c r="N19" i="9"/>
  <c r="M19" i="9"/>
  <c r="L19" i="9"/>
  <c r="D19" i="9"/>
  <c r="Q18" i="9"/>
  <c r="P18" i="9"/>
  <c r="O18" i="9"/>
  <c r="N18" i="9"/>
  <c r="M18" i="9"/>
  <c r="L18" i="9"/>
  <c r="D18" i="9"/>
  <c r="Q17" i="9"/>
  <c r="P17" i="9"/>
  <c r="O17" i="9"/>
  <c r="N17" i="9"/>
  <c r="M17" i="9"/>
  <c r="L17" i="9"/>
  <c r="D17" i="9"/>
  <c r="Q16" i="9"/>
  <c r="P16" i="9"/>
  <c r="O16" i="9"/>
  <c r="N16" i="9"/>
  <c r="M16" i="9"/>
  <c r="L16" i="9"/>
  <c r="D16" i="9"/>
  <c r="Q15" i="9"/>
  <c r="P15" i="9"/>
  <c r="O15" i="9"/>
  <c r="N15" i="9"/>
  <c r="M15" i="9"/>
  <c r="L15" i="9"/>
  <c r="D15" i="9"/>
  <c r="Q14" i="9"/>
  <c r="P14" i="9"/>
  <c r="O14" i="9"/>
  <c r="N14" i="9"/>
  <c r="M14" i="9"/>
  <c r="L14" i="9"/>
  <c r="D14" i="9"/>
  <c r="Q13" i="9"/>
  <c r="P13" i="9"/>
  <c r="O13" i="9"/>
  <c r="N13" i="9"/>
  <c r="N31" i="9" s="1"/>
  <c r="M13" i="9"/>
  <c r="L13" i="9"/>
  <c r="D13" i="9"/>
  <c r="Q12" i="9"/>
  <c r="P12" i="9"/>
  <c r="O12" i="9"/>
  <c r="N12" i="9"/>
  <c r="M12" i="9"/>
  <c r="L12" i="9"/>
  <c r="D12" i="9"/>
  <c r="Q11" i="9"/>
  <c r="P11" i="9"/>
  <c r="O11" i="9"/>
  <c r="N11" i="9"/>
  <c r="M11" i="9"/>
  <c r="L11" i="9"/>
  <c r="D11" i="9"/>
  <c r="Q10" i="9"/>
  <c r="P10" i="9"/>
  <c r="P31" i="9" s="1"/>
  <c r="O10" i="9"/>
  <c r="O31" i="9" s="1"/>
  <c r="N10" i="9"/>
  <c r="M10" i="9"/>
  <c r="L10" i="9"/>
  <c r="L31" i="9" s="1"/>
  <c r="Q9" i="9"/>
  <c r="Q31" i="9" s="1"/>
  <c r="P9" i="9"/>
  <c r="O9" i="9"/>
  <c r="N9" i="9"/>
  <c r="M9" i="9"/>
  <c r="M31" i="9" s="1"/>
  <c r="L9" i="9"/>
  <c r="K31" i="8"/>
  <c r="J31" i="8"/>
  <c r="I31" i="8"/>
  <c r="H31" i="8"/>
  <c r="G31" i="8"/>
  <c r="D31" i="8" s="1"/>
  <c r="F31" i="8"/>
  <c r="Q28" i="8"/>
  <c r="P28" i="8"/>
  <c r="O28" i="8"/>
  <c r="N28" i="8"/>
  <c r="M28" i="8"/>
  <c r="L28" i="8"/>
  <c r="Q27" i="8"/>
  <c r="P27" i="8"/>
  <c r="O27" i="8"/>
  <c r="N27" i="8"/>
  <c r="M27" i="8"/>
  <c r="L27" i="8"/>
  <c r="Q26" i="8"/>
  <c r="P26" i="8"/>
  <c r="O26" i="8"/>
  <c r="N26" i="8"/>
  <c r="M26" i="8"/>
  <c r="L26" i="8"/>
  <c r="Q25" i="8"/>
  <c r="P25" i="8"/>
  <c r="O25" i="8"/>
  <c r="N25" i="8"/>
  <c r="M25" i="8"/>
  <c r="L25" i="8"/>
  <c r="Q24" i="8"/>
  <c r="P24" i="8"/>
  <c r="O24" i="8"/>
  <c r="N24" i="8"/>
  <c r="M24" i="8"/>
  <c r="L24" i="8"/>
  <c r="Q23" i="8"/>
  <c r="P23" i="8"/>
  <c r="O23" i="8"/>
  <c r="N23" i="8"/>
  <c r="M23" i="8"/>
  <c r="L23" i="8"/>
  <c r="Q22" i="8"/>
  <c r="P22" i="8"/>
  <c r="O22" i="8"/>
  <c r="N22" i="8"/>
  <c r="M22" i="8"/>
  <c r="L22" i="8"/>
  <c r="D22" i="8"/>
  <c r="Q21" i="8"/>
  <c r="P21" i="8"/>
  <c r="O21" i="8"/>
  <c r="N21" i="8"/>
  <c r="M21" i="8"/>
  <c r="L21" i="8"/>
  <c r="D21" i="8"/>
  <c r="Q20" i="8"/>
  <c r="P20" i="8"/>
  <c r="O20" i="8"/>
  <c r="N20" i="8"/>
  <c r="M20" i="8"/>
  <c r="L20" i="8"/>
  <c r="D20" i="8"/>
  <c r="Q19" i="8"/>
  <c r="P19" i="8"/>
  <c r="O19" i="8"/>
  <c r="N19" i="8"/>
  <c r="M19" i="8"/>
  <c r="L19" i="8"/>
  <c r="D19" i="8"/>
  <c r="Q18" i="8"/>
  <c r="P18" i="8"/>
  <c r="O18" i="8"/>
  <c r="N18" i="8"/>
  <c r="M18" i="8"/>
  <c r="L18" i="8"/>
  <c r="D18" i="8"/>
  <c r="Q17" i="8"/>
  <c r="P17" i="8"/>
  <c r="O17" i="8"/>
  <c r="N17" i="8"/>
  <c r="M17" i="8"/>
  <c r="L17" i="8"/>
  <c r="D17" i="8"/>
  <c r="Q16" i="8"/>
  <c r="P16" i="8"/>
  <c r="O16" i="8"/>
  <c r="N16" i="8"/>
  <c r="M16" i="8"/>
  <c r="L16" i="8"/>
  <c r="D16" i="8"/>
  <c r="Q15" i="8"/>
  <c r="P15" i="8"/>
  <c r="O15" i="8"/>
  <c r="N15" i="8"/>
  <c r="M15" i="8"/>
  <c r="L15" i="8"/>
  <c r="D15" i="8"/>
  <c r="Q14" i="8"/>
  <c r="P14" i="8"/>
  <c r="O14" i="8"/>
  <c r="N14" i="8"/>
  <c r="M14" i="8"/>
  <c r="L14" i="8"/>
  <c r="D14" i="8"/>
  <c r="Q13" i="8"/>
  <c r="P13" i="8"/>
  <c r="O13" i="8"/>
  <c r="O31" i="8" s="1"/>
  <c r="N13" i="8"/>
  <c r="M13" i="8"/>
  <c r="L13" i="8"/>
  <c r="D13" i="8"/>
  <c r="Q12" i="8"/>
  <c r="P12" i="8"/>
  <c r="O12" i="8"/>
  <c r="N12" i="8"/>
  <c r="M12" i="8"/>
  <c r="L12" i="8"/>
  <c r="D12" i="8"/>
  <c r="Q11" i="8"/>
  <c r="P11" i="8"/>
  <c r="O11" i="8"/>
  <c r="N11" i="8"/>
  <c r="M11" i="8"/>
  <c r="L11" i="8"/>
  <c r="D11" i="8"/>
  <c r="Q10" i="8"/>
  <c r="Q31" i="8" s="1"/>
  <c r="P10" i="8"/>
  <c r="P31" i="8" s="1"/>
  <c r="O10" i="8"/>
  <c r="N10" i="8"/>
  <c r="M10" i="8"/>
  <c r="M31" i="8" s="1"/>
  <c r="L10" i="8"/>
  <c r="L31" i="8" s="1"/>
  <c r="Q9" i="8"/>
  <c r="P9" i="8"/>
  <c r="O9" i="8"/>
  <c r="N9" i="8"/>
  <c r="N31" i="8" s="1"/>
  <c r="M9" i="8"/>
  <c r="L9" i="8"/>
  <c r="K33" i="7"/>
  <c r="J33" i="7"/>
  <c r="I33" i="7"/>
  <c r="H33" i="7"/>
  <c r="D33" i="7" s="1"/>
  <c r="G33" i="7"/>
  <c r="F33" i="7"/>
  <c r="Q30" i="7"/>
  <c r="P30" i="7"/>
  <c r="O30" i="7"/>
  <c r="N30" i="7"/>
  <c r="M30" i="7"/>
  <c r="L30" i="7"/>
  <c r="Q29" i="7"/>
  <c r="P29" i="7"/>
  <c r="O29" i="7"/>
  <c r="N29" i="7"/>
  <c r="M29" i="7"/>
  <c r="L29" i="7"/>
  <c r="Q28" i="7"/>
  <c r="P28" i="7"/>
  <c r="O28" i="7"/>
  <c r="N28" i="7"/>
  <c r="M28" i="7"/>
  <c r="L28" i="7"/>
  <c r="Q27" i="7"/>
  <c r="P27" i="7"/>
  <c r="O27" i="7"/>
  <c r="N27" i="7"/>
  <c r="M27" i="7"/>
  <c r="L27" i="7"/>
  <c r="Q26" i="7"/>
  <c r="P26" i="7"/>
  <c r="O26" i="7"/>
  <c r="N26" i="7"/>
  <c r="M26" i="7"/>
  <c r="L26" i="7"/>
  <c r="Q25" i="7"/>
  <c r="P25" i="7"/>
  <c r="O25" i="7"/>
  <c r="N25" i="7"/>
  <c r="M25" i="7"/>
  <c r="L25" i="7"/>
  <c r="Q24" i="7"/>
  <c r="P24" i="7"/>
  <c r="O24" i="7"/>
  <c r="N24" i="7"/>
  <c r="M24" i="7"/>
  <c r="L24" i="7"/>
  <c r="D24" i="7"/>
  <c r="Q23" i="7"/>
  <c r="P23" i="7"/>
  <c r="O23" i="7"/>
  <c r="N23" i="7"/>
  <c r="M23" i="7"/>
  <c r="L23" i="7"/>
  <c r="D23" i="7"/>
  <c r="Q22" i="7"/>
  <c r="P22" i="7"/>
  <c r="O22" i="7"/>
  <c r="N22" i="7"/>
  <c r="M22" i="7"/>
  <c r="L22" i="7"/>
  <c r="D22" i="7"/>
  <c r="Q21" i="7"/>
  <c r="P21" i="7"/>
  <c r="O21" i="7"/>
  <c r="N21" i="7"/>
  <c r="M21" i="7"/>
  <c r="L21" i="7"/>
  <c r="D21" i="7"/>
  <c r="Q20" i="7"/>
  <c r="P20" i="7"/>
  <c r="O20" i="7"/>
  <c r="N20" i="7"/>
  <c r="M20" i="7"/>
  <c r="L20" i="7"/>
  <c r="D20" i="7"/>
  <c r="Q19" i="7"/>
  <c r="P19" i="7"/>
  <c r="O19" i="7"/>
  <c r="N19" i="7"/>
  <c r="M19" i="7"/>
  <c r="L19" i="7"/>
  <c r="D19" i="7"/>
  <c r="Q18" i="7"/>
  <c r="P18" i="7"/>
  <c r="O18" i="7"/>
  <c r="N18" i="7"/>
  <c r="M18" i="7"/>
  <c r="L18" i="7"/>
  <c r="D18" i="7"/>
  <c r="Q17" i="7"/>
  <c r="P17" i="7"/>
  <c r="O17" i="7"/>
  <c r="N17" i="7"/>
  <c r="M17" i="7"/>
  <c r="L17" i="7"/>
  <c r="D17" i="7"/>
  <c r="Q16" i="7"/>
  <c r="P16" i="7"/>
  <c r="O16" i="7"/>
  <c r="N16" i="7"/>
  <c r="M16" i="7"/>
  <c r="L16" i="7"/>
  <c r="D16" i="7"/>
  <c r="Q15" i="7"/>
  <c r="P15" i="7"/>
  <c r="O15" i="7"/>
  <c r="N15" i="7"/>
  <c r="M15" i="7"/>
  <c r="L15" i="7"/>
  <c r="D15" i="7"/>
  <c r="Q14" i="7"/>
  <c r="P14" i="7"/>
  <c r="O14" i="7"/>
  <c r="N14" i="7"/>
  <c r="M14" i="7"/>
  <c r="L14" i="7"/>
  <c r="D14" i="7"/>
  <c r="Q13" i="7"/>
  <c r="P13" i="7"/>
  <c r="O13" i="7"/>
  <c r="N13" i="7"/>
  <c r="M13" i="7"/>
  <c r="L13" i="7"/>
  <c r="D13" i="7"/>
  <c r="Q12" i="7"/>
  <c r="P12" i="7"/>
  <c r="O12" i="7"/>
  <c r="N12" i="7"/>
  <c r="M12" i="7"/>
  <c r="L12" i="7"/>
  <c r="D12" i="7"/>
  <c r="Q11" i="7"/>
  <c r="P11" i="7"/>
  <c r="P33" i="7" s="1"/>
  <c r="O11" i="7"/>
  <c r="N11" i="7"/>
  <c r="M11" i="7"/>
  <c r="L11" i="7"/>
  <c r="L33" i="7" s="1"/>
  <c r="D11" i="7"/>
  <c r="Q10" i="7"/>
  <c r="P10" i="7"/>
  <c r="O10" i="7"/>
  <c r="N10" i="7"/>
  <c r="M10" i="7"/>
  <c r="L10" i="7"/>
  <c r="Q9" i="7"/>
  <c r="Q33" i="7" s="1"/>
  <c r="P9" i="7"/>
  <c r="O9" i="7"/>
  <c r="O33" i="7" s="1"/>
  <c r="N9" i="7"/>
  <c r="N33" i="7" s="1"/>
  <c r="M9" i="7"/>
  <c r="M33" i="7" s="1"/>
  <c r="L9" i="7"/>
  <c r="K31" i="6"/>
  <c r="J31" i="6"/>
  <c r="I31" i="6"/>
  <c r="H31" i="6"/>
  <c r="G31" i="6"/>
  <c r="D31" i="6" s="1"/>
  <c r="F31" i="6"/>
  <c r="Q28" i="6"/>
  <c r="P28" i="6"/>
  <c r="O28" i="6"/>
  <c r="N28" i="6"/>
  <c r="M28" i="6"/>
  <c r="L28" i="6"/>
  <c r="Q27" i="6"/>
  <c r="P27" i="6"/>
  <c r="O27" i="6"/>
  <c r="N27" i="6"/>
  <c r="M27" i="6"/>
  <c r="L27" i="6"/>
  <c r="Q26" i="6"/>
  <c r="P26" i="6"/>
  <c r="O26" i="6"/>
  <c r="N26" i="6"/>
  <c r="M26" i="6"/>
  <c r="L26" i="6"/>
  <c r="Q25" i="6"/>
  <c r="P25" i="6"/>
  <c r="O25" i="6"/>
  <c r="N25" i="6"/>
  <c r="M25" i="6"/>
  <c r="L25" i="6"/>
  <c r="Q24" i="6"/>
  <c r="P24" i="6"/>
  <c r="O24" i="6"/>
  <c r="N24" i="6"/>
  <c r="M24" i="6"/>
  <c r="L24" i="6"/>
  <c r="Q23" i="6"/>
  <c r="P23" i="6"/>
  <c r="O23" i="6"/>
  <c r="N23" i="6"/>
  <c r="M23" i="6"/>
  <c r="L23" i="6"/>
  <c r="Q22" i="6"/>
  <c r="P22" i="6"/>
  <c r="O22" i="6"/>
  <c r="N22" i="6"/>
  <c r="M22" i="6"/>
  <c r="L22" i="6"/>
  <c r="D22" i="6"/>
  <c r="Q21" i="6"/>
  <c r="P21" i="6"/>
  <c r="O21" i="6"/>
  <c r="N21" i="6"/>
  <c r="M21" i="6"/>
  <c r="L21" i="6"/>
  <c r="D21" i="6"/>
  <c r="Q20" i="6"/>
  <c r="P20" i="6"/>
  <c r="O20" i="6"/>
  <c r="N20" i="6"/>
  <c r="M20" i="6"/>
  <c r="L20" i="6"/>
  <c r="D20" i="6"/>
  <c r="Q19" i="6"/>
  <c r="P19" i="6"/>
  <c r="O19" i="6"/>
  <c r="N19" i="6"/>
  <c r="M19" i="6"/>
  <c r="L19" i="6"/>
  <c r="D19" i="6"/>
  <c r="Q18" i="6"/>
  <c r="P18" i="6"/>
  <c r="O18" i="6"/>
  <c r="N18" i="6"/>
  <c r="M18" i="6"/>
  <c r="L18" i="6"/>
  <c r="D18" i="6"/>
  <c r="Q17" i="6"/>
  <c r="P17" i="6"/>
  <c r="O17" i="6"/>
  <c r="N17" i="6"/>
  <c r="M17" i="6"/>
  <c r="L17" i="6"/>
  <c r="D17" i="6"/>
  <c r="Q16" i="6"/>
  <c r="P16" i="6"/>
  <c r="O16" i="6"/>
  <c r="N16" i="6"/>
  <c r="M16" i="6"/>
  <c r="L16" i="6"/>
  <c r="D16" i="6"/>
  <c r="Q15" i="6"/>
  <c r="P15" i="6"/>
  <c r="O15" i="6"/>
  <c r="N15" i="6"/>
  <c r="M15" i="6"/>
  <c r="L15" i="6"/>
  <c r="D15" i="6"/>
  <c r="Q14" i="6"/>
  <c r="P14" i="6"/>
  <c r="O14" i="6"/>
  <c r="N14" i="6"/>
  <c r="M14" i="6"/>
  <c r="L14" i="6"/>
  <c r="D14" i="6"/>
  <c r="Q13" i="6"/>
  <c r="P13" i="6"/>
  <c r="O13" i="6"/>
  <c r="O31" i="6" s="1"/>
  <c r="N13" i="6"/>
  <c r="M13" i="6"/>
  <c r="L13" i="6"/>
  <c r="D13" i="6"/>
  <c r="Q12" i="6"/>
  <c r="P12" i="6"/>
  <c r="O12" i="6"/>
  <c r="N12" i="6"/>
  <c r="M12" i="6"/>
  <c r="L12" i="6"/>
  <c r="D12" i="6"/>
  <c r="Q11" i="6"/>
  <c r="P11" i="6"/>
  <c r="O11" i="6"/>
  <c r="N11" i="6"/>
  <c r="M11" i="6"/>
  <c r="L11" i="6"/>
  <c r="D11" i="6"/>
  <c r="Q10" i="6"/>
  <c r="Q31" i="6" s="1"/>
  <c r="P10" i="6"/>
  <c r="P31" i="6" s="1"/>
  <c r="O10" i="6"/>
  <c r="N10" i="6"/>
  <c r="M10" i="6"/>
  <c r="M31" i="6" s="1"/>
  <c r="L10" i="6"/>
  <c r="L31" i="6" s="1"/>
  <c r="Q9" i="6"/>
  <c r="P9" i="6"/>
  <c r="O9" i="6"/>
  <c r="N9" i="6"/>
  <c r="N31" i="6" s="1"/>
  <c r="M9" i="6"/>
  <c r="L9" i="6"/>
  <c r="K28" i="5"/>
  <c r="J28" i="5"/>
  <c r="I28" i="5"/>
  <c r="H28" i="5"/>
  <c r="D28" i="5" s="1"/>
  <c r="G28" i="5"/>
  <c r="F28" i="5"/>
  <c r="Q25" i="5"/>
  <c r="P25" i="5"/>
  <c r="O25" i="5"/>
  <c r="N25" i="5"/>
  <c r="M25" i="5"/>
  <c r="L25" i="5"/>
  <c r="Q24" i="5"/>
  <c r="P24" i="5"/>
  <c r="O24" i="5"/>
  <c r="N24" i="5"/>
  <c r="M24" i="5"/>
  <c r="L24" i="5"/>
  <c r="Q23" i="5"/>
  <c r="P23" i="5"/>
  <c r="O23" i="5"/>
  <c r="N23" i="5"/>
  <c r="M23" i="5"/>
  <c r="L23" i="5"/>
  <c r="Q22" i="5"/>
  <c r="P22" i="5"/>
  <c r="O22" i="5"/>
  <c r="N22" i="5"/>
  <c r="M22" i="5"/>
  <c r="L22" i="5"/>
  <c r="Q21" i="5"/>
  <c r="P21" i="5"/>
  <c r="O21" i="5"/>
  <c r="N21" i="5"/>
  <c r="M21" i="5"/>
  <c r="L21" i="5"/>
  <c r="Q20" i="5"/>
  <c r="P20" i="5"/>
  <c r="O20" i="5"/>
  <c r="N20" i="5"/>
  <c r="M20" i="5"/>
  <c r="L20" i="5"/>
  <c r="Q19" i="5"/>
  <c r="P19" i="5"/>
  <c r="O19" i="5"/>
  <c r="N19" i="5"/>
  <c r="M19" i="5"/>
  <c r="L19" i="5"/>
  <c r="D19" i="5"/>
  <c r="Q18" i="5"/>
  <c r="P18" i="5"/>
  <c r="O18" i="5"/>
  <c r="N18" i="5"/>
  <c r="M18" i="5"/>
  <c r="L18" i="5"/>
  <c r="D18" i="5"/>
  <c r="Q17" i="5"/>
  <c r="P17" i="5"/>
  <c r="O17" i="5"/>
  <c r="N17" i="5"/>
  <c r="M17" i="5"/>
  <c r="L17" i="5"/>
  <c r="D17" i="5"/>
  <c r="Q16" i="5"/>
  <c r="P16" i="5"/>
  <c r="O16" i="5"/>
  <c r="N16" i="5"/>
  <c r="M16" i="5"/>
  <c r="L16" i="5"/>
  <c r="D16" i="5"/>
  <c r="Q15" i="5"/>
  <c r="P15" i="5"/>
  <c r="O15" i="5"/>
  <c r="N15" i="5"/>
  <c r="M15" i="5"/>
  <c r="L15" i="5"/>
  <c r="D15" i="5"/>
  <c r="Q14" i="5"/>
  <c r="P14" i="5"/>
  <c r="P28" i="5" s="1"/>
  <c r="O14" i="5"/>
  <c r="N14" i="5"/>
  <c r="M14" i="5"/>
  <c r="L14" i="5"/>
  <c r="L28" i="5" s="1"/>
  <c r="D14" i="5"/>
  <c r="Q13" i="5"/>
  <c r="P13" i="5"/>
  <c r="O13" i="5"/>
  <c r="N13" i="5"/>
  <c r="M13" i="5"/>
  <c r="L13" i="5"/>
  <c r="D13" i="5"/>
  <c r="Q12" i="5"/>
  <c r="P12" i="5"/>
  <c r="O12" i="5"/>
  <c r="N12" i="5"/>
  <c r="M12" i="5"/>
  <c r="L12" i="5"/>
  <c r="D12" i="5"/>
  <c r="Q11" i="5"/>
  <c r="P11" i="5"/>
  <c r="O11" i="5"/>
  <c r="N11" i="5"/>
  <c r="M11" i="5"/>
  <c r="L11" i="5"/>
  <c r="Q10" i="5"/>
  <c r="P10" i="5"/>
  <c r="O10" i="5"/>
  <c r="N10" i="5"/>
  <c r="M10" i="5"/>
  <c r="L10" i="5"/>
  <c r="Q9" i="5"/>
  <c r="Q28" i="5" s="1"/>
  <c r="P9" i="5"/>
  <c r="O9" i="5"/>
  <c r="O28" i="5" s="1"/>
  <c r="N9" i="5"/>
  <c r="N28" i="5" s="1"/>
  <c r="M9" i="5"/>
  <c r="M28" i="5" s="1"/>
  <c r="L9" i="5"/>
  <c r="D9" i="5"/>
  <c r="K28" i="4"/>
  <c r="J28" i="4"/>
  <c r="I28" i="4"/>
  <c r="H28" i="4"/>
  <c r="D28" i="4" s="1"/>
  <c r="G28" i="4"/>
  <c r="F28" i="4"/>
  <c r="Q25" i="4"/>
  <c r="P25" i="4"/>
  <c r="O25" i="4"/>
  <c r="N25" i="4"/>
  <c r="M25" i="4"/>
  <c r="L25" i="4"/>
  <c r="Q24" i="4"/>
  <c r="P24" i="4"/>
  <c r="O24" i="4"/>
  <c r="N24" i="4"/>
  <c r="M24" i="4"/>
  <c r="L24" i="4"/>
  <c r="Q23" i="4"/>
  <c r="P23" i="4"/>
  <c r="O23" i="4"/>
  <c r="N23" i="4"/>
  <c r="M23" i="4"/>
  <c r="L23" i="4"/>
  <c r="Q22" i="4"/>
  <c r="P22" i="4"/>
  <c r="O22" i="4"/>
  <c r="N22" i="4"/>
  <c r="M22" i="4"/>
  <c r="L22" i="4"/>
  <c r="Q21" i="4"/>
  <c r="P21" i="4"/>
  <c r="O21" i="4"/>
  <c r="N21" i="4"/>
  <c r="M21" i="4"/>
  <c r="L21" i="4"/>
  <c r="Q20" i="4"/>
  <c r="P20" i="4"/>
  <c r="O20" i="4"/>
  <c r="N20" i="4"/>
  <c r="M20" i="4"/>
  <c r="L20" i="4"/>
  <c r="Q19" i="4"/>
  <c r="P19" i="4"/>
  <c r="O19" i="4"/>
  <c r="N19" i="4"/>
  <c r="M19" i="4"/>
  <c r="L19" i="4"/>
  <c r="D19" i="4"/>
  <c r="Q18" i="4"/>
  <c r="P18" i="4"/>
  <c r="O18" i="4"/>
  <c r="N18" i="4"/>
  <c r="M18" i="4"/>
  <c r="L18" i="4"/>
  <c r="D18" i="4"/>
  <c r="Q17" i="4"/>
  <c r="P17" i="4"/>
  <c r="O17" i="4"/>
  <c r="N17" i="4"/>
  <c r="M17" i="4"/>
  <c r="L17" i="4"/>
  <c r="D17" i="4"/>
  <c r="Q16" i="4"/>
  <c r="P16" i="4"/>
  <c r="O16" i="4"/>
  <c r="N16" i="4"/>
  <c r="M16" i="4"/>
  <c r="L16" i="4"/>
  <c r="D16" i="4"/>
  <c r="Q15" i="4"/>
  <c r="P15" i="4"/>
  <c r="O15" i="4"/>
  <c r="N15" i="4"/>
  <c r="M15" i="4"/>
  <c r="L15" i="4"/>
  <c r="D15" i="4"/>
  <c r="Q14" i="4"/>
  <c r="P14" i="4"/>
  <c r="O14" i="4"/>
  <c r="N14" i="4"/>
  <c r="M14" i="4"/>
  <c r="L14" i="4"/>
  <c r="D14" i="4"/>
  <c r="Q13" i="4"/>
  <c r="P13" i="4"/>
  <c r="O13" i="4"/>
  <c r="N13" i="4"/>
  <c r="M13" i="4"/>
  <c r="L13" i="4"/>
  <c r="D13" i="4"/>
  <c r="Q12" i="4"/>
  <c r="P12" i="4"/>
  <c r="O12" i="4"/>
  <c r="N12" i="4"/>
  <c r="M12" i="4"/>
  <c r="L12" i="4"/>
  <c r="Q11" i="4"/>
  <c r="P11" i="4"/>
  <c r="P28" i="4" s="1"/>
  <c r="O11" i="4"/>
  <c r="N11" i="4"/>
  <c r="M11" i="4"/>
  <c r="L11" i="4"/>
  <c r="L28" i="4" s="1"/>
  <c r="Q10" i="4"/>
  <c r="P10" i="4"/>
  <c r="O10" i="4"/>
  <c r="N10" i="4"/>
  <c r="M10" i="4"/>
  <c r="L10" i="4"/>
  <c r="D10" i="4"/>
  <c r="Q9" i="4"/>
  <c r="Q28" i="4" s="1"/>
  <c r="P9" i="4"/>
  <c r="O9" i="4"/>
  <c r="O28" i="4" s="1"/>
  <c r="N9" i="4"/>
  <c r="N28" i="4" s="1"/>
  <c r="M9" i="4"/>
  <c r="M28" i="4" s="1"/>
  <c r="L9" i="4"/>
  <c r="D9" i="4"/>
  <c r="K28" i="3"/>
  <c r="J28" i="3"/>
  <c r="I28" i="3"/>
  <c r="H28" i="3"/>
  <c r="D28" i="3" s="1"/>
  <c r="G28" i="3"/>
  <c r="F28" i="3"/>
  <c r="Q25" i="3"/>
  <c r="P25" i="3"/>
  <c r="O25" i="3"/>
  <c r="N25" i="3"/>
  <c r="M25" i="3"/>
  <c r="L25" i="3"/>
  <c r="Q24" i="3"/>
  <c r="P24" i="3"/>
  <c r="O24" i="3"/>
  <c r="N24" i="3"/>
  <c r="M24" i="3"/>
  <c r="L24" i="3"/>
  <c r="Q23" i="3"/>
  <c r="P23" i="3"/>
  <c r="O23" i="3"/>
  <c r="N23" i="3"/>
  <c r="M23" i="3"/>
  <c r="L23" i="3"/>
  <c r="Q22" i="3"/>
  <c r="P22" i="3"/>
  <c r="O22" i="3"/>
  <c r="N22" i="3"/>
  <c r="M22" i="3"/>
  <c r="L22" i="3"/>
  <c r="D22" i="3"/>
  <c r="Q21" i="3"/>
  <c r="P21" i="3"/>
  <c r="O21" i="3"/>
  <c r="N21" i="3"/>
  <c r="M21" i="3"/>
  <c r="L21" i="3"/>
  <c r="D21" i="3"/>
  <c r="Q20" i="3"/>
  <c r="P20" i="3"/>
  <c r="O20" i="3"/>
  <c r="N20" i="3"/>
  <c r="M20" i="3"/>
  <c r="L20" i="3"/>
  <c r="D20" i="3"/>
  <c r="Q19" i="3"/>
  <c r="P19" i="3"/>
  <c r="O19" i="3"/>
  <c r="N19" i="3"/>
  <c r="M19" i="3"/>
  <c r="L19" i="3"/>
  <c r="D19" i="3"/>
  <c r="Q18" i="3"/>
  <c r="P18" i="3"/>
  <c r="O18" i="3"/>
  <c r="N18" i="3"/>
  <c r="M18" i="3"/>
  <c r="L18" i="3"/>
  <c r="D18" i="3"/>
  <c r="Q17" i="3"/>
  <c r="P17" i="3"/>
  <c r="O17" i="3"/>
  <c r="N17" i="3"/>
  <c r="M17" i="3"/>
  <c r="L17" i="3"/>
  <c r="D17" i="3"/>
  <c r="Q16" i="3"/>
  <c r="P16" i="3"/>
  <c r="O16" i="3"/>
  <c r="N16" i="3"/>
  <c r="M16" i="3"/>
  <c r="L16" i="3"/>
  <c r="D16" i="3"/>
  <c r="Q15" i="3"/>
  <c r="P15" i="3"/>
  <c r="O15" i="3"/>
  <c r="N15" i="3"/>
  <c r="M15" i="3"/>
  <c r="L15" i="3"/>
  <c r="D15" i="3"/>
  <c r="Q14" i="3"/>
  <c r="P14" i="3"/>
  <c r="O14" i="3"/>
  <c r="N14" i="3"/>
  <c r="M14" i="3"/>
  <c r="L14" i="3"/>
  <c r="D14" i="3"/>
  <c r="Q13" i="3"/>
  <c r="P13" i="3"/>
  <c r="O13" i="3"/>
  <c r="N13" i="3"/>
  <c r="M13" i="3"/>
  <c r="L13" i="3"/>
  <c r="D13" i="3"/>
  <c r="Q12" i="3"/>
  <c r="P12" i="3"/>
  <c r="O12" i="3"/>
  <c r="N12" i="3"/>
  <c r="M12" i="3"/>
  <c r="L12" i="3"/>
  <c r="D12" i="3"/>
  <c r="Q11" i="3"/>
  <c r="Q28" i="3" s="1"/>
  <c r="P11" i="3"/>
  <c r="P28" i="3" s="1"/>
  <c r="O11" i="3"/>
  <c r="N11" i="3"/>
  <c r="M11" i="3"/>
  <c r="M28" i="3" s="1"/>
  <c r="L11" i="3"/>
  <c r="L28" i="3" s="1"/>
  <c r="D11" i="3"/>
  <c r="Q10" i="3"/>
  <c r="P10" i="3"/>
  <c r="O10" i="3"/>
  <c r="N10" i="3"/>
  <c r="M10" i="3"/>
  <c r="L10" i="3"/>
  <c r="D10" i="3"/>
  <c r="Q9" i="3"/>
  <c r="P9" i="3"/>
  <c r="O9" i="3"/>
  <c r="O28" i="3" s="1"/>
  <c r="N9" i="3"/>
  <c r="N28" i="3" s="1"/>
  <c r="M9" i="3"/>
  <c r="L9" i="3"/>
  <c r="D9" i="3"/>
  <c r="K31" i="2"/>
  <c r="J31" i="2"/>
  <c r="I31" i="2"/>
  <c r="D31" i="2" s="1"/>
  <c r="H31" i="2"/>
  <c r="G31" i="2"/>
  <c r="F31" i="2"/>
  <c r="Q28" i="2"/>
  <c r="P28" i="2"/>
  <c r="O28" i="2"/>
  <c r="N28" i="2"/>
  <c r="M28" i="2"/>
  <c r="L28" i="2"/>
  <c r="Q27" i="2"/>
  <c r="P27" i="2"/>
  <c r="O27" i="2"/>
  <c r="N27" i="2"/>
  <c r="M27" i="2"/>
  <c r="L27" i="2"/>
  <c r="Q26" i="2"/>
  <c r="P26" i="2"/>
  <c r="O26" i="2"/>
  <c r="N26" i="2"/>
  <c r="M26" i="2"/>
  <c r="L26" i="2"/>
  <c r="Q25" i="2"/>
  <c r="P25" i="2"/>
  <c r="O25" i="2"/>
  <c r="N25" i="2"/>
  <c r="M25" i="2"/>
  <c r="L25" i="2"/>
  <c r="Q24" i="2"/>
  <c r="P24" i="2"/>
  <c r="O24" i="2"/>
  <c r="N24" i="2"/>
  <c r="M24" i="2"/>
  <c r="L24" i="2"/>
  <c r="Q23" i="2"/>
  <c r="P23" i="2"/>
  <c r="O23" i="2"/>
  <c r="N23" i="2"/>
  <c r="M23" i="2"/>
  <c r="L23" i="2"/>
  <c r="Q22" i="2"/>
  <c r="P22" i="2"/>
  <c r="O22" i="2"/>
  <c r="N22" i="2"/>
  <c r="M22" i="2"/>
  <c r="L22" i="2"/>
  <c r="D22" i="2"/>
  <c r="Q21" i="2"/>
  <c r="P21" i="2"/>
  <c r="O21" i="2"/>
  <c r="N21" i="2"/>
  <c r="M21" i="2"/>
  <c r="L21" i="2"/>
  <c r="D21" i="2"/>
  <c r="Q20" i="2"/>
  <c r="P20" i="2"/>
  <c r="O20" i="2"/>
  <c r="N20" i="2"/>
  <c r="M20" i="2"/>
  <c r="L20" i="2"/>
  <c r="D20" i="2"/>
  <c r="Q19" i="2"/>
  <c r="P19" i="2"/>
  <c r="O19" i="2"/>
  <c r="N19" i="2"/>
  <c r="M19" i="2"/>
  <c r="L19" i="2"/>
  <c r="D19" i="2"/>
  <c r="Q18" i="2"/>
  <c r="P18" i="2"/>
  <c r="O18" i="2"/>
  <c r="N18" i="2"/>
  <c r="M18" i="2"/>
  <c r="L18" i="2"/>
  <c r="D18" i="2"/>
  <c r="Q17" i="2"/>
  <c r="P17" i="2"/>
  <c r="O17" i="2"/>
  <c r="N17" i="2"/>
  <c r="M17" i="2"/>
  <c r="L17" i="2"/>
  <c r="D17" i="2"/>
  <c r="Q16" i="2"/>
  <c r="P16" i="2"/>
  <c r="O16" i="2"/>
  <c r="N16" i="2"/>
  <c r="M16" i="2"/>
  <c r="L16" i="2"/>
  <c r="D16" i="2"/>
  <c r="Q15" i="2"/>
  <c r="P15" i="2"/>
  <c r="O15" i="2"/>
  <c r="N15" i="2"/>
  <c r="M15" i="2"/>
  <c r="L15" i="2"/>
  <c r="D15" i="2"/>
  <c r="Q14" i="2"/>
  <c r="P14" i="2"/>
  <c r="O14" i="2"/>
  <c r="N14" i="2"/>
  <c r="M14" i="2"/>
  <c r="L14" i="2"/>
  <c r="D14" i="2"/>
  <c r="Q13" i="2"/>
  <c r="P13" i="2"/>
  <c r="O13" i="2"/>
  <c r="N13" i="2"/>
  <c r="M13" i="2"/>
  <c r="L13" i="2"/>
  <c r="D13" i="2"/>
  <c r="Q12" i="2"/>
  <c r="P12" i="2"/>
  <c r="O12" i="2"/>
  <c r="N12" i="2"/>
  <c r="M12" i="2"/>
  <c r="L12" i="2"/>
  <c r="D12" i="2"/>
  <c r="Q11" i="2"/>
  <c r="P11" i="2"/>
  <c r="O11" i="2"/>
  <c r="N11" i="2"/>
  <c r="M11" i="2"/>
  <c r="L11" i="2"/>
  <c r="D11" i="2"/>
  <c r="Q10" i="2"/>
  <c r="P10" i="2"/>
  <c r="O10" i="2"/>
  <c r="N10" i="2"/>
  <c r="M10" i="2"/>
  <c r="L10" i="2"/>
  <c r="D10" i="2"/>
  <c r="Q9" i="2"/>
  <c r="Q31" i="2" s="1"/>
  <c r="P9" i="2"/>
  <c r="P31" i="2" s="1"/>
  <c r="O9" i="2"/>
  <c r="O31" i="2" s="1"/>
  <c r="N9" i="2"/>
  <c r="N31" i="2" s="1"/>
  <c r="M9" i="2"/>
  <c r="M31" i="2" s="1"/>
  <c r="L9" i="2"/>
  <c r="L31" i="2" s="1"/>
  <c r="D9" i="2"/>
  <c r="K27" i="1"/>
  <c r="J27" i="1"/>
  <c r="I27" i="1"/>
  <c r="H27" i="1"/>
  <c r="D27" i="1" s="1"/>
  <c r="G27" i="1"/>
  <c r="F27" i="1"/>
  <c r="Q24" i="1"/>
  <c r="P24" i="1"/>
  <c r="O24" i="1"/>
  <c r="N24" i="1"/>
  <c r="M24" i="1"/>
  <c r="L24" i="1"/>
  <c r="Q23" i="1"/>
  <c r="P23" i="1"/>
  <c r="O23" i="1"/>
  <c r="N23" i="1"/>
  <c r="M23" i="1"/>
  <c r="L23" i="1"/>
  <c r="D23" i="1"/>
  <c r="Q22" i="1"/>
  <c r="P22" i="1"/>
  <c r="O22" i="1"/>
  <c r="N22" i="1"/>
  <c r="M22" i="1"/>
  <c r="L22" i="1"/>
  <c r="D22" i="1"/>
  <c r="Q21" i="1"/>
  <c r="P21" i="1"/>
  <c r="O21" i="1"/>
  <c r="N21" i="1"/>
  <c r="M21" i="1"/>
  <c r="L21" i="1"/>
  <c r="D21" i="1"/>
  <c r="Q20" i="1"/>
  <c r="P20" i="1"/>
  <c r="O20" i="1"/>
  <c r="N20" i="1"/>
  <c r="M20" i="1"/>
  <c r="L20" i="1"/>
  <c r="D20" i="1"/>
  <c r="Q19" i="1"/>
  <c r="P19" i="1"/>
  <c r="O19" i="1"/>
  <c r="N19" i="1"/>
  <c r="M19" i="1"/>
  <c r="L19" i="1"/>
  <c r="D19" i="1"/>
  <c r="Q18" i="1"/>
  <c r="P18" i="1"/>
  <c r="O18" i="1"/>
  <c r="N18" i="1"/>
  <c r="M18" i="1"/>
  <c r="L18" i="1"/>
  <c r="D18" i="1"/>
  <c r="Q17" i="1"/>
  <c r="P17" i="1"/>
  <c r="O17" i="1"/>
  <c r="N17" i="1"/>
  <c r="M17" i="1"/>
  <c r="L17" i="1"/>
  <c r="D17" i="1"/>
  <c r="Q16" i="1"/>
  <c r="P16" i="1"/>
  <c r="O16" i="1"/>
  <c r="N16" i="1"/>
  <c r="M16" i="1"/>
  <c r="L16" i="1"/>
  <c r="D16" i="1"/>
  <c r="Q15" i="1"/>
  <c r="P15" i="1"/>
  <c r="O15" i="1"/>
  <c r="N15" i="1"/>
  <c r="M15" i="1"/>
  <c r="L15" i="1"/>
  <c r="D15" i="1"/>
  <c r="Q14" i="1"/>
  <c r="P14" i="1"/>
  <c r="O14" i="1"/>
  <c r="N14" i="1"/>
  <c r="M14" i="1"/>
  <c r="L14" i="1"/>
  <c r="D14" i="1"/>
  <c r="Q13" i="1"/>
  <c r="P13" i="1"/>
  <c r="O13" i="1"/>
  <c r="N13" i="1"/>
  <c r="M13" i="1"/>
  <c r="L13" i="1"/>
  <c r="D13" i="1"/>
  <c r="Q12" i="1"/>
  <c r="P12" i="1"/>
  <c r="P27" i="1" s="1"/>
  <c r="O12" i="1"/>
  <c r="N12" i="1"/>
  <c r="M12" i="1"/>
  <c r="L12" i="1"/>
  <c r="L27" i="1" s="1"/>
  <c r="D12" i="1"/>
  <c r="Q11" i="1"/>
  <c r="P11" i="1"/>
  <c r="O11" i="1"/>
  <c r="N11" i="1"/>
  <c r="M11" i="1"/>
  <c r="L11" i="1"/>
  <c r="D11" i="1"/>
  <c r="Q10" i="1"/>
  <c r="P10" i="1"/>
  <c r="O10" i="1"/>
  <c r="N10" i="1"/>
  <c r="M10" i="1"/>
  <c r="L10" i="1"/>
  <c r="D10" i="1"/>
  <c r="Q9" i="1"/>
  <c r="Q27" i="1" s="1"/>
  <c r="P9" i="1"/>
  <c r="O9" i="1"/>
  <c r="O27" i="1" s="1"/>
  <c r="N9" i="1"/>
  <c r="N27" i="1" s="1"/>
  <c r="M9" i="1"/>
  <c r="M27" i="1" s="1"/>
  <c r="L9" i="1"/>
  <c r="D9" i="1"/>
</calcChain>
</file>

<file path=xl/sharedStrings.xml><?xml version="1.0" encoding="utf-8"?>
<sst xmlns="http://schemas.openxmlformats.org/spreadsheetml/2006/main" count="455" uniqueCount="107">
  <si>
    <t xml:space="preserve">INSTITUTO TECNOLÓGICO SUPERIOR ZACATECAS OCCIDENTE </t>
  </si>
  <si>
    <t>ESTRUCTURA DE DESGLOSE DE TRABAJO (EDT)</t>
  </si>
  <si>
    <t>No. Actividad</t>
  </si>
  <si>
    <t>Actividad</t>
  </si>
  <si>
    <t>Tiempo_total_actividad</t>
  </si>
  <si>
    <t>Jennifer</t>
  </si>
  <si>
    <t>Noe</t>
  </si>
  <si>
    <t>Jonathan</t>
  </si>
  <si>
    <t>Joset</t>
  </si>
  <si>
    <t>Luis</t>
  </si>
  <si>
    <t>America</t>
  </si>
  <si>
    <t>J</t>
  </si>
  <si>
    <t>N</t>
  </si>
  <si>
    <t>JA</t>
  </si>
  <si>
    <t>JP</t>
  </si>
  <si>
    <t>L</t>
  </si>
  <si>
    <t>A</t>
  </si>
  <si>
    <t xml:space="preserve">Overhead </t>
  </si>
  <si>
    <t>Tiempo de Rol de Gerente de Soporte</t>
  </si>
  <si>
    <t>Tiempo de Rol de Gerente de Desarrollo</t>
  </si>
  <si>
    <t>Tiempo de Rol de Gerente de Calidad y Procesos</t>
  </si>
  <si>
    <t>TIEMPO TOTAL</t>
  </si>
  <si>
    <t>Centro de Desarrollo de Software e Investigación</t>
  </si>
  <si>
    <t>Overhead</t>
  </si>
  <si>
    <t>Realizar plan de proyecto</t>
  </si>
  <si>
    <t>Revisar plan de proyecto</t>
  </si>
  <si>
    <t>corregir plan de proyecto</t>
  </si>
  <si>
    <t xml:space="preserve"> </t>
  </si>
  <si>
    <t>Integrar APIs and Keys al proyecto</t>
  </si>
  <si>
    <t xml:space="preserve">Agregar Mapa al Fragment </t>
  </si>
  <si>
    <t>Configurar Zoom de inicio de mapa</t>
  </si>
  <si>
    <t>Configurar Radio de inicio de mapa</t>
  </si>
  <si>
    <t>Pruebas de las configuraciones del mapa</t>
  </si>
  <si>
    <t>Mandar llamar valor de latitud y longitud de la tabla cliente de la base de datos de prueba</t>
  </si>
  <si>
    <t>Codificación de trazado de ruta</t>
  </si>
  <si>
    <t>Pruebas de trazado de rutas</t>
  </si>
  <si>
    <t>Pruebas de la aplicación</t>
  </si>
  <si>
    <t>Capacitación para el uso del sistema</t>
  </si>
  <si>
    <t>Validación por el cliente</t>
  </si>
  <si>
    <t xml:space="preserve">Crear Manual de usuario </t>
  </si>
  <si>
    <t>Revisar Manual de Usuario</t>
  </si>
  <si>
    <t>Crear Manual de Mantenimiento</t>
  </si>
  <si>
    <t>Revisar Manual de Mantenimiento</t>
  </si>
  <si>
    <t>Crear Manual de Operaciones</t>
  </si>
  <si>
    <t>Revisar manual de operaciones</t>
  </si>
  <si>
    <t>Lectura y llenado de documentos CasosProcedimientosPrueba y BitacoraDefectos</t>
  </si>
  <si>
    <t>Preparación para la reunión de equipo</t>
  </si>
  <si>
    <t>Reunión de equipo</t>
  </si>
  <si>
    <t>Creación de documento plan de pruebas</t>
  </si>
  <si>
    <t>Capacitación con la base de datos del cliente</t>
  </si>
  <si>
    <t>Creación del proyecto RutasOffline en Android Studio</t>
  </si>
  <si>
    <t>Integración del proyecto de Brenda</t>
  </si>
  <si>
    <t>Pruebas de integración con el proyecto de Brenda</t>
  </si>
  <si>
    <t>Implementación del diseño en el proyecto</t>
  </si>
  <si>
    <t>Conexión a la base de datos de prueba</t>
  </si>
  <si>
    <t xml:space="preserve">Pruebas de la conexión de BD </t>
  </si>
  <si>
    <t>Tiempo de Rol de Líder de proyecto</t>
  </si>
  <si>
    <t>Tiempo de Rol de Gerente de Planeación</t>
  </si>
  <si>
    <t>Preparación para reunión de equipo</t>
  </si>
  <si>
    <t>Revisión de SRS</t>
  </si>
  <si>
    <t>Corrección de SRS</t>
  </si>
  <si>
    <t>Creación de documento SRS</t>
  </si>
  <si>
    <t>Reunión con el cliente para validación de Plan de proyecto</t>
  </si>
  <si>
    <t>Estudio de documentación (Lineamiento para la operación y cumplimiento del trazo de rutas)</t>
  </si>
  <si>
    <t xml:space="preserve">Diseño de mockup </t>
  </si>
  <si>
    <t>Instalación de Softwares Necesarios para el desarrollo</t>
  </si>
  <si>
    <t>Retroalimentación del Proyecto</t>
  </si>
  <si>
    <t>Hablar sobre cambios de diseño</t>
  </si>
  <si>
    <t>Creación de SAS</t>
  </si>
  <si>
    <t>Revisión de SAS</t>
  </si>
  <si>
    <t>Corrección de SAS</t>
  </si>
  <si>
    <t xml:space="preserve">Preparación para la reunión con el cliente </t>
  </si>
  <si>
    <t xml:space="preserve">Reunión de equipo </t>
  </si>
  <si>
    <t>Reunión con el cliente Para mostrarle prototipo explorativo (mockup)</t>
  </si>
  <si>
    <t>Investigación sobre Google Maps</t>
  </si>
  <si>
    <t>Investigación sobre uso de Android Studio</t>
  </si>
  <si>
    <t>Investigación de Java</t>
  </si>
  <si>
    <t>Investigación de api que trabajen offline</t>
  </si>
  <si>
    <t>Creación de documento Historias de usuario</t>
  </si>
  <si>
    <t>Revisión de historias de usuario</t>
  </si>
  <si>
    <t>Capacitación sobre uso de Android Studio</t>
  </si>
  <si>
    <t>Capacitación de Java</t>
  </si>
  <si>
    <t xml:space="preserve">Corrección de Mockup con retroalimentación del cliente </t>
  </si>
  <si>
    <t>Tiempo de Rol de Gerente de planeación</t>
  </si>
  <si>
    <t>Investigación de librería Open Street Map</t>
  </si>
  <si>
    <t>Instalación de base de datos del cliente en un servidor local</t>
  </si>
  <si>
    <t>Búsqueda de Librerías</t>
  </si>
  <si>
    <t>Agregar librerías seleccionadas (UTILS Y VOLLEY)</t>
  </si>
  <si>
    <t>Obtener APIS KEY'S de Google</t>
  </si>
  <si>
    <t>Pruebas de integración de Apis</t>
  </si>
  <si>
    <t>Agregar permisos (Internet, Ubicación, etc.)</t>
  </si>
  <si>
    <t>Pruebas de integración de Mapa</t>
  </si>
  <si>
    <t>Pruebas de Integración de valores de la BD</t>
  </si>
  <si>
    <t>Revisión de Historia de Usuario Rutas</t>
  </si>
  <si>
    <t>Modificación de historia de usuario rutas</t>
  </si>
  <si>
    <t>Preparación para la reunión con el cliente</t>
  </si>
  <si>
    <t>Reunión con el cliente para primera entrega de proyecto</t>
  </si>
  <si>
    <t>Integrar aplicación a sistema de cliente</t>
  </si>
  <si>
    <t xml:space="preserve">Revisión de documentos </t>
  </si>
  <si>
    <t>Recolección de datos del sistema del cliente</t>
  </si>
  <si>
    <t>Realizar Pruebas de la aplicación Con la finalidad de encontrar errores</t>
  </si>
  <si>
    <t>Corrección y/o mejora del sistema del cliente</t>
  </si>
  <si>
    <t>Corregir Manual de Usuario</t>
  </si>
  <si>
    <t>Corregir Manual de Mantenimiento</t>
  </si>
  <si>
    <t>Corregir manual de operaciones</t>
  </si>
  <si>
    <t>Preparación para reunión con el cliente para entrega final de proyecto</t>
  </si>
  <si>
    <t>Reunión con el cliente para Dar fin a proyecto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</si>
</sst>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"/>
    <numFmt numFmtId="165" formatCode="0.000000"/>
  </numFmts>
  <fonts count="11">
    <font>
      <sz val="11"/>
      <color rgb="FF000000"/>
      <name val="Calibri"/>
    </font>
    <font>
      <sz val="11"/>
      <color theme="1"/>
      <name val="Calibri"/>
    </font>
    <font>
      <b/>
      <sz val="16"/>
      <color rgb="FF000000"/>
      <name val="Calibri"/>
    </font>
    <font>
      <b/>
      <i/>
      <sz val="14"/>
      <color rgb="FF000000"/>
      <name val="Calibri"/>
    </font>
    <font>
      <b/>
      <sz val="12"/>
      <color rgb="FFFFFFFF"/>
      <name val="Calibri"/>
    </font>
    <font>
      <sz val="12"/>
      <color rgb="FFC00000"/>
      <name val="Calibri"/>
    </font>
    <font>
      <b/>
      <sz val="11"/>
      <color rgb="FF000000"/>
      <name val="Calibri"/>
    </font>
    <font>
      <u/>
      <sz val="18"/>
      <color rgb="FFFFFFFF"/>
      <name val="Arial"/>
    </font>
    <font>
      <sz val="11"/>
      <name val="Calibri"/>
    </font>
    <font>
      <b/>
      <u/>
      <sz val="11"/>
      <color rgb="FF000000"/>
      <name val="Calibri"/>
    </font>
    <font>
      <sz val="11"/>
      <color rgb="FF000000"/>
      <name val="Roboto"/>
    </font>
  </fonts>
  <fills count="7">
    <fill>
      <patternFill patternType="none"/>
    </fill>
    <fill>
      <patternFill patternType="gray125"/>
    </fill>
    <fill>
      <patternFill patternType="solid">
        <fgColor rgb="FF1F3864"/>
        <bgColor rgb="FF1F3864"/>
      </patternFill>
    </fill>
    <fill>
      <patternFill patternType="solid">
        <fgColor rgb="FFFFFFFF"/>
        <bgColor rgb="FFFFFFFF"/>
      </patternFill>
    </fill>
    <fill>
      <patternFill patternType="solid">
        <fgColor rgb="FFFFD965"/>
        <bgColor rgb="FFFFD965"/>
      </patternFill>
    </fill>
    <fill>
      <patternFill patternType="solid">
        <fgColor rgb="FFDAF0F3"/>
        <bgColor rgb="FFDAF0F3"/>
      </patternFill>
    </fill>
    <fill>
      <patternFill patternType="solid">
        <fgColor rgb="FF00B0F0"/>
        <bgColor rgb="FF00B0F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0" fillId="3" borderId="1" xfId="0" applyFont="1" applyFill="1" applyBorder="1"/>
    <xf numFmtId="0" fontId="6" fillId="3" borderId="1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 applyAlignment="1"/>
    <xf numFmtId="0" fontId="0" fillId="3" borderId="1" xfId="0" applyFont="1" applyFill="1" applyBorder="1" applyAlignment="1">
      <alignment horizontal="center"/>
    </xf>
    <xf numFmtId="0" fontId="0" fillId="3" borderId="2" xfId="0" applyFont="1" applyFill="1" applyBorder="1" applyAlignment="1">
      <alignment horizontal="center"/>
    </xf>
    <xf numFmtId="0" fontId="0" fillId="0" borderId="1" xfId="0" applyFont="1" applyBorder="1"/>
    <xf numFmtId="0" fontId="0" fillId="3" borderId="1" xfId="0" applyFont="1" applyFill="1" applyBorder="1" applyAlignment="1">
      <alignment horizontal="left" vertical="center"/>
    </xf>
    <xf numFmtId="0" fontId="6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>
      <alignment horizontal="left" vertical="center"/>
    </xf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6" fillId="3" borderId="1" xfId="0" applyFont="1" applyFill="1" applyBorder="1" applyAlignment="1">
      <alignment horizontal="left" vertical="center"/>
    </xf>
    <xf numFmtId="0" fontId="0" fillId="3" borderId="1" xfId="0" applyFont="1" applyFill="1" applyBorder="1" applyAlignment="1"/>
    <xf numFmtId="0" fontId="0" fillId="0" borderId="5" xfId="0" applyFont="1" applyBorder="1" applyAlignment="1"/>
    <xf numFmtId="0" fontId="6" fillId="0" borderId="0" xfId="0" applyFont="1" applyAlignment="1">
      <alignment horizontal="center"/>
    </xf>
    <xf numFmtId="0" fontId="6" fillId="3" borderId="6" xfId="0" applyFont="1" applyFill="1" applyBorder="1" applyAlignment="1">
      <alignment horizontal="center" vertical="center"/>
    </xf>
    <xf numFmtId="0" fontId="6" fillId="4" borderId="6" xfId="0" applyFont="1" applyFill="1" applyBorder="1" applyAlignment="1">
      <alignment horizontal="center"/>
    </xf>
    <xf numFmtId="164" fontId="6" fillId="4" borderId="6" xfId="0" applyNumberFormat="1" applyFont="1" applyFill="1" applyBorder="1" applyAlignment="1">
      <alignment horizontal="center"/>
    </xf>
    <xf numFmtId="0" fontId="0" fillId="5" borderId="6" xfId="0" applyFont="1" applyFill="1" applyBorder="1"/>
    <xf numFmtId="0" fontId="0" fillId="0" borderId="5" xfId="0" applyFont="1" applyBorder="1"/>
    <xf numFmtId="0" fontId="1" fillId="0" borderId="0" xfId="0" applyFont="1" applyAlignment="1"/>
    <xf numFmtId="0" fontId="0" fillId="0" borderId="0" xfId="0" applyFont="1"/>
    <xf numFmtId="0" fontId="0" fillId="3" borderId="15" xfId="0" applyFont="1" applyFill="1" applyBorder="1" applyAlignment="1">
      <alignment horizontal="left" vertical="center"/>
    </xf>
    <xf numFmtId="0" fontId="1" fillId="0" borderId="1" xfId="0" applyFont="1" applyBorder="1" applyAlignment="1"/>
    <xf numFmtId="165" fontId="6" fillId="4" borderId="6" xfId="0" applyNumberFormat="1" applyFont="1" applyFill="1" applyBorder="1" applyAlignment="1">
      <alignment horizontal="center"/>
    </xf>
    <xf numFmtId="0" fontId="0" fillId="3" borderId="4" xfId="0" applyFont="1" applyFill="1" applyBorder="1" applyAlignment="1">
      <alignment horizontal="left" vertical="center"/>
    </xf>
    <xf numFmtId="0" fontId="0" fillId="3" borderId="2" xfId="0" applyFont="1" applyFill="1" applyBorder="1"/>
    <xf numFmtId="0" fontId="6" fillId="3" borderId="3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0" fillId="0" borderId="1" xfId="0" applyFont="1" applyBorder="1" applyAlignment="1">
      <alignment horizontal="left"/>
    </xf>
    <xf numFmtId="0" fontId="10" fillId="3" borderId="0" xfId="0" applyFont="1" applyFill="1" applyAlignment="1"/>
    <xf numFmtId="0" fontId="0" fillId="0" borderId="0" xfId="0" applyFont="1" applyAlignment="1"/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3" fillId="0" borderId="0" xfId="0" applyFont="1" applyAlignment="1">
      <alignment horizontal="center"/>
    </xf>
    <xf numFmtId="0" fontId="7" fillId="6" borderId="7" xfId="0" applyFont="1" applyFill="1" applyBorder="1" applyAlignment="1">
      <alignment horizontal="center" vertical="center"/>
    </xf>
    <xf numFmtId="0" fontId="8" fillId="0" borderId="8" xfId="0" applyFont="1" applyBorder="1"/>
    <xf numFmtId="0" fontId="8" fillId="0" borderId="9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8" fillId="0" borderId="13" xfId="0" applyFont="1" applyBorder="1"/>
    <xf numFmtId="0" fontId="8" fillId="0" borderId="1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1</xdr:row>
      <xdr:rowOff>0</xdr:rowOff>
    </xdr:from>
    <xdr:ext cx="952500" cy="8858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38100</xdr:colOff>
      <xdr:row>1</xdr:row>
      <xdr:rowOff>57150</xdr:rowOff>
    </xdr:from>
    <xdr:ext cx="866775" cy="8191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Q996"/>
  <sheetViews>
    <sheetView topLeftCell="A7" workbookViewId="0">
      <selection activeCell="B16" sqref="B16"/>
    </sheetView>
  </sheetViews>
  <sheetFormatPr baseColWidth="10" defaultColWidth="14.42578125" defaultRowHeight="15" customHeight="1"/>
  <cols>
    <col min="1" max="1" width="9.140625" customWidth="1"/>
    <col min="2" max="2" width="14.28515625" customWidth="1"/>
    <col min="3" max="3" width="48.7109375" customWidth="1"/>
    <col min="4" max="4" width="24.5703125" customWidth="1"/>
    <col min="5" max="11" width="9.140625" customWidth="1"/>
    <col min="12" max="12" width="11.7109375" customWidth="1"/>
    <col min="13" max="13" width="11" customWidth="1"/>
    <col min="14" max="14" width="11.28515625" customWidth="1"/>
    <col min="15" max="15" width="11.42578125" customWidth="1"/>
    <col min="16" max="16" width="11.5703125" customWidth="1"/>
    <col min="17" max="17" width="11.42578125" customWidth="1"/>
  </cols>
  <sheetData>
    <row r="2" spans="2:17" ht="70.5" customHeight="1">
      <c r="B2" s="1"/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56</v>
      </c>
      <c r="D9" s="9">
        <f t="shared" ref="D9:D23" si="0">SUM(F9:K9)</f>
        <v>60</v>
      </c>
      <c r="E9" s="8"/>
      <c r="F9" s="10">
        <v>0</v>
      </c>
      <c r="G9" s="10">
        <v>0</v>
      </c>
      <c r="H9" s="10">
        <v>0</v>
      </c>
      <c r="I9" s="10">
        <v>60</v>
      </c>
      <c r="J9" s="11">
        <v>0</v>
      </c>
      <c r="K9" s="12">
        <v>0</v>
      </c>
      <c r="L9" s="1">
        <f t="shared" ref="L9:Q9" si="1">(F9/60)</f>
        <v>0</v>
      </c>
      <c r="M9" s="1">
        <f t="shared" si="1"/>
        <v>0</v>
      </c>
      <c r="N9" s="1">
        <f t="shared" si="1"/>
        <v>0</v>
      </c>
      <c r="O9" s="1">
        <f t="shared" si="1"/>
        <v>1</v>
      </c>
      <c r="P9" s="1">
        <f t="shared" si="1"/>
        <v>0</v>
      </c>
      <c r="Q9" s="1">
        <f t="shared" si="1"/>
        <v>0</v>
      </c>
    </row>
    <row r="10" spans="2:17">
      <c r="B10" s="8"/>
      <c r="C10" s="22" t="s">
        <v>57</v>
      </c>
      <c r="D10" s="9">
        <f t="shared" si="0"/>
        <v>90</v>
      </c>
      <c r="E10" s="8"/>
      <c r="F10" s="10">
        <v>90</v>
      </c>
      <c r="G10" s="10">
        <v>0</v>
      </c>
      <c r="H10" s="10">
        <v>0</v>
      </c>
      <c r="I10" s="10">
        <v>0</v>
      </c>
      <c r="J10" s="11">
        <v>0</v>
      </c>
      <c r="K10" s="12">
        <v>0</v>
      </c>
      <c r="L10" s="1">
        <f t="shared" ref="L10:Q10" si="2">(F10/60)</f>
        <v>1.5</v>
      </c>
      <c r="M10" s="1">
        <f t="shared" si="2"/>
        <v>0</v>
      </c>
      <c r="N10" s="1">
        <f t="shared" si="2"/>
        <v>0</v>
      </c>
      <c r="O10" s="1">
        <f t="shared" si="2"/>
        <v>0</v>
      </c>
      <c r="P10" s="1">
        <f t="shared" si="2"/>
        <v>0</v>
      </c>
      <c r="Q10" s="1">
        <f t="shared" si="2"/>
        <v>0</v>
      </c>
    </row>
    <row r="11" spans="2:17">
      <c r="B11" s="8"/>
      <c r="C11" s="22" t="s">
        <v>18</v>
      </c>
      <c r="D11" s="9">
        <f t="shared" si="0"/>
        <v>90</v>
      </c>
      <c r="E11" s="8"/>
      <c r="F11" s="10">
        <v>0</v>
      </c>
      <c r="G11" s="10">
        <v>0</v>
      </c>
      <c r="H11" s="10">
        <v>90</v>
      </c>
      <c r="I11" s="10">
        <v>0</v>
      </c>
      <c r="J11" s="11">
        <v>0</v>
      </c>
      <c r="K11" s="12">
        <v>0</v>
      </c>
      <c r="L11" s="1">
        <f t="shared" ref="L11:Q11" si="3">(F11/60)</f>
        <v>0</v>
      </c>
      <c r="M11" s="1">
        <f t="shared" si="3"/>
        <v>0</v>
      </c>
      <c r="N11" s="1">
        <f t="shared" si="3"/>
        <v>1.5</v>
      </c>
      <c r="O11" s="1">
        <f t="shared" si="3"/>
        <v>0</v>
      </c>
      <c r="P11" s="1">
        <f t="shared" si="3"/>
        <v>0</v>
      </c>
      <c r="Q11" s="1">
        <f t="shared" si="3"/>
        <v>0</v>
      </c>
    </row>
    <row r="12" spans="2:17">
      <c r="B12" s="8"/>
      <c r="C12" s="22" t="s">
        <v>19</v>
      </c>
      <c r="D12" s="9">
        <f t="shared" si="0"/>
        <v>60</v>
      </c>
      <c r="E12" s="8"/>
      <c r="F12" s="10">
        <v>0</v>
      </c>
      <c r="G12" s="10">
        <v>60</v>
      </c>
      <c r="H12" s="10">
        <v>0</v>
      </c>
      <c r="I12" s="10">
        <v>0</v>
      </c>
      <c r="J12" s="11">
        <v>0</v>
      </c>
      <c r="K12" s="12">
        <v>0</v>
      </c>
      <c r="L12" s="1">
        <f t="shared" ref="L12:Q12" si="4">(F12/60)</f>
        <v>0</v>
      </c>
      <c r="M12" s="1">
        <f t="shared" si="4"/>
        <v>1</v>
      </c>
      <c r="N12" s="1">
        <f t="shared" si="4"/>
        <v>0</v>
      </c>
      <c r="O12" s="1">
        <f t="shared" si="4"/>
        <v>0</v>
      </c>
      <c r="P12" s="1">
        <f t="shared" si="4"/>
        <v>0</v>
      </c>
      <c r="Q12" s="1">
        <f t="shared" si="4"/>
        <v>0</v>
      </c>
    </row>
    <row r="13" spans="2:17">
      <c r="B13" s="8"/>
      <c r="C13" s="22" t="s">
        <v>20</v>
      </c>
      <c r="D13" s="9">
        <f t="shared" si="0"/>
        <v>120</v>
      </c>
      <c r="E13" s="8"/>
      <c r="F13" s="10">
        <v>0</v>
      </c>
      <c r="G13" s="10">
        <v>0</v>
      </c>
      <c r="H13" s="10">
        <v>0</v>
      </c>
      <c r="I13" s="10">
        <v>0</v>
      </c>
      <c r="J13" s="11">
        <v>60</v>
      </c>
      <c r="K13" s="12">
        <v>60</v>
      </c>
      <c r="L13" s="1">
        <f t="shared" ref="L13:Q13" si="5">(F13/60)</f>
        <v>0</v>
      </c>
      <c r="M13" s="1">
        <f t="shared" si="5"/>
        <v>0</v>
      </c>
      <c r="N13" s="1">
        <f t="shared" si="5"/>
        <v>0</v>
      </c>
      <c r="O13" s="1">
        <f t="shared" si="5"/>
        <v>0</v>
      </c>
      <c r="P13" s="1">
        <f t="shared" si="5"/>
        <v>1</v>
      </c>
      <c r="Q13" s="1">
        <f t="shared" si="5"/>
        <v>1</v>
      </c>
    </row>
    <row r="14" spans="2:17">
      <c r="B14" s="8"/>
      <c r="C14" s="21" t="s">
        <v>58</v>
      </c>
      <c r="D14" s="9">
        <f t="shared" si="0"/>
        <v>360</v>
      </c>
      <c r="E14" s="8"/>
      <c r="F14" s="10">
        <v>60</v>
      </c>
      <c r="G14" s="10">
        <v>60</v>
      </c>
      <c r="H14" s="10">
        <v>60</v>
      </c>
      <c r="I14" s="10">
        <v>60</v>
      </c>
      <c r="J14" s="11">
        <v>60</v>
      </c>
      <c r="K14" s="12">
        <v>60</v>
      </c>
      <c r="L14" s="1">
        <f t="shared" ref="L14:Q14" si="6">(F14/60)</f>
        <v>1</v>
      </c>
      <c r="M14" s="1">
        <f t="shared" si="6"/>
        <v>1</v>
      </c>
      <c r="N14" s="1">
        <f t="shared" si="6"/>
        <v>1</v>
      </c>
      <c r="O14" s="1">
        <f t="shared" si="6"/>
        <v>1</v>
      </c>
      <c r="P14" s="1">
        <f t="shared" si="6"/>
        <v>1</v>
      </c>
      <c r="Q14" s="1">
        <f t="shared" si="6"/>
        <v>1</v>
      </c>
    </row>
    <row r="15" spans="2:17">
      <c r="B15" s="8"/>
      <c r="C15" s="18" t="s">
        <v>47</v>
      </c>
      <c r="D15" s="9">
        <f t="shared" si="0"/>
        <v>360</v>
      </c>
      <c r="E15" s="8"/>
      <c r="F15" s="10">
        <v>60</v>
      </c>
      <c r="G15" s="10">
        <v>60</v>
      </c>
      <c r="H15" s="10">
        <v>60</v>
      </c>
      <c r="I15" s="10">
        <v>60</v>
      </c>
      <c r="J15" s="11">
        <v>60</v>
      </c>
      <c r="K15" s="12">
        <v>60</v>
      </c>
      <c r="L15" s="1">
        <f t="shared" ref="L15:Q15" si="7">(F15/60)</f>
        <v>1</v>
      </c>
      <c r="M15" s="1">
        <f t="shared" si="7"/>
        <v>1</v>
      </c>
      <c r="N15" s="1">
        <f t="shared" si="7"/>
        <v>1</v>
      </c>
      <c r="O15" s="1">
        <f t="shared" si="7"/>
        <v>1</v>
      </c>
      <c r="P15" s="1">
        <f t="shared" si="7"/>
        <v>1</v>
      </c>
      <c r="Q15" s="1">
        <f t="shared" si="7"/>
        <v>1</v>
      </c>
    </row>
    <row r="16" spans="2:17" ht="15.75" customHeight="1">
      <c r="B16" s="8"/>
      <c r="C16" s="21" t="s">
        <v>17</v>
      </c>
      <c r="D16" s="9">
        <f t="shared" si="0"/>
        <v>720</v>
      </c>
      <c r="E16" s="15"/>
      <c r="F16" s="20">
        <v>120</v>
      </c>
      <c r="G16" s="10">
        <v>120</v>
      </c>
      <c r="H16" s="10">
        <v>120</v>
      </c>
      <c r="I16" s="10">
        <v>120</v>
      </c>
      <c r="J16" s="11">
        <v>120</v>
      </c>
      <c r="K16" s="12">
        <v>120</v>
      </c>
      <c r="L16" s="1">
        <f t="shared" ref="L16:Q16" si="8">(F16/60)</f>
        <v>2</v>
      </c>
      <c r="M16" s="1">
        <f t="shared" si="8"/>
        <v>2</v>
      </c>
      <c r="N16" s="1">
        <f t="shared" si="8"/>
        <v>2</v>
      </c>
      <c r="O16" s="1">
        <f t="shared" si="8"/>
        <v>2</v>
      </c>
      <c r="P16" s="1">
        <f t="shared" si="8"/>
        <v>2</v>
      </c>
      <c r="Q16" s="1">
        <f t="shared" si="8"/>
        <v>2</v>
      </c>
    </row>
    <row r="17" spans="2:17" ht="15.75" customHeight="1">
      <c r="B17" s="8"/>
      <c r="C17" s="18" t="s">
        <v>24</v>
      </c>
      <c r="D17" s="9">
        <f t="shared" si="0"/>
        <v>180</v>
      </c>
      <c r="E17" s="8"/>
      <c r="F17" s="10">
        <v>0</v>
      </c>
      <c r="G17" s="10">
        <v>90</v>
      </c>
      <c r="H17" s="10">
        <v>0</v>
      </c>
      <c r="I17" s="10">
        <v>90</v>
      </c>
      <c r="J17" s="11">
        <v>0</v>
      </c>
      <c r="K17" s="20">
        <v>0</v>
      </c>
      <c r="L17" s="1">
        <f t="shared" ref="L17:Q17" si="9">(F17/60)</f>
        <v>0</v>
      </c>
      <c r="M17" s="1">
        <f t="shared" si="9"/>
        <v>1.5</v>
      </c>
      <c r="N17" s="1">
        <f t="shared" si="9"/>
        <v>0</v>
      </c>
      <c r="O17" s="1">
        <f t="shared" si="9"/>
        <v>1.5</v>
      </c>
      <c r="P17" s="1">
        <f t="shared" si="9"/>
        <v>0</v>
      </c>
      <c r="Q17" s="1">
        <f t="shared" si="9"/>
        <v>0</v>
      </c>
    </row>
    <row r="18" spans="2:17" ht="15.75" customHeight="1">
      <c r="B18" s="8"/>
      <c r="C18" s="18" t="s">
        <v>25</v>
      </c>
      <c r="D18" s="9">
        <f t="shared" si="0"/>
        <v>240</v>
      </c>
      <c r="E18" s="8"/>
      <c r="F18" s="10">
        <v>0</v>
      </c>
      <c r="G18" s="10">
        <v>0</v>
      </c>
      <c r="H18" s="10">
        <v>0</v>
      </c>
      <c r="I18" s="10">
        <v>0</v>
      </c>
      <c r="J18" s="11">
        <v>120</v>
      </c>
      <c r="K18" s="20">
        <v>120</v>
      </c>
      <c r="L18" s="1">
        <f t="shared" ref="L18:Q18" si="10">(F18/60)</f>
        <v>0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2</v>
      </c>
      <c r="Q18" s="1">
        <f t="shared" si="10"/>
        <v>2</v>
      </c>
    </row>
    <row r="19" spans="2:17" ht="15.75" customHeight="1">
      <c r="B19" s="8"/>
      <c r="C19" s="21" t="s">
        <v>26</v>
      </c>
      <c r="D19" s="9">
        <f t="shared" si="0"/>
        <v>150</v>
      </c>
      <c r="E19" s="8"/>
      <c r="F19" s="10">
        <v>60</v>
      </c>
      <c r="G19" s="10">
        <v>0</v>
      </c>
      <c r="H19" s="10">
        <v>90</v>
      </c>
      <c r="I19" s="10">
        <v>0</v>
      </c>
      <c r="J19" s="11">
        <v>0</v>
      </c>
      <c r="K19" s="20">
        <v>0</v>
      </c>
      <c r="L19" s="1">
        <f t="shared" ref="L19:Q19" si="11">(F19/60)</f>
        <v>1</v>
      </c>
      <c r="M19" s="1">
        <f t="shared" si="11"/>
        <v>0</v>
      </c>
      <c r="N19" s="1">
        <f t="shared" si="11"/>
        <v>1.5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 ht="15.75" customHeight="1">
      <c r="B20" s="8"/>
      <c r="C20" s="21" t="s">
        <v>59</v>
      </c>
      <c r="D20" s="9">
        <f t="shared" si="0"/>
        <v>180</v>
      </c>
      <c r="E20" s="8"/>
      <c r="F20" s="10">
        <v>0</v>
      </c>
      <c r="G20" s="10">
        <v>0</v>
      </c>
      <c r="H20" s="10">
        <v>0</v>
      </c>
      <c r="I20" s="10">
        <v>0</v>
      </c>
      <c r="J20" s="11">
        <v>90</v>
      </c>
      <c r="K20" s="20">
        <v>90</v>
      </c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1.5</v>
      </c>
      <c r="Q20" s="1">
        <f t="shared" si="12"/>
        <v>1.5</v>
      </c>
    </row>
    <row r="21" spans="2:17" ht="15.75" customHeight="1">
      <c r="B21" s="15"/>
      <c r="C21" s="18" t="s">
        <v>60</v>
      </c>
      <c r="D21" s="9">
        <f t="shared" si="0"/>
        <v>150</v>
      </c>
      <c r="E21" s="8"/>
      <c r="F21" s="10">
        <v>60</v>
      </c>
      <c r="G21" s="10">
        <v>0</v>
      </c>
      <c r="H21" s="10">
        <v>90</v>
      </c>
      <c r="I21" s="10">
        <v>0</v>
      </c>
      <c r="J21" s="11">
        <v>0</v>
      </c>
      <c r="K21" s="20">
        <v>0</v>
      </c>
      <c r="L21" s="1">
        <f t="shared" ref="L21:Q21" si="13">(F21/60)</f>
        <v>1</v>
      </c>
      <c r="M21" s="1">
        <f t="shared" si="13"/>
        <v>0</v>
      </c>
      <c r="N21" s="1">
        <f t="shared" si="13"/>
        <v>1.5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15"/>
      <c r="C22" s="18" t="s">
        <v>61</v>
      </c>
      <c r="D22" s="9">
        <f t="shared" si="0"/>
        <v>300</v>
      </c>
      <c r="E22" s="8"/>
      <c r="F22" s="10">
        <v>60</v>
      </c>
      <c r="G22" s="10">
        <v>120</v>
      </c>
      <c r="H22" s="10">
        <v>0</v>
      </c>
      <c r="I22" s="10">
        <v>120</v>
      </c>
      <c r="J22" s="11">
        <v>0</v>
      </c>
      <c r="K22" s="20">
        <v>0</v>
      </c>
      <c r="L22" s="1">
        <f t="shared" ref="L22:Q22" si="14">(F22/60)</f>
        <v>1</v>
      </c>
      <c r="M22" s="1">
        <f t="shared" si="14"/>
        <v>2</v>
      </c>
      <c r="N22" s="1">
        <f t="shared" si="14"/>
        <v>0</v>
      </c>
      <c r="O22" s="1">
        <f t="shared" si="14"/>
        <v>2</v>
      </c>
      <c r="P22" s="1">
        <f t="shared" si="14"/>
        <v>0</v>
      </c>
      <c r="Q22" s="1">
        <f t="shared" si="14"/>
        <v>0</v>
      </c>
    </row>
    <row r="23" spans="2:17" ht="15.75" customHeight="1">
      <c r="B23" s="15"/>
      <c r="C23" s="18" t="s">
        <v>62</v>
      </c>
      <c r="D23" s="9">
        <f t="shared" si="0"/>
        <v>540</v>
      </c>
      <c r="E23" s="8"/>
      <c r="F23" s="10">
        <v>90</v>
      </c>
      <c r="G23" s="10">
        <v>90</v>
      </c>
      <c r="H23" s="10">
        <v>90</v>
      </c>
      <c r="I23" s="10">
        <v>90</v>
      </c>
      <c r="J23" s="11">
        <v>90</v>
      </c>
      <c r="K23" s="20">
        <v>90</v>
      </c>
      <c r="L23" s="1">
        <f t="shared" ref="L23:Q23" si="15">(F23/60)</f>
        <v>1.5</v>
      </c>
      <c r="M23" s="1">
        <f t="shared" si="15"/>
        <v>1.5</v>
      </c>
      <c r="N23" s="1">
        <f t="shared" si="15"/>
        <v>1.5</v>
      </c>
      <c r="O23" s="1">
        <f t="shared" si="15"/>
        <v>1.5</v>
      </c>
      <c r="P23" s="1">
        <f t="shared" si="15"/>
        <v>1.5</v>
      </c>
      <c r="Q23" s="1">
        <f t="shared" si="15"/>
        <v>1.5</v>
      </c>
    </row>
    <row r="24" spans="2:17" ht="15.75" customHeight="1">
      <c r="B24" s="15"/>
      <c r="C24" s="16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D25" s="24"/>
      <c r="E25" s="24"/>
      <c r="F25" s="24"/>
      <c r="G25" s="24"/>
      <c r="H25" s="24"/>
      <c r="I25" s="24"/>
      <c r="J25" s="24"/>
    </row>
    <row r="26" spans="2:17" ht="15.75" customHeight="1">
      <c r="C26" s="25" t="s">
        <v>21</v>
      </c>
    </row>
    <row r="27" spans="2:17" ht="15.75" customHeight="1">
      <c r="C27" s="25"/>
      <c r="D27" s="26">
        <f>SUM(F27:J27)</f>
        <v>3000</v>
      </c>
      <c r="E27" s="26"/>
      <c r="F27" s="26">
        <f t="shared" ref="F27:Q27" si="17">SUM(F9:F24)</f>
        <v>600</v>
      </c>
      <c r="G27" s="26">
        <f t="shared" si="17"/>
        <v>600</v>
      </c>
      <c r="H27" s="26">
        <f t="shared" si="17"/>
        <v>600</v>
      </c>
      <c r="I27" s="26">
        <f t="shared" si="17"/>
        <v>600</v>
      </c>
      <c r="J27" s="26">
        <f t="shared" si="17"/>
        <v>600</v>
      </c>
      <c r="K27" s="26">
        <f t="shared" si="17"/>
        <v>600</v>
      </c>
      <c r="L27" s="27">
        <f t="shared" si="17"/>
        <v>10</v>
      </c>
      <c r="M27" s="27">
        <f t="shared" si="17"/>
        <v>10</v>
      </c>
      <c r="N27" s="27">
        <f t="shared" si="17"/>
        <v>10</v>
      </c>
      <c r="O27" s="27">
        <f t="shared" si="17"/>
        <v>10</v>
      </c>
      <c r="P27" s="27">
        <f t="shared" si="17"/>
        <v>10</v>
      </c>
      <c r="Q27" s="27">
        <f t="shared" si="17"/>
        <v>10</v>
      </c>
    </row>
    <row r="28" spans="2:17" ht="15.75" customHeight="1">
      <c r="C28" s="25"/>
    </row>
    <row r="29" spans="2:17" ht="15.75" customHeight="1"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</row>
    <row r="30" spans="2:17" ht="15" customHeight="1">
      <c r="B30" s="45" t="s">
        <v>22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</row>
    <row r="31" spans="2:17" ht="15" customHeight="1">
      <c r="B31" s="48"/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9"/>
    </row>
    <row r="32" spans="2:17" ht="15" customHeight="1">
      <c r="B32" s="48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9"/>
    </row>
    <row r="33" spans="2:16" ht="15" customHeight="1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1"/>
      <c r="O33" s="51"/>
      <c r="P33" s="52"/>
    </row>
    <row r="34" spans="2:16" ht="15.75" customHeight="1"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</row>
    <row r="35" spans="2:16" ht="15.75" customHeight="1"/>
    <row r="36" spans="2:16" ht="15.75" customHeight="1"/>
    <row r="37" spans="2:16" ht="15.75" customHeight="1"/>
    <row r="38" spans="2:16" ht="15.75" customHeight="1"/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">
    <mergeCell ref="C2:P2"/>
    <mergeCell ref="C4:P4"/>
    <mergeCell ref="B30:P33"/>
  </mergeCells>
  <pageMargins left="0.7" right="0.7" top="0.75" bottom="0.75" header="0" footer="0"/>
  <pageSetup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Q1000"/>
  <sheetViews>
    <sheetView workbookViewId="0">
      <selection activeCell="C21" sqref="C21"/>
    </sheetView>
  </sheetViews>
  <sheetFormatPr baseColWidth="10" defaultColWidth="14.42578125" defaultRowHeight="15" customHeight="1"/>
  <cols>
    <col min="1" max="1" width="5.140625" customWidth="1"/>
    <col min="2" max="2" width="15.140625" customWidth="1"/>
    <col min="3" max="3" width="45.85546875" customWidth="1"/>
    <col min="4" max="4" width="24" customWidth="1"/>
    <col min="5" max="5" width="5.285156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46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47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8" t="s">
        <v>95</v>
      </c>
      <c r="D11" s="9">
        <f t="shared" ref="D11:D22" si="2">SUM(F11:K11)</f>
        <v>360</v>
      </c>
      <c r="E11" s="8"/>
      <c r="F11" s="10">
        <v>60</v>
      </c>
      <c r="G11" s="10">
        <v>60</v>
      </c>
      <c r="H11" s="10">
        <v>60</v>
      </c>
      <c r="I11" s="10">
        <v>60</v>
      </c>
      <c r="J11" s="11">
        <v>60</v>
      </c>
      <c r="K11" s="20">
        <v>60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 spans="2:17">
      <c r="B12" s="8"/>
      <c r="C12" s="21" t="s">
        <v>96</v>
      </c>
      <c r="D12" s="9">
        <f t="shared" si="2"/>
        <v>540</v>
      </c>
      <c r="E12" s="8"/>
      <c r="F12" s="10">
        <v>90</v>
      </c>
      <c r="G12" s="10">
        <v>90</v>
      </c>
      <c r="H12" s="10">
        <v>90</v>
      </c>
      <c r="I12" s="10">
        <v>90</v>
      </c>
      <c r="J12" s="11">
        <v>90</v>
      </c>
      <c r="K12" s="20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2:17">
      <c r="B13" s="8"/>
      <c r="C13" s="18" t="s">
        <v>97</v>
      </c>
      <c r="D13" s="9">
        <f t="shared" si="2"/>
        <v>1380</v>
      </c>
      <c r="E13" s="8"/>
      <c r="F13" s="10">
        <v>210</v>
      </c>
      <c r="G13" s="10">
        <v>240</v>
      </c>
      <c r="H13" s="10">
        <v>210</v>
      </c>
      <c r="I13" s="10">
        <v>240</v>
      </c>
      <c r="J13" s="10">
        <v>240</v>
      </c>
      <c r="K13" s="10">
        <v>240</v>
      </c>
      <c r="L13" s="1">
        <f t="shared" ref="L13:Q13" si="5">(F13/60)</f>
        <v>3.5</v>
      </c>
      <c r="M13" s="1">
        <f t="shared" si="5"/>
        <v>4</v>
      </c>
      <c r="N13" s="1">
        <f t="shared" si="5"/>
        <v>3.5</v>
      </c>
      <c r="O13" s="1">
        <f t="shared" si="5"/>
        <v>4</v>
      </c>
      <c r="P13" s="1">
        <f t="shared" si="5"/>
        <v>4</v>
      </c>
      <c r="Q13" s="1">
        <f t="shared" si="5"/>
        <v>4</v>
      </c>
    </row>
    <row r="14" spans="2:17">
      <c r="B14" s="8"/>
      <c r="C14" s="18" t="s">
        <v>23</v>
      </c>
      <c r="D14" s="9">
        <f t="shared" si="2"/>
        <v>360</v>
      </c>
      <c r="E14" s="8"/>
      <c r="F14" s="10">
        <v>60</v>
      </c>
      <c r="G14" s="10">
        <v>60</v>
      </c>
      <c r="H14" s="10">
        <v>60</v>
      </c>
      <c r="I14" s="10">
        <v>60</v>
      </c>
      <c r="J14" s="11">
        <v>60</v>
      </c>
      <c r="K14" s="20">
        <v>60</v>
      </c>
      <c r="L14" s="1">
        <f t="shared" ref="L14:Q14" si="6">(F14/60)</f>
        <v>1</v>
      </c>
      <c r="M14" s="1">
        <f t="shared" si="6"/>
        <v>1</v>
      </c>
      <c r="N14" s="1">
        <f t="shared" si="6"/>
        <v>1</v>
      </c>
      <c r="O14" s="1">
        <f t="shared" si="6"/>
        <v>1</v>
      </c>
      <c r="P14" s="1">
        <f t="shared" si="6"/>
        <v>1</v>
      </c>
      <c r="Q14" s="1">
        <f t="shared" si="6"/>
        <v>1</v>
      </c>
    </row>
    <row r="15" spans="2:17">
      <c r="B15" s="8"/>
      <c r="C15" s="18" t="s">
        <v>56</v>
      </c>
      <c r="D15" s="9">
        <f t="shared" si="2"/>
        <v>60</v>
      </c>
      <c r="E15" s="8"/>
      <c r="F15" s="20">
        <v>0</v>
      </c>
      <c r="G15" s="10">
        <v>0</v>
      </c>
      <c r="H15" s="10">
        <v>0</v>
      </c>
      <c r="I15" s="10">
        <v>60</v>
      </c>
      <c r="J15" s="11">
        <v>0</v>
      </c>
      <c r="K15" s="12">
        <v>0</v>
      </c>
      <c r="L15" s="1">
        <f t="shared" ref="L15:Q15" si="7">(F15/60)</f>
        <v>0</v>
      </c>
      <c r="M15" s="1">
        <f t="shared" si="7"/>
        <v>0</v>
      </c>
      <c r="N15" s="1">
        <f t="shared" si="7"/>
        <v>0</v>
      </c>
      <c r="O15" s="1">
        <f t="shared" si="7"/>
        <v>1</v>
      </c>
      <c r="P15" s="1">
        <f t="shared" si="7"/>
        <v>0</v>
      </c>
      <c r="Q15" s="1">
        <f t="shared" si="7"/>
        <v>0</v>
      </c>
    </row>
    <row r="16" spans="2:17">
      <c r="B16" s="8"/>
      <c r="C16" s="22" t="s">
        <v>83</v>
      </c>
      <c r="D16" s="9">
        <f t="shared" si="2"/>
        <v>90</v>
      </c>
      <c r="E16" s="8"/>
      <c r="F16" s="20">
        <v>90</v>
      </c>
      <c r="G16" s="12">
        <v>0</v>
      </c>
      <c r="H16" s="10">
        <v>0</v>
      </c>
      <c r="I16" s="12">
        <v>0</v>
      </c>
      <c r="J16" s="23">
        <v>0</v>
      </c>
      <c r="K16" s="12">
        <v>0</v>
      </c>
      <c r="L16" s="1">
        <f t="shared" ref="L16:Q16" si="8">(F16/60)</f>
        <v>1.5</v>
      </c>
      <c r="M16" s="1">
        <f t="shared" si="8"/>
        <v>0</v>
      </c>
      <c r="N16" s="1">
        <f t="shared" si="8"/>
        <v>0</v>
      </c>
      <c r="O16" s="1">
        <f t="shared" si="8"/>
        <v>0</v>
      </c>
      <c r="P16" s="1">
        <f t="shared" si="8"/>
        <v>0</v>
      </c>
      <c r="Q16" s="1">
        <f t="shared" si="8"/>
        <v>0</v>
      </c>
    </row>
    <row r="17" spans="2:17">
      <c r="B17" s="8"/>
      <c r="C17" s="22" t="s">
        <v>18</v>
      </c>
      <c r="D17" s="9">
        <f t="shared" si="2"/>
        <v>90</v>
      </c>
      <c r="E17" s="8"/>
      <c r="F17" s="10">
        <v>0</v>
      </c>
      <c r="G17" s="10">
        <v>0</v>
      </c>
      <c r="H17" s="10">
        <v>90</v>
      </c>
      <c r="I17" s="10">
        <v>0</v>
      </c>
      <c r="J17" s="11">
        <v>0</v>
      </c>
      <c r="K17" s="12">
        <v>0</v>
      </c>
      <c r="L17" s="1">
        <f t="shared" ref="L17:Q17" si="9">(F17/60)</f>
        <v>0</v>
      </c>
      <c r="M17" s="1">
        <f t="shared" si="9"/>
        <v>0</v>
      </c>
      <c r="N17" s="1">
        <f t="shared" si="9"/>
        <v>1.5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>
      <c r="B18" s="8"/>
      <c r="C18" s="22" t="s">
        <v>19</v>
      </c>
      <c r="D18" s="9">
        <f t="shared" si="2"/>
        <v>60</v>
      </c>
      <c r="E18" s="8"/>
      <c r="F18" s="10">
        <v>0</v>
      </c>
      <c r="G18" s="10">
        <v>60</v>
      </c>
      <c r="H18" s="10">
        <v>0</v>
      </c>
      <c r="I18" s="10">
        <v>0</v>
      </c>
      <c r="J18" s="11">
        <v>0</v>
      </c>
      <c r="K18" s="12">
        <v>0</v>
      </c>
      <c r="L18" s="1">
        <f t="shared" ref="L18:Q18" si="10">(F18/60)</f>
        <v>0</v>
      </c>
      <c r="M18" s="1">
        <f t="shared" si="10"/>
        <v>1</v>
      </c>
      <c r="N18" s="1">
        <f t="shared" si="10"/>
        <v>0</v>
      </c>
      <c r="O18" s="1">
        <f t="shared" si="10"/>
        <v>0</v>
      </c>
      <c r="P18" s="1">
        <f t="shared" si="10"/>
        <v>0</v>
      </c>
      <c r="Q18" s="1">
        <f t="shared" si="10"/>
        <v>0</v>
      </c>
    </row>
    <row r="19" spans="2:17">
      <c r="B19" s="8"/>
      <c r="C19" s="22" t="s">
        <v>20</v>
      </c>
      <c r="D19" s="9">
        <f t="shared" si="2"/>
        <v>120</v>
      </c>
      <c r="E19" s="8"/>
      <c r="F19" s="10">
        <v>0</v>
      </c>
      <c r="G19" s="10">
        <v>0</v>
      </c>
      <c r="H19" s="10">
        <v>0</v>
      </c>
      <c r="I19" s="10">
        <v>0</v>
      </c>
      <c r="J19" s="11">
        <v>60</v>
      </c>
      <c r="K19" s="12">
        <v>60</v>
      </c>
      <c r="L19" s="1">
        <f t="shared" ref="L19:Q19" si="11">(F19/60)</f>
        <v>0</v>
      </c>
      <c r="M19" s="1">
        <f t="shared" si="11"/>
        <v>0</v>
      </c>
      <c r="N19" s="1">
        <f t="shared" si="11"/>
        <v>0</v>
      </c>
      <c r="O19" s="1">
        <f t="shared" si="11"/>
        <v>0</v>
      </c>
      <c r="P19" s="1">
        <f t="shared" si="11"/>
        <v>1</v>
      </c>
      <c r="Q19" s="1">
        <f t="shared" si="11"/>
        <v>1</v>
      </c>
    </row>
    <row r="20" spans="2:17">
      <c r="B20" s="8"/>
      <c r="C20" s="16"/>
      <c r="D20" s="9">
        <f t="shared" si="2"/>
        <v>0</v>
      </c>
      <c r="E20" s="8"/>
      <c r="F20" s="13"/>
      <c r="G20" s="13"/>
      <c r="H20" s="13"/>
      <c r="I20" s="13"/>
      <c r="J20" s="14"/>
      <c r="K20" s="15"/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17"/>
      <c r="D21" s="9">
        <f t="shared" si="2"/>
        <v>0</v>
      </c>
      <c r="E21" s="15"/>
      <c r="F21" s="19"/>
      <c r="G21" s="13"/>
      <c r="H21" s="13"/>
      <c r="I21" s="13"/>
      <c r="J21" s="14"/>
      <c r="K21" s="15"/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16"/>
      <c r="D22" s="9">
        <f t="shared" si="2"/>
        <v>0</v>
      </c>
      <c r="E22" s="15"/>
      <c r="F22" s="19"/>
      <c r="G22" s="15"/>
      <c r="H22" s="13"/>
      <c r="I22" s="15"/>
      <c r="J22" s="29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16"/>
      <c r="D23" s="9">
        <v>0</v>
      </c>
      <c r="E23" s="15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17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21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22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Q1000"/>
  <sheetViews>
    <sheetView topLeftCell="A4" workbookViewId="0">
      <selection activeCell="C21" sqref="C21"/>
    </sheetView>
  </sheetViews>
  <sheetFormatPr baseColWidth="10" defaultColWidth="14.42578125" defaultRowHeight="15" customHeight="1"/>
  <cols>
    <col min="1" max="1" width="4.85546875" customWidth="1"/>
    <col min="2" max="2" width="14.5703125" customWidth="1"/>
    <col min="3" max="3" width="45.140625" customWidth="1"/>
    <col min="4" max="4" width="28.7109375" customWidth="1"/>
    <col min="5" max="5" width="3.8554687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46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47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8" t="s">
        <v>98</v>
      </c>
      <c r="D11" s="9">
        <f t="shared" ref="D11:D22" si="2">SUM(F11:K11)</f>
        <v>540</v>
      </c>
      <c r="E11" s="8"/>
      <c r="F11" s="10">
        <v>90</v>
      </c>
      <c r="G11" s="10">
        <v>90</v>
      </c>
      <c r="H11" s="10">
        <v>90</v>
      </c>
      <c r="I11" s="10">
        <v>90</v>
      </c>
      <c r="J11" s="10">
        <v>90</v>
      </c>
      <c r="K11" s="10">
        <v>90</v>
      </c>
      <c r="L11" s="1">
        <f t="shared" ref="L11:Q11" si="3">(F11/60)</f>
        <v>1.5</v>
      </c>
      <c r="M11" s="1">
        <f t="shared" si="3"/>
        <v>1.5</v>
      </c>
      <c r="N11" s="1">
        <f t="shared" si="3"/>
        <v>1.5</v>
      </c>
      <c r="O11" s="1">
        <f t="shared" si="3"/>
        <v>1.5</v>
      </c>
      <c r="P11" s="1">
        <f t="shared" si="3"/>
        <v>1.5</v>
      </c>
      <c r="Q11" s="1">
        <f t="shared" si="3"/>
        <v>1.5</v>
      </c>
    </row>
    <row r="12" spans="2:17">
      <c r="B12" s="8"/>
      <c r="C12" s="21" t="s">
        <v>99</v>
      </c>
      <c r="D12" s="9">
        <f t="shared" si="2"/>
        <v>540</v>
      </c>
      <c r="E12" s="8"/>
      <c r="F12" s="10">
        <v>90</v>
      </c>
      <c r="G12" s="10">
        <v>90</v>
      </c>
      <c r="H12" s="10">
        <v>90</v>
      </c>
      <c r="I12" s="10">
        <v>90</v>
      </c>
      <c r="J12" s="10">
        <v>90</v>
      </c>
      <c r="K12" s="10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2:17">
      <c r="B13" s="8"/>
      <c r="C13" s="18" t="s">
        <v>100</v>
      </c>
      <c r="D13" s="9">
        <f t="shared" si="2"/>
        <v>1200</v>
      </c>
      <c r="E13" s="8"/>
      <c r="F13" s="10">
        <v>180</v>
      </c>
      <c r="G13" s="10">
        <v>210</v>
      </c>
      <c r="H13" s="10">
        <v>180</v>
      </c>
      <c r="I13" s="10">
        <v>210</v>
      </c>
      <c r="J13" s="10">
        <v>210</v>
      </c>
      <c r="K13" s="10">
        <v>210</v>
      </c>
      <c r="L13" s="1">
        <f t="shared" ref="L13:Q13" si="5">(F13/60)</f>
        <v>3</v>
      </c>
      <c r="M13" s="1">
        <f t="shared" si="5"/>
        <v>3.5</v>
      </c>
      <c r="N13" s="1">
        <f t="shared" si="5"/>
        <v>3</v>
      </c>
      <c r="O13" s="1">
        <f t="shared" si="5"/>
        <v>3.5</v>
      </c>
      <c r="P13" s="1">
        <f t="shared" si="5"/>
        <v>3.5</v>
      </c>
      <c r="Q13" s="1">
        <f t="shared" si="5"/>
        <v>3.5</v>
      </c>
    </row>
    <row r="14" spans="2:17">
      <c r="B14" s="8"/>
      <c r="C14" s="18" t="s">
        <v>23</v>
      </c>
      <c r="D14" s="9">
        <f t="shared" si="2"/>
        <v>360</v>
      </c>
      <c r="E14" s="8"/>
      <c r="F14" s="10">
        <v>60</v>
      </c>
      <c r="G14" s="10">
        <v>60</v>
      </c>
      <c r="H14" s="10">
        <v>60</v>
      </c>
      <c r="I14" s="10">
        <v>60</v>
      </c>
      <c r="J14" s="11">
        <v>60</v>
      </c>
      <c r="K14" s="20">
        <v>60</v>
      </c>
      <c r="L14" s="1">
        <f t="shared" ref="L14:Q14" si="6">(F14/60)</f>
        <v>1</v>
      </c>
      <c r="M14" s="1">
        <f t="shared" si="6"/>
        <v>1</v>
      </c>
      <c r="N14" s="1">
        <f t="shared" si="6"/>
        <v>1</v>
      </c>
      <c r="O14" s="1">
        <f t="shared" si="6"/>
        <v>1</v>
      </c>
      <c r="P14" s="1">
        <f t="shared" si="6"/>
        <v>1</v>
      </c>
      <c r="Q14" s="1">
        <f t="shared" si="6"/>
        <v>1</v>
      </c>
    </row>
    <row r="15" spans="2:17">
      <c r="B15" s="8"/>
      <c r="C15" s="18" t="s">
        <v>56</v>
      </c>
      <c r="D15" s="9">
        <f t="shared" si="2"/>
        <v>60</v>
      </c>
      <c r="E15" s="8"/>
      <c r="F15" s="20">
        <v>0</v>
      </c>
      <c r="G15" s="10">
        <v>0</v>
      </c>
      <c r="H15" s="10">
        <v>0</v>
      </c>
      <c r="I15" s="10">
        <v>60</v>
      </c>
      <c r="J15" s="11">
        <v>0</v>
      </c>
      <c r="K15" s="12">
        <v>0</v>
      </c>
      <c r="L15" s="1">
        <f t="shared" ref="L15:Q15" si="7">(F15/60)</f>
        <v>0</v>
      </c>
      <c r="M15" s="1">
        <f t="shared" si="7"/>
        <v>0</v>
      </c>
      <c r="N15" s="1">
        <f t="shared" si="7"/>
        <v>0</v>
      </c>
      <c r="O15" s="1">
        <f t="shared" si="7"/>
        <v>1</v>
      </c>
      <c r="P15" s="1">
        <f t="shared" si="7"/>
        <v>0</v>
      </c>
      <c r="Q15" s="1">
        <f t="shared" si="7"/>
        <v>0</v>
      </c>
    </row>
    <row r="16" spans="2:17">
      <c r="B16" s="8"/>
      <c r="C16" s="22" t="s">
        <v>83</v>
      </c>
      <c r="D16" s="9">
        <f t="shared" si="2"/>
        <v>90</v>
      </c>
      <c r="E16" s="8"/>
      <c r="F16" s="20">
        <v>90</v>
      </c>
      <c r="G16" s="12">
        <v>0</v>
      </c>
      <c r="H16" s="10">
        <v>0</v>
      </c>
      <c r="I16" s="12">
        <v>0</v>
      </c>
      <c r="J16" s="23">
        <v>0</v>
      </c>
      <c r="K16" s="12">
        <v>0</v>
      </c>
      <c r="L16" s="1">
        <f t="shared" ref="L16:Q16" si="8">(F16/60)</f>
        <v>1.5</v>
      </c>
      <c r="M16" s="1">
        <f t="shared" si="8"/>
        <v>0</v>
      </c>
      <c r="N16" s="1">
        <f t="shared" si="8"/>
        <v>0</v>
      </c>
      <c r="O16" s="1">
        <f t="shared" si="8"/>
        <v>0</v>
      </c>
      <c r="P16" s="1">
        <f t="shared" si="8"/>
        <v>0</v>
      </c>
      <c r="Q16" s="1">
        <f t="shared" si="8"/>
        <v>0</v>
      </c>
    </row>
    <row r="17" spans="2:17">
      <c r="B17" s="8"/>
      <c r="C17" s="22" t="s">
        <v>18</v>
      </c>
      <c r="D17" s="9">
        <f t="shared" si="2"/>
        <v>90</v>
      </c>
      <c r="E17" s="8"/>
      <c r="F17" s="10">
        <v>0</v>
      </c>
      <c r="G17" s="10">
        <v>0</v>
      </c>
      <c r="H17" s="10">
        <v>90</v>
      </c>
      <c r="I17" s="10">
        <v>0</v>
      </c>
      <c r="J17" s="11">
        <v>0</v>
      </c>
      <c r="K17" s="12">
        <v>0</v>
      </c>
      <c r="L17" s="1">
        <f t="shared" ref="L17:Q17" si="9">(F17/60)</f>
        <v>0</v>
      </c>
      <c r="M17" s="1">
        <f t="shared" si="9"/>
        <v>0</v>
      </c>
      <c r="N17" s="1">
        <f t="shared" si="9"/>
        <v>1.5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>
      <c r="B18" s="8"/>
      <c r="C18" s="22" t="s">
        <v>19</v>
      </c>
      <c r="D18" s="9">
        <f t="shared" si="2"/>
        <v>60</v>
      </c>
      <c r="E18" s="8"/>
      <c r="F18" s="10">
        <v>0</v>
      </c>
      <c r="G18" s="10">
        <v>60</v>
      </c>
      <c r="H18" s="10">
        <v>0</v>
      </c>
      <c r="I18" s="10">
        <v>0</v>
      </c>
      <c r="J18" s="11">
        <v>0</v>
      </c>
      <c r="K18" s="12">
        <v>0</v>
      </c>
      <c r="L18" s="1">
        <f t="shared" ref="L18:Q18" si="10">(F18/60)</f>
        <v>0</v>
      </c>
      <c r="M18" s="1">
        <f t="shared" si="10"/>
        <v>1</v>
      </c>
      <c r="N18" s="1">
        <f t="shared" si="10"/>
        <v>0</v>
      </c>
      <c r="O18" s="1">
        <f t="shared" si="10"/>
        <v>0</v>
      </c>
      <c r="P18" s="1">
        <f t="shared" si="10"/>
        <v>0</v>
      </c>
      <c r="Q18" s="1">
        <f t="shared" si="10"/>
        <v>0</v>
      </c>
    </row>
    <row r="19" spans="2:17">
      <c r="B19" s="8"/>
      <c r="C19" s="22" t="s">
        <v>20</v>
      </c>
      <c r="D19" s="9">
        <f t="shared" si="2"/>
        <v>120</v>
      </c>
      <c r="E19" s="8"/>
      <c r="F19" s="10">
        <v>0</v>
      </c>
      <c r="G19" s="10">
        <v>0</v>
      </c>
      <c r="H19" s="10">
        <v>0</v>
      </c>
      <c r="I19" s="10">
        <v>0</v>
      </c>
      <c r="J19" s="11">
        <v>60</v>
      </c>
      <c r="K19" s="12">
        <v>60</v>
      </c>
      <c r="L19" s="1">
        <f t="shared" ref="L19:Q19" si="11">(F19/60)</f>
        <v>0</v>
      </c>
      <c r="M19" s="1">
        <f t="shared" si="11"/>
        <v>0</v>
      </c>
      <c r="N19" s="1">
        <f t="shared" si="11"/>
        <v>0</v>
      </c>
      <c r="O19" s="1">
        <f t="shared" si="11"/>
        <v>0</v>
      </c>
      <c r="P19" s="1">
        <f t="shared" si="11"/>
        <v>1</v>
      </c>
      <c r="Q19" s="1">
        <f t="shared" si="11"/>
        <v>1</v>
      </c>
    </row>
    <row r="20" spans="2:17">
      <c r="B20" s="8"/>
      <c r="C20" s="16"/>
      <c r="D20" s="9">
        <f t="shared" si="2"/>
        <v>0</v>
      </c>
      <c r="E20" s="8"/>
      <c r="F20" s="13"/>
      <c r="G20" s="13"/>
      <c r="H20" s="13"/>
      <c r="I20" s="13"/>
      <c r="J20" s="14"/>
      <c r="K20" s="15"/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17"/>
      <c r="D21" s="9">
        <f t="shared" si="2"/>
        <v>0</v>
      </c>
      <c r="E21" s="15"/>
      <c r="F21" s="19"/>
      <c r="G21" s="13"/>
      <c r="H21" s="13"/>
      <c r="I21" s="13"/>
      <c r="J21" s="14"/>
      <c r="K21" s="15"/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16"/>
      <c r="D22" s="9">
        <f t="shared" si="2"/>
        <v>0</v>
      </c>
      <c r="E22" s="15"/>
      <c r="F22" s="19"/>
      <c r="G22" s="15"/>
      <c r="H22" s="13"/>
      <c r="I22" s="15"/>
      <c r="J22" s="29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16"/>
      <c r="D23" s="9">
        <v>0</v>
      </c>
      <c r="E23" s="15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17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21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22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Q1000"/>
  <sheetViews>
    <sheetView topLeftCell="A4" workbookViewId="0">
      <selection activeCell="C20" sqref="C20"/>
    </sheetView>
  </sheetViews>
  <sheetFormatPr baseColWidth="10" defaultColWidth="14.42578125" defaultRowHeight="15" customHeight="1"/>
  <cols>
    <col min="1" max="1" width="4.42578125" customWidth="1"/>
    <col min="2" max="2" width="13.5703125" customWidth="1"/>
    <col min="3" max="3" width="34.140625" customWidth="1"/>
    <col min="4" max="4" width="24.7109375" customWidth="1"/>
    <col min="5" max="5" width="6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46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47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8" t="s">
        <v>99</v>
      </c>
      <c r="D11" s="9">
        <f t="shared" ref="D11:D22" si="2">SUM(F11:K11)</f>
        <v>900</v>
      </c>
      <c r="E11" s="8"/>
      <c r="F11" s="10">
        <v>150</v>
      </c>
      <c r="G11" s="10">
        <v>150</v>
      </c>
      <c r="H11" s="10">
        <v>150</v>
      </c>
      <c r="I11" s="10">
        <v>150</v>
      </c>
      <c r="J11" s="10">
        <v>150</v>
      </c>
      <c r="K11" s="10">
        <v>150</v>
      </c>
      <c r="L11" s="1">
        <f t="shared" ref="L11:Q11" si="3">(F11/60)</f>
        <v>2.5</v>
      </c>
      <c r="M11" s="1">
        <f t="shared" si="3"/>
        <v>2.5</v>
      </c>
      <c r="N11" s="1">
        <f t="shared" si="3"/>
        <v>2.5</v>
      </c>
      <c r="O11" s="1">
        <f t="shared" si="3"/>
        <v>2.5</v>
      </c>
      <c r="P11" s="1">
        <f t="shared" si="3"/>
        <v>2.5</v>
      </c>
      <c r="Q11" s="1">
        <f t="shared" si="3"/>
        <v>2.5</v>
      </c>
    </row>
    <row r="12" spans="2:17">
      <c r="B12" s="8"/>
      <c r="C12" s="21" t="s">
        <v>101</v>
      </c>
      <c r="D12" s="9">
        <f t="shared" si="2"/>
        <v>1380</v>
      </c>
      <c r="E12" s="8"/>
      <c r="F12" s="10">
        <v>210</v>
      </c>
      <c r="G12" s="10">
        <v>240</v>
      </c>
      <c r="H12" s="10">
        <v>210</v>
      </c>
      <c r="I12" s="10">
        <v>240</v>
      </c>
      <c r="J12" s="10">
        <v>240</v>
      </c>
      <c r="K12" s="10">
        <v>240</v>
      </c>
      <c r="L12" s="1">
        <f t="shared" ref="L12:Q12" si="4">(F12/60)</f>
        <v>3.5</v>
      </c>
      <c r="M12" s="1">
        <f t="shared" si="4"/>
        <v>4</v>
      </c>
      <c r="N12" s="1">
        <f t="shared" si="4"/>
        <v>3.5</v>
      </c>
      <c r="O12" s="1">
        <f t="shared" si="4"/>
        <v>4</v>
      </c>
      <c r="P12" s="1">
        <f t="shared" si="4"/>
        <v>4</v>
      </c>
      <c r="Q12" s="1">
        <f t="shared" si="4"/>
        <v>4</v>
      </c>
    </row>
    <row r="13" spans="2:17">
      <c r="B13" s="8"/>
      <c r="C13" s="18" t="s">
        <v>23</v>
      </c>
      <c r="D13" s="9">
        <f t="shared" si="2"/>
        <v>360</v>
      </c>
      <c r="E13" s="8"/>
      <c r="F13" s="10">
        <v>60</v>
      </c>
      <c r="G13" s="10">
        <v>60</v>
      </c>
      <c r="H13" s="10">
        <v>60</v>
      </c>
      <c r="I13" s="10">
        <v>60</v>
      </c>
      <c r="J13" s="11">
        <v>60</v>
      </c>
      <c r="K13" s="20">
        <v>60</v>
      </c>
      <c r="L13" s="1">
        <f t="shared" ref="L13:Q13" si="5">(F13/60)</f>
        <v>1</v>
      </c>
      <c r="M13" s="1">
        <f t="shared" si="5"/>
        <v>1</v>
      </c>
      <c r="N13" s="1">
        <f t="shared" si="5"/>
        <v>1</v>
      </c>
      <c r="O13" s="1">
        <f t="shared" si="5"/>
        <v>1</v>
      </c>
      <c r="P13" s="1">
        <f t="shared" si="5"/>
        <v>1</v>
      </c>
      <c r="Q13" s="1">
        <f t="shared" si="5"/>
        <v>1</v>
      </c>
    </row>
    <row r="14" spans="2:17">
      <c r="B14" s="8"/>
      <c r="C14" s="18" t="s">
        <v>56</v>
      </c>
      <c r="D14" s="9">
        <f t="shared" si="2"/>
        <v>60</v>
      </c>
      <c r="E14" s="8"/>
      <c r="F14" s="20">
        <v>0</v>
      </c>
      <c r="G14" s="10">
        <v>0</v>
      </c>
      <c r="H14" s="10">
        <v>0</v>
      </c>
      <c r="I14" s="10">
        <v>60</v>
      </c>
      <c r="J14" s="11">
        <v>0</v>
      </c>
      <c r="K14" s="12">
        <v>0</v>
      </c>
      <c r="L14" s="1">
        <f t="shared" ref="L14:Q14" si="6">(F14/60)</f>
        <v>0</v>
      </c>
      <c r="M14" s="1">
        <f t="shared" si="6"/>
        <v>0</v>
      </c>
      <c r="N14" s="1">
        <f t="shared" si="6"/>
        <v>0</v>
      </c>
      <c r="O14" s="1">
        <f t="shared" si="6"/>
        <v>1</v>
      </c>
      <c r="P14" s="1">
        <f t="shared" si="6"/>
        <v>0</v>
      </c>
      <c r="Q14" s="1">
        <f t="shared" si="6"/>
        <v>0</v>
      </c>
    </row>
    <row r="15" spans="2:17">
      <c r="B15" s="8"/>
      <c r="C15" s="22" t="s">
        <v>83</v>
      </c>
      <c r="D15" s="9">
        <f t="shared" si="2"/>
        <v>90</v>
      </c>
      <c r="E15" s="8"/>
      <c r="F15" s="20">
        <v>90</v>
      </c>
      <c r="G15" s="12">
        <v>0</v>
      </c>
      <c r="H15" s="10">
        <v>0</v>
      </c>
      <c r="I15" s="12">
        <v>0</v>
      </c>
      <c r="J15" s="23">
        <v>0</v>
      </c>
      <c r="K15" s="12">
        <v>0</v>
      </c>
      <c r="L15" s="1">
        <f t="shared" ref="L15:Q15" si="7">(F15/60)</f>
        <v>1.5</v>
      </c>
      <c r="M15" s="1">
        <f t="shared" si="7"/>
        <v>0</v>
      </c>
      <c r="N15" s="1">
        <f t="shared" si="7"/>
        <v>0</v>
      </c>
      <c r="O15" s="1">
        <f t="shared" si="7"/>
        <v>0</v>
      </c>
      <c r="P15" s="1">
        <f t="shared" si="7"/>
        <v>0</v>
      </c>
      <c r="Q15" s="1">
        <f t="shared" si="7"/>
        <v>0</v>
      </c>
    </row>
    <row r="16" spans="2:17">
      <c r="B16" s="8"/>
      <c r="C16" s="22" t="s">
        <v>18</v>
      </c>
      <c r="D16" s="9">
        <f t="shared" si="2"/>
        <v>90</v>
      </c>
      <c r="E16" s="8"/>
      <c r="F16" s="10">
        <v>0</v>
      </c>
      <c r="G16" s="10">
        <v>0</v>
      </c>
      <c r="H16" s="10">
        <v>90</v>
      </c>
      <c r="I16" s="10">
        <v>0</v>
      </c>
      <c r="J16" s="11">
        <v>0</v>
      </c>
      <c r="K16" s="12">
        <v>0</v>
      </c>
      <c r="L16" s="1">
        <f t="shared" ref="L16:Q16" si="8">(F16/60)</f>
        <v>0</v>
      </c>
      <c r="M16" s="1">
        <f t="shared" si="8"/>
        <v>0</v>
      </c>
      <c r="N16" s="1">
        <f t="shared" si="8"/>
        <v>1.5</v>
      </c>
      <c r="O16" s="1">
        <f t="shared" si="8"/>
        <v>0</v>
      </c>
      <c r="P16" s="1">
        <f t="shared" si="8"/>
        <v>0</v>
      </c>
      <c r="Q16" s="1">
        <f t="shared" si="8"/>
        <v>0</v>
      </c>
    </row>
    <row r="17" spans="2:17">
      <c r="B17" s="8"/>
      <c r="C17" s="22" t="s">
        <v>19</v>
      </c>
      <c r="D17" s="9">
        <f t="shared" si="2"/>
        <v>60</v>
      </c>
      <c r="E17" s="8"/>
      <c r="F17" s="10">
        <v>0</v>
      </c>
      <c r="G17" s="10">
        <v>60</v>
      </c>
      <c r="H17" s="10">
        <v>0</v>
      </c>
      <c r="I17" s="10">
        <v>0</v>
      </c>
      <c r="J17" s="11">
        <v>0</v>
      </c>
      <c r="K17" s="12">
        <v>0</v>
      </c>
      <c r="L17" s="1">
        <f t="shared" ref="L17:Q17" si="9">(F17/60)</f>
        <v>0</v>
      </c>
      <c r="M17" s="1">
        <f t="shared" si="9"/>
        <v>1</v>
      </c>
      <c r="N17" s="1">
        <f t="shared" si="9"/>
        <v>0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>
      <c r="B18" s="8"/>
      <c r="C18" s="22" t="s">
        <v>20</v>
      </c>
      <c r="D18" s="9">
        <f t="shared" si="2"/>
        <v>120</v>
      </c>
      <c r="E18" s="8"/>
      <c r="F18" s="10">
        <v>0</v>
      </c>
      <c r="G18" s="10">
        <v>0</v>
      </c>
      <c r="H18" s="10">
        <v>0</v>
      </c>
      <c r="I18" s="10">
        <v>0</v>
      </c>
      <c r="J18" s="11">
        <v>60</v>
      </c>
      <c r="K18" s="12">
        <v>60</v>
      </c>
      <c r="L18" s="1">
        <f t="shared" ref="L18:Q18" si="10">(F18/60)</f>
        <v>0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1</v>
      </c>
      <c r="Q18" s="1">
        <f t="shared" si="10"/>
        <v>1</v>
      </c>
    </row>
    <row r="19" spans="2:17">
      <c r="B19" s="8"/>
      <c r="C19" s="16"/>
      <c r="D19" s="9">
        <f t="shared" si="2"/>
        <v>0</v>
      </c>
      <c r="E19" s="8"/>
      <c r="F19" s="13"/>
      <c r="G19" s="13"/>
      <c r="H19" s="13"/>
      <c r="I19" s="13"/>
      <c r="J19" s="14"/>
      <c r="K19" s="15"/>
      <c r="L19" s="1">
        <f t="shared" ref="L19:Q19" si="11">(F19/60)</f>
        <v>0</v>
      </c>
      <c r="M19" s="1">
        <f t="shared" si="11"/>
        <v>0</v>
      </c>
      <c r="N19" s="1">
        <f t="shared" si="11"/>
        <v>0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>
      <c r="B20" s="8"/>
      <c r="C20" s="16"/>
      <c r="D20" s="9">
        <f t="shared" si="2"/>
        <v>0</v>
      </c>
      <c r="E20" s="8"/>
      <c r="F20" s="13"/>
      <c r="G20" s="13"/>
      <c r="H20" s="13"/>
      <c r="I20" s="13"/>
      <c r="J20" s="14"/>
      <c r="K20" s="15"/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17"/>
      <c r="D21" s="9">
        <f t="shared" si="2"/>
        <v>0</v>
      </c>
      <c r="E21" s="15"/>
      <c r="F21" s="19"/>
      <c r="G21" s="13"/>
      <c r="H21" s="13"/>
      <c r="I21" s="13"/>
      <c r="J21" s="14"/>
      <c r="K21" s="15"/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16"/>
      <c r="D22" s="9">
        <f t="shared" si="2"/>
        <v>0</v>
      </c>
      <c r="E22" s="15"/>
      <c r="F22" s="19"/>
      <c r="G22" s="15"/>
      <c r="H22" s="13"/>
      <c r="I22" s="15"/>
      <c r="J22" s="29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16"/>
      <c r="D23" s="9">
        <v>0</v>
      </c>
      <c r="E23" s="15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17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21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22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Q1000"/>
  <sheetViews>
    <sheetView topLeftCell="A7" workbookViewId="0">
      <selection activeCell="B15" sqref="B15"/>
    </sheetView>
  </sheetViews>
  <sheetFormatPr baseColWidth="10" defaultColWidth="14.42578125" defaultRowHeight="15" customHeight="1"/>
  <cols>
    <col min="1" max="1" width="6.28515625" customWidth="1"/>
    <col min="2" max="2" width="14.85546875" customWidth="1"/>
    <col min="3" max="3" width="35" customWidth="1"/>
    <col min="4" max="4" width="24.85546875" customWidth="1"/>
    <col min="5" max="5" width="6.425781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46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47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8" t="s">
        <v>39</v>
      </c>
      <c r="D11" s="9">
        <f t="shared" ref="D11:D22" si="2">SUM(F11:K11)</f>
        <v>240</v>
      </c>
      <c r="E11" s="8"/>
      <c r="F11" s="10">
        <v>120</v>
      </c>
      <c r="G11" s="10">
        <v>0</v>
      </c>
      <c r="H11" s="10">
        <v>120</v>
      </c>
      <c r="I11" s="10">
        <v>0</v>
      </c>
      <c r="J11" s="11">
        <v>0</v>
      </c>
      <c r="K11" s="20">
        <v>0</v>
      </c>
      <c r="L11" s="1">
        <f t="shared" ref="L11:Q11" si="3">(F11/60)</f>
        <v>2</v>
      </c>
      <c r="M11" s="1">
        <f t="shared" si="3"/>
        <v>0</v>
      </c>
      <c r="N11" s="1">
        <f t="shared" si="3"/>
        <v>2</v>
      </c>
      <c r="O11" s="1">
        <f t="shared" si="3"/>
        <v>0</v>
      </c>
      <c r="P11" s="1">
        <f t="shared" si="3"/>
        <v>0</v>
      </c>
      <c r="Q11" s="1">
        <f t="shared" si="3"/>
        <v>0</v>
      </c>
    </row>
    <row r="12" spans="2:17">
      <c r="B12" s="8"/>
      <c r="C12" s="21" t="s">
        <v>40</v>
      </c>
      <c r="D12" s="9">
        <f t="shared" si="2"/>
        <v>240</v>
      </c>
      <c r="E12" s="8"/>
      <c r="F12" s="10">
        <v>0</v>
      </c>
      <c r="G12" s="10">
        <v>0</v>
      </c>
      <c r="H12" s="10">
        <v>0</v>
      </c>
      <c r="I12" s="10">
        <v>0</v>
      </c>
      <c r="J12" s="11">
        <v>120</v>
      </c>
      <c r="K12" s="20">
        <v>120</v>
      </c>
      <c r="L12" s="1">
        <f t="shared" ref="L12:Q12" si="4">(F12/60)</f>
        <v>0</v>
      </c>
      <c r="M12" s="1">
        <f t="shared" si="4"/>
        <v>0</v>
      </c>
      <c r="N12" s="1">
        <f t="shared" si="4"/>
        <v>0</v>
      </c>
      <c r="O12" s="1">
        <f t="shared" si="4"/>
        <v>0</v>
      </c>
      <c r="P12" s="1">
        <f t="shared" si="4"/>
        <v>2</v>
      </c>
      <c r="Q12" s="1">
        <f t="shared" si="4"/>
        <v>2</v>
      </c>
    </row>
    <row r="13" spans="2:17">
      <c r="B13" s="8"/>
      <c r="C13" s="40" t="s">
        <v>102</v>
      </c>
      <c r="D13" s="9">
        <f t="shared" si="2"/>
        <v>180</v>
      </c>
      <c r="E13" s="8"/>
      <c r="F13" s="10">
        <v>90</v>
      </c>
      <c r="G13" s="10">
        <v>0</v>
      </c>
      <c r="H13" s="10">
        <v>90</v>
      </c>
      <c r="I13" s="10">
        <v>0</v>
      </c>
      <c r="J13" s="11">
        <v>0</v>
      </c>
      <c r="K13" s="20">
        <v>0</v>
      </c>
      <c r="L13" s="1">
        <f t="shared" ref="L13:Q13" si="5">(F13/60)</f>
        <v>1.5</v>
      </c>
      <c r="M13" s="1">
        <f t="shared" si="5"/>
        <v>0</v>
      </c>
      <c r="N13" s="1">
        <f t="shared" si="5"/>
        <v>1.5</v>
      </c>
      <c r="O13" s="1">
        <f t="shared" si="5"/>
        <v>0</v>
      </c>
      <c r="P13" s="1">
        <f t="shared" si="5"/>
        <v>0</v>
      </c>
      <c r="Q13" s="1">
        <f t="shared" si="5"/>
        <v>0</v>
      </c>
    </row>
    <row r="14" spans="2:17">
      <c r="B14" s="8"/>
      <c r="C14" s="21" t="s">
        <v>41</v>
      </c>
      <c r="D14" s="9">
        <f t="shared" si="2"/>
        <v>240</v>
      </c>
      <c r="E14" s="8"/>
      <c r="F14" s="10">
        <v>0</v>
      </c>
      <c r="G14" s="10">
        <v>120</v>
      </c>
      <c r="H14" s="10">
        <v>0</v>
      </c>
      <c r="I14" s="10">
        <v>120</v>
      </c>
      <c r="J14" s="11">
        <v>0</v>
      </c>
      <c r="K14" s="20">
        <v>0</v>
      </c>
      <c r="L14" s="1">
        <f t="shared" ref="L14:Q14" si="6">(F14/60)</f>
        <v>0</v>
      </c>
      <c r="M14" s="1">
        <f t="shared" si="6"/>
        <v>2</v>
      </c>
      <c r="N14" s="1">
        <f t="shared" si="6"/>
        <v>0</v>
      </c>
      <c r="O14" s="1">
        <f t="shared" si="6"/>
        <v>2</v>
      </c>
      <c r="P14" s="1">
        <f t="shared" si="6"/>
        <v>0</v>
      </c>
      <c r="Q14" s="1">
        <f t="shared" si="6"/>
        <v>0</v>
      </c>
    </row>
    <row r="15" spans="2:17">
      <c r="B15" s="8"/>
      <c r="C15" s="18" t="s">
        <v>42</v>
      </c>
      <c r="D15" s="9">
        <f t="shared" si="2"/>
        <v>240</v>
      </c>
      <c r="E15" s="8"/>
      <c r="F15" s="10">
        <v>0</v>
      </c>
      <c r="G15" s="10">
        <v>0</v>
      </c>
      <c r="H15" s="10">
        <v>0</v>
      </c>
      <c r="I15" s="10">
        <v>0</v>
      </c>
      <c r="J15" s="11">
        <v>120</v>
      </c>
      <c r="K15" s="20">
        <v>120</v>
      </c>
      <c r="L15" s="1">
        <f t="shared" ref="L15:Q15" si="7">(F15/60)</f>
        <v>0</v>
      </c>
      <c r="M15" s="1">
        <f t="shared" si="7"/>
        <v>0</v>
      </c>
      <c r="N15" s="1">
        <f t="shared" si="7"/>
        <v>0</v>
      </c>
      <c r="O15" s="1">
        <f t="shared" si="7"/>
        <v>0</v>
      </c>
      <c r="P15" s="1">
        <f t="shared" si="7"/>
        <v>2</v>
      </c>
      <c r="Q15" s="1">
        <f t="shared" si="7"/>
        <v>2</v>
      </c>
    </row>
    <row r="16" spans="2:17">
      <c r="B16" s="8"/>
      <c r="C16" s="40" t="s">
        <v>103</v>
      </c>
      <c r="D16" s="9">
        <f t="shared" si="2"/>
        <v>240</v>
      </c>
      <c r="E16" s="8"/>
      <c r="F16" s="10">
        <v>0</v>
      </c>
      <c r="G16" s="10">
        <v>120</v>
      </c>
      <c r="H16" s="10">
        <v>0</v>
      </c>
      <c r="I16" s="10">
        <v>120</v>
      </c>
      <c r="J16" s="11">
        <v>0</v>
      </c>
      <c r="K16" s="20">
        <v>0</v>
      </c>
      <c r="L16" s="1">
        <f t="shared" ref="L16:Q16" si="8">(F16/60)</f>
        <v>0</v>
      </c>
      <c r="M16" s="1">
        <f t="shared" si="8"/>
        <v>2</v>
      </c>
      <c r="N16" s="1">
        <f t="shared" si="8"/>
        <v>0</v>
      </c>
      <c r="O16" s="1">
        <f t="shared" si="8"/>
        <v>2</v>
      </c>
      <c r="P16" s="1">
        <f t="shared" si="8"/>
        <v>0</v>
      </c>
      <c r="Q16" s="1">
        <f t="shared" si="8"/>
        <v>0</v>
      </c>
    </row>
    <row r="17" spans="2:17">
      <c r="B17" s="8"/>
      <c r="C17" s="18" t="s">
        <v>43</v>
      </c>
      <c r="D17" s="9">
        <f t="shared" si="2"/>
        <v>300</v>
      </c>
      <c r="E17" s="8"/>
      <c r="F17" s="10">
        <v>150</v>
      </c>
      <c r="G17" s="10">
        <v>0</v>
      </c>
      <c r="H17" s="10">
        <v>150</v>
      </c>
      <c r="I17" s="10">
        <v>0</v>
      </c>
      <c r="J17" s="11">
        <v>0</v>
      </c>
      <c r="K17" s="20">
        <v>0</v>
      </c>
      <c r="L17" s="1">
        <f t="shared" ref="L17:Q17" si="9">(F17/60)</f>
        <v>2.5</v>
      </c>
      <c r="M17" s="1">
        <f t="shared" si="9"/>
        <v>0</v>
      </c>
      <c r="N17" s="1">
        <f t="shared" si="9"/>
        <v>2.5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>
      <c r="B18" s="8"/>
      <c r="C18" s="18" t="s">
        <v>44</v>
      </c>
      <c r="D18" s="9">
        <f t="shared" si="2"/>
        <v>300</v>
      </c>
      <c r="E18" s="8"/>
      <c r="F18" s="10">
        <v>0</v>
      </c>
      <c r="G18" s="10">
        <v>0</v>
      </c>
      <c r="H18" s="10">
        <v>0</v>
      </c>
      <c r="I18" s="10">
        <v>0</v>
      </c>
      <c r="J18" s="11">
        <v>150</v>
      </c>
      <c r="K18" s="20">
        <v>150</v>
      </c>
      <c r="L18" s="1">
        <f t="shared" ref="L18:Q18" si="10">(F18/60)</f>
        <v>0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2.5</v>
      </c>
      <c r="Q18" s="1">
        <f t="shared" si="10"/>
        <v>2.5</v>
      </c>
    </row>
    <row r="19" spans="2:17">
      <c r="B19" s="8"/>
      <c r="C19" s="40" t="s">
        <v>104</v>
      </c>
      <c r="D19" s="9">
        <f t="shared" si="2"/>
        <v>300</v>
      </c>
      <c r="E19" s="8"/>
      <c r="F19" s="10">
        <v>0</v>
      </c>
      <c r="G19" s="10">
        <v>150</v>
      </c>
      <c r="H19" s="10">
        <v>0</v>
      </c>
      <c r="I19" s="10">
        <v>150</v>
      </c>
      <c r="J19" s="11">
        <v>0</v>
      </c>
      <c r="K19" s="20">
        <v>0</v>
      </c>
      <c r="L19" s="1">
        <f t="shared" ref="L19:Q19" si="11">(F19/60)</f>
        <v>0</v>
      </c>
      <c r="M19" s="1">
        <f t="shared" si="11"/>
        <v>2.5</v>
      </c>
      <c r="N19" s="1">
        <f t="shared" si="11"/>
        <v>0</v>
      </c>
      <c r="O19" s="1">
        <f t="shared" si="11"/>
        <v>2.5</v>
      </c>
      <c r="P19" s="1">
        <f t="shared" si="11"/>
        <v>0</v>
      </c>
      <c r="Q19" s="1">
        <f t="shared" si="11"/>
        <v>0</v>
      </c>
    </row>
    <row r="20" spans="2:17">
      <c r="B20" s="8"/>
      <c r="C20" s="21" t="s">
        <v>23</v>
      </c>
      <c r="D20" s="9">
        <f t="shared" si="2"/>
        <v>360</v>
      </c>
      <c r="E20" s="8"/>
      <c r="F20" s="10">
        <v>60</v>
      </c>
      <c r="G20" s="10">
        <v>60</v>
      </c>
      <c r="H20" s="10">
        <v>60</v>
      </c>
      <c r="I20" s="10">
        <v>60</v>
      </c>
      <c r="J20" s="11">
        <v>60</v>
      </c>
      <c r="K20" s="20">
        <v>60</v>
      </c>
      <c r="L20" s="1">
        <f t="shared" ref="L20:Q20" si="12">(F20/60)</f>
        <v>1</v>
      </c>
      <c r="M20" s="1">
        <f t="shared" si="12"/>
        <v>1</v>
      </c>
      <c r="N20" s="1">
        <f t="shared" si="12"/>
        <v>1</v>
      </c>
      <c r="O20" s="1">
        <f t="shared" si="12"/>
        <v>1</v>
      </c>
      <c r="P20" s="1">
        <f t="shared" si="12"/>
        <v>1</v>
      </c>
      <c r="Q20" s="1">
        <f t="shared" si="12"/>
        <v>1</v>
      </c>
    </row>
    <row r="21" spans="2:17" ht="15.75" customHeight="1">
      <c r="B21" s="8"/>
      <c r="C21" s="18" t="s">
        <v>56</v>
      </c>
      <c r="D21" s="9">
        <f t="shared" si="2"/>
        <v>60</v>
      </c>
      <c r="E21" s="15"/>
      <c r="F21" s="20">
        <v>0</v>
      </c>
      <c r="G21" s="10">
        <v>0</v>
      </c>
      <c r="H21" s="10">
        <v>0</v>
      </c>
      <c r="I21" s="10">
        <v>60</v>
      </c>
      <c r="J21" s="11">
        <v>0</v>
      </c>
      <c r="K21" s="12">
        <v>0</v>
      </c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1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83</v>
      </c>
      <c r="D22" s="9">
        <f t="shared" si="2"/>
        <v>90</v>
      </c>
      <c r="E22" s="15"/>
      <c r="F22" s="20">
        <v>90</v>
      </c>
      <c r="G22" s="12">
        <v>0</v>
      </c>
      <c r="H22" s="10">
        <v>0</v>
      </c>
      <c r="I22" s="12">
        <v>0</v>
      </c>
      <c r="J22" s="23">
        <v>0</v>
      </c>
      <c r="K22" s="12">
        <v>0</v>
      </c>
      <c r="L22" s="1">
        <f t="shared" ref="L22:Q22" si="14">(F22/60)</f>
        <v>1.5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22" t="s">
        <v>18</v>
      </c>
      <c r="D23" s="9">
        <v>0</v>
      </c>
      <c r="E23" s="15"/>
      <c r="F23" s="10">
        <v>0</v>
      </c>
      <c r="G23" s="10">
        <v>0</v>
      </c>
      <c r="H23" s="10">
        <v>90</v>
      </c>
      <c r="I23" s="10">
        <v>0</v>
      </c>
      <c r="J23" s="11">
        <v>0</v>
      </c>
      <c r="K23" s="12">
        <v>0</v>
      </c>
      <c r="L23" s="1">
        <f t="shared" ref="L23:Q23" si="15">(F23/60)</f>
        <v>0</v>
      </c>
      <c r="M23" s="1">
        <f t="shared" si="15"/>
        <v>0</v>
      </c>
      <c r="N23" s="1">
        <f t="shared" si="15"/>
        <v>1.5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22" t="s">
        <v>19</v>
      </c>
      <c r="D24" s="9">
        <v>0</v>
      </c>
      <c r="E24" s="8"/>
      <c r="F24" s="10">
        <v>0</v>
      </c>
      <c r="G24" s="10">
        <v>60</v>
      </c>
      <c r="H24" s="10">
        <v>0</v>
      </c>
      <c r="I24" s="10">
        <v>0</v>
      </c>
      <c r="J24" s="11">
        <v>0</v>
      </c>
      <c r="K24" s="12">
        <v>0</v>
      </c>
      <c r="L24" s="1">
        <f t="shared" ref="L24:Q24" si="16">(F24/60)</f>
        <v>0</v>
      </c>
      <c r="M24" s="1">
        <f t="shared" si="16"/>
        <v>1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22" t="s">
        <v>20</v>
      </c>
      <c r="D25" s="9">
        <v>0</v>
      </c>
      <c r="E25" s="8"/>
      <c r="F25" s="10">
        <v>0</v>
      </c>
      <c r="G25" s="10">
        <v>0</v>
      </c>
      <c r="H25" s="10">
        <v>0</v>
      </c>
      <c r="I25" s="10">
        <v>0</v>
      </c>
      <c r="J25" s="11">
        <v>60</v>
      </c>
      <c r="K25" s="12">
        <v>60</v>
      </c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1</v>
      </c>
      <c r="Q25" s="1">
        <f t="shared" si="17"/>
        <v>1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21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22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Q1000"/>
  <sheetViews>
    <sheetView tabSelected="1" workbookViewId="0">
      <selection activeCell="B14" sqref="B14"/>
    </sheetView>
  </sheetViews>
  <sheetFormatPr baseColWidth="10" defaultColWidth="14.42578125" defaultRowHeight="15" customHeight="1"/>
  <cols>
    <col min="1" max="1" width="5.140625" customWidth="1"/>
    <col min="2" max="2" width="14.42578125" customWidth="1"/>
    <col min="3" max="3" width="43.7109375" customWidth="1"/>
    <col min="4" max="4" width="25.140625" customWidth="1"/>
    <col min="5" max="5" width="4.57031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46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47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8" t="s">
        <v>105</v>
      </c>
      <c r="D11" s="9">
        <f t="shared" ref="D11:D22" si="2">SUM(F11:K11)</f>
        <v>360</v>
      </c>
      <c r="E11" s="8"/>
      <c r="F11" s="10">
        <v>60</v>
      </c>
      <c r="G11" s="10">
        <v>60</v>
      </c>
      <c r="H11" s="10">
        <v>60</v>
      </c>
      <c r="I11" s="10">
        <v>60</v>
      </c>
      <c r="J11" s="11">
        <v>60</v>
      </c>
      <c r="K11" s="20">
        <v>60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 spans="2:17">
      <c r="B12" s="8"/>
      <c r="C12" s="21" t="s">
        <v>106</v>
      </c>
      <c r="D12" s="9">
        <f t="shared" si="2"/>
        <v>540</v>
      </c>
      <c r="E12" s="8"/>
      <c r="F12" s="10">
        <v>90</v>
      </c>
      <c r="G12" s="10">
        <v>90</v>
      </c>
      <c r="H12" s="10">
        <v>90</v>
      </c>
      <c r="I12" s="10">
        <v>90</v>
      </c>
      <c r="J12" s="11">
        <v>90</v>
      </c>
      <c r="K12" s="20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2:17">
      <c r="B13" s="8"/>
      <c r="C13" s="39" t="s">
        <v>37</v>
      </c>
      <c r="D13" s="9">
        <f t="shared" si="2"/>
        <v>360</v>
      </c>
      <c r="E13" s="8"/>
      <c r="F13" s="10">
        <v>60</v>
      </c>
      <c r="G13" s="10">
        <v>60</v>
      </c>
      <c r="H13" s="10">
        <v>60</v>
      </c>
      <c r="I13" s="10">
        <v>60</v>
      </c>
      <c r="J13" s="11">
        <v>60</v>
      </c>
      <c r="K13" s="20">
        <v>60</v>
      </c>
      <c r="L13" s="1">
        <f t="shared" ref="L13:Q13" si="5">(F13/60)</f>
        <v>1</v>
      </c>
      <c r="M13" s="1">
        <f t="shared" si="5"/>
        <v>1</v>
      </c>
      <c r="N13" s="1">
        <f t="shared" si="5"/>
        <v>1</v>
      </c>
      <c r="O13" s="1">
        <f t="shared" si="5"/>
        <v>1</v>
      </c>
      <c r="P13" s="1">
        <f t="shared" si="5"/>
        <v>1</v>
      </c>
      <c r="Q13" s="1">
        <f t="shared" si="5"/>
        <v>1</v>
      </c>
    </row>
    <row r="14" spans="2:17">
      <c r="B14" s="8"/>
      <c r="C14" s="39" t="s">
        <v>38</v>
      </c>
      <c r="D14" s="9">
        <f t="shared" si="2"/>
        <v>180</v>
      </c>
      <c r="E14" s="8"/>
      <c r="F14" s="10">
        <v>30</v>
      </c>
      <c r="G14" s="10">
        <v>30</v>
      </c>
      <c r="H14" s="10">
        <v>30</v>
      </c>
      <c r="I14" s="10">
        <v>30</v>
      </c>
      <c r="J14" s="11">
        <v>30</v>
      </c>
      <c r="K14" s="20">
        <v>30</v>
      </c>
      <c r="L14" s="1">
        <f t="shared" ref="L14:Q14" si="6">(F14/60)</f>
        <v>0.5</v>
      </c>
      <c r="M14" s="1">
        <f t="shared" si="6"/>
        <v>0.5</v>
      </c>
      <c r="N14" s="1">
        <f t="shared" si="6"/>
        <v>0.5</v>
      </c>
      <c r="O14" s="1">
        <f t="shared" si="6"/>
        <v>0.5</v>
      </c>
      <c r="P14" s="1">
        <f t="shared" si="6"/>
        <v>0.5</v>
      </c>
      <c r="Q14" s="1">
        <f t="shared" si="6"/>
        <v>0.5</v>
      </c>
    </row>
    <row r="15" spans="2:17">
      <c r="B15" s="8"/>
      <c r="C15" s="39" t="s">
        <v>23</v>
      </c>
      <c r="D15" s="9">
        <f t="shared" si="2"/>
        <v>1200</v>
      </c>
      <c r="E15" s="8"/>
      <c r="F15" s="10">
        <v>180</v>
      </c>
      <c r="G15" s="10">
        <v>210</v>
      </c>
      <c r="H15" s="10">
        <v>180</v>
      </c>
      <c r="I15" s="10">
        <v>210</v>
      </c>
      <c r="J15" s="11">
        <v>210</v>
      </c>
      <c r="K15" s="20">
        <v>210</v>
      </c>
      <c r="L15" s="1">
        <f t="shared" ref="L15:Q15" si="7">(F15/60)</f>
        <v>3</v>
      </c>
      <c r="M15" s="1">
        <f t="shared" si="7"/>
        <v>3.5</v>
      </c>
      <c r="N15" s="1">
        <f t="shared" si="7"/>
        <v>3</v>
      </c>
      <c r="O15" s="1">
        <f t="shared" si="7"/>
        <v>3.5</v>
      </c>
      <c r="P15" s="1">
        <f t="shared" si="7"/>
        <v>3.5</v>
      </c>
      <c r="Q15" s="1">
        <f t="shared" si="7"/>
        <v>3.5</v>
      </c>
    </row>
    <row r="16" spans="2:17">
      <c r="B16" s="8"/>
      <c r="C16" s="18" t="s">
        <v>56</v>
      </c>
      <c r="D16" s="9">
        <f t="shared" si="2"/>
        <v>60</v>
      </c>
      <c r="E16" s="8"/>
      <c r="F16" s="20">
        <v>0</v>
      </c>
      <c r="G16" s="10">
        <v>0</v>
      </c>
      <c r="H16" s="10">
        <v>0</v>
      </c>
      <c r="I16" s="10">
        <v>60</v>
      </c>
      <c r="J16" s="11">
        <v>0</v>
      </c>
      <c r="K16" s="12">
        <v>0</v>
      </c>
      <c r="L16" s="1">
        <f t="shared" ref="L16:Q16" si="8">(F16/60)</f>
        <v>0</v>
      </c>
      <c r="M16" s="1">
        <f t="shared" si="8"/>
        <v>0</v>
      </c>
      <c r="N16" s="1">
        <f t="shared" si="8"/>
        <v>0</v>
      </c>
      <c r="O16" s="1">
        <f t="shared" si="8"/>
        <v>1</v>
      </c>
      <c r="P16" s="1">
        <f t="shared" si="8"/>
        <v>0</v>
      </c>
      <c r="Q16" s="1">
        <f t="shared" si="8"/>
        <v>0</v>
      </c>
    </row>
    <row r="17" spans="2:17">
      <c r="B17" s="8"/>
      <c r="C17" s="22" t="s">
        <v>83</v>
      </c>
      <c r="D17" s="9">
        <f t="shared" si="2"/>
        <v>90</v>
      </c>
      <c r="E17" s="8"/>
      <c r="F17" s="20">
        <v>90</v>
      </c>
      <c r="G17" s="12">
        <v>0</v>
      </c>
      <c r="H17" s="10">
        <v>0</v>
      </c>
      <c r="I17" s="12">
        <v>0</v>
      </c>
      <c r="J17" s="23">
        <v>0</v>
      </c>
      <c r="K17" s="12">
        <v>0</v>
      </c>
      <c r="L17" s="1">
        <f t="shared" ref="L17:Q17" si="9">(F17/60)</f>
        <v>1.5</v>
      </c>
      <c r="M17" s="1">
        <f t="shared" si="9"/>
        <v>0</v>
      </c>
      <c r="N17" s="1">
        <f t="shared" si="9"/>
        <v>0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>
      <c r="B18" s="8"/>
      <c r="C18" s="22" t="s">
        <v>18</v>
      </c>
      <c r="D18" s="9">
        <f t="shared" si="2"/>
        <v>90</v>
      </c>
      <c r="E18" s="8"/>
      <c r="F18" s="10">
        <v>0</v>
      </c>
      <c r="G18" s="10">
        <v>0</v>
      </c>
      <c r="H18" s="10">
        <v>90</v>
      </c>
      <c r="I18" s="10">
        <v>0</v>
      </c>
      <c r="J18" s="11">
        <v>0</v>
      </c>
      <c r="K18" s="12">
        <v>0</v>
      </c>
      <c r="L18" s="1">
        <f t="shared" ref="L18:Q18" si="10">(F18/60)</f>
        <v>0</v>
      </c>
      <c r="M18" s="1">
        <f t="shared" si="10"/>
        <v>0</v>
      </c>
      <c r="N18" s="1">
        <f t="shared" si="10"/>
        <v>1.5</v>
      </c>
      <c r="O18" s="1">
        <f t="shared" si="10"/>
        <v>0</v>
      </c>
      <c r="P18" s="1">
        <f t="shared" si="10"/>
        <v>0</v>
      </c>
      <c r="Q18" s="1">
        <f t="shared" si="10"/>
        <v>0</v>
      </c>
    </row>
    <row r="19" spans="2:17">
      <c r="B19" s="8"/>
      <c r="C19" s="22" t="s">
        <v>19</v>
      </c>
      <c r="D19" s="9">
        <f t="shared" si="2"/>
        <v>60</v>
      </c>
      <c r="E19" s="8"/>
      <c r="F19" s="10">
        <v>0</v>
      </c>
      <c r="G19" s="10">
        <v>60</v>
      </c>
      <c r="H19" s="10">
        <v>0</v>
      </c>
      <c r="I19" s="10">
        <v>0</v>
      </c>
      <c r="J19" s="11">
        <v>0</v>
      </c>
      <c r="K19" s="12">
        <v>0</v>
      </c>
      <c r="L19" s="1">
        <f t="shared" ref="L19:Q19" si="11">(F19/60)</f>
        <v>0</v>
      </c>
      <c r="M19" s="1">
        <f t="shared" si="11"/>
        <v>1</v>
      </c>
      <c r="N19" s="1">
        <f t="shared" si="11"/>
        <v>0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>
      <c r="B20" s="8"/>
      <c r="C20" s="22" t="s">
        <v>20</v>
      </c>
      <c r="D20" s="9">
        <f t="shared" si="2"/>
        <v>120</v>
      </c>
      <c r="E20" s="8"/>
      <c r="F20" s="10">
        <v>0</v>
      </c>
      <c r="G20" s="10">
        <v>0</v>
      </c>
      <c r="H20" s="10">
        <v>0</v>
      </c>
      <c r="I20" s="10">
        <v>0</v>
      </c>
      <c r="J20" s="11">
        <v>60</v>
      </c>
      <c r="K20" s="12">
        <v>60</v>
      </c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1</v>
      </c>
      <c r="Q20" s="1">
        <f t="shared" si="12"/>
        <v>1</v>
      </c>
    </row>
    <row r="21" spans="2:17" ht="15.75" customHeight="1">
      <c r="B21" s="8"/>
      <c r="C21" s="17"/>
      <c r="D21" s="9">
        <f t="shared" si="2"/>
        <v>0</v>
      </c>
      <c r="E21" s="15"/>
      <c r="F21" s="19"/>
      <c r="G21" s="13"/>
      <c r="H21" s="13"/>
      <c r="I21" s="13"/>
      <c r="J21" s="14"/>
      <c r="K21" s="15"/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16"/>
      <c r="D22" s="9">
        <f t="shared" si="2"/>
        <v>0</v>
      </c>
      <c r="E22" s="15"/>
      <c r="F22" s="19"/>
      <c r="G22" s="15"/>
      <c r="H22" s="13"/>
      <c r="I22" s="15"/>
      <c r="J22" s="29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16"/>
      <c r="D23" s="9">
        <v>0</v>
      </c>
      <c r="E23" s="15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17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21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22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1000"/>
  <sheetViews>
    <sheetView topLeftCell="A4" workbookViewId="0">
      <selection activeCell="B13" sqref="B13"/>
    </sheetView>
  </sheetViews>
  <sheetFormatPr baseColWidth="10" defaultColWidth="14.42578125" defaultRowHeight="15" customHeight="1"/>
  <cols>
    <col min="1" max="1" width="3.7109375" customWidth="1"/>
    <col min="2" max="2" width="10.7109375" customWidth="1"/>
    <col min="3" max="3" width="46.42578125" customWidth="1"/>
    <col min="4" max="4" width="25.42578125" customWidth="1"/>
    <col min="5" max="5" width="6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" t="s">
        <v>63</v>
      </c>
      <c r="D9" s="9">
        <f t="shared" ref="D9:D22" si="0">SUM(F9:K9)</f>
        <v>360</v>
      </c>
      <c r="E9" s="8"/>
      <c r="F9" s="10">
        <v>60</v>
      </c>
      <c r="G9" s="10">
        <v>60</v>
      </c>
      <c r="H9" s="10">
        <v>60</v>
      </c>
      <c r="I9" s="10">
        <v>60</v>
      </c>
      <c r="J9" s="11">
        <v>60</v>
      </c>
      <c r="K9" s="12">
        <v>60</v>
      </c>
      <c r="L9" s="1">
        <f t="shared" ref="L9:Q9" si="1">(F9/60)</f>
        <v>1</v>
      </c>
      <c r="M9" s="1">
        <f t="shared" si="1"/>
        <v>1</v>
      </c>
      <c r="N9" s="1">
        <f t="shared" si="1"/>
        <v>1</v>
      </c>
      <c r="O9" s="1">
        <f t="shared" si="1"/>
        <v>1</v>
      </c>
      <c r="P9" s="1">
        <f t="shared" si="1"/>
        <v>1</v>
      </c>
      <c r="Q9" s="1">
        <f t="shared" si="1"/>
        <v>1</v>
      </c>
    </row>
    <row r="10" spans="2:17">
      <c r="B10" s="8"/>
      <c r="C10" s="8" t="s">
        <v>46</v>
      </c>
      <c r="D10" s="9">
        <f t="shared" si="0"/>
        <v>180</v>
      </c>
      <c r="E10" s="8"/>
      <c r="F10" s="13">
        <v>30</v>
      </c>
      <c r="G10" s="13">
        <v>30</v>
      </c>
      <c r="H10" s="13">
        <v>30</v>
      </c>
      <c r="I10" s="13">
        <v>30</v>
      </c>
      <c r="J10" s="14">
        <v>30</v>
      </c>
      <c r="K10" s="15">
        <v>30</v>
      </c>
      <c r="L10" s="1">
        <f t="shared" ref="L10:Q10" si="2">(F10/60)</f>
        <v>0.5</v>
      </c>
      <c r="M10" s="1">
        <f t="shared" si="2"/>
        <v>0.5</v>
      </c>
      <c r="N10" s="1">
        <f t="shared" si="2"/>
        <v>0.5</v>
      </c>
      <c r="O10" s="1">
        <f t="shared" si="2"/>
        <v>0.5</v>
      </c>
      <c r="P10" s="1">
        <f t="shared" si="2"/>
        <v>0.5</v>
      </c>
      <c r="Q10" s="1">
        <f t="shared" si="2"/>
        <v>0.5</v>
      </c>
    </row>
    <row r="11" spans="2:17">
      <c r="B11" s="8"/>
      <c r="C11" s="18" t="s">
        <v>47</v>
      </c>
      <c r="D11" s="9">
        <f t="shared" si="0"/>
        <v>360</v>
      </c>
      <c r="E11" s="8"/>
      <c r="F11" s="13">
        <v>60</v>
      </c>
      <c r="G11" s="13">
        <v>60</v>
      </c>
      <c r="H11" s="13">
        <v>60</v>
      </c>
      <c r="I11" s="13">
        <v>60</v>
      </c>
      <c r="J11" s="14">
        <v>60</v>
      </c>
      <c r="K11" s="15">
        <v>60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 spans="2:17">
      <c r="B12" s="8"/>
      <c r="C12" s="21" t="s">
        <v>64</v>
      </c>
      <c r="D12" s="9">
        <f t="shared" si="0"/>
        <v>180</v>
      </c>
      <c r="E12" s="8"/>
      <c r="F12" s="10">
        <v>60</v>
      </c>
      <c r="G12" s="10">
        <v>60</v>
      </c>
      <c r="H12" s="13">
        <v>0</v>
      </c>
      <c r="I12" s="10">
        <v>60</v>
      </c>
      <c r="J12" s="14">
        <v>0</v>
      </c>
      <c r="K12" s="15">
        <v>0</v>
      </c>
      <c r="L12" s="1">
        <f t="shared" ref="L12:Q12" si="4">(F12/60)</f>
        <v>1</v>
      </c>
      <c r="M12" s="1">
        <f t="shared" si="4"/>
        <v>1</v>
      </c>
      <c r="N12" s="1">
        <f t="shared" si="4"/>
        <v>0</v>
      </c>
      <c r="O12" s="1">
        <f t="shared" si="4"/>
        <v>1</v>
      </c>
      <c r="P12" s="1">
        <f t="shared" si="4"/>
        <v>0</v>
      </c>
      <c r="Q12" s="1">
        <f t="shared" si="4"/>
        <v>0</v>
      </c>
    </row>
    <row r="13" spans="2:17">
      <c r="B13" s="8"/>
      <c r="C13" s="18" t="s">
        <v>65</v>
      </c>
      <c r="D13" s="9">
        <f t="shared" si="0"/>
        <v>360</v>
      </c>
      <c r="E13" s="8"/>
      <c r="F13" s="13">
        <v>0</v>
      </c>
      <c r="G13" s="13">
        <v>0</v>
      </c>
      <c r="H13" s="10">
        <v>120</v>
      </c>
      <c r="I13" s="13">
        <v>0</v>
      </c>
      <c r="J13" s="11">
        <v>120</v>
      </c>
      <c r="K13" s="12">
        <v>120</v>
      </c>
      <c r="L13" s="1">
        <f t="shared" ref="L13:Q13" si="5">(F13/60)</f>
        <v>0</v>
      </c>
      <c r="M13" s="1">
        <f t="shared" si="5"/>
        <v>0</v>
      </c>
      <c r="N13" s="1">
        <f t="shared" si="5"/>
        <v>2</v>
      </c>
      <c r="O13" s="1">
        <f t="shared" si="5"/>
        <v>0</v>
      </c>
      <c r="P13" s="1">
        <f t="shared" si="5"/>
        <v>2</v>
      </c>
      <c r="Q13" s="1">
        <f t="shared" si="5"/>
        <v>2</v>
      </c>
    </row>
    <row r="14" spans="2:17">
      <c r="B14" s="8"/>
      <c r="C14" s="18" t="s">
        <v>66</v>
      </c>
      <c r="D14" s="9">
        <f t="shared" si="0"/>
        <v>540</v>
      </c>
      <c r="E14" s="8"/>
      <c r="F14" s="13">
        <v>90</v>
      </c>
      <c r="G14" s="13">
        <v>90</v>
      </c>
      <c r="H14" s="13">
        <v>90</v>
      </c>
      <c r="I14" s="13">
        <v>90</v>
      </c>
      <c r="J14" s="14">
        <v>90</v>
      </c>
      <c r="K14" s="15">
        <v>90</v>
      </c>
      <c r="L14" s="1">
        <f t="shared" ref="L14:Q14" si="6">(F14/60)</f>
        <v>1.5</v>
      </c>
      <c r="M14" s="1">
        <f t="shared" si="6"/>
        <v>1.5</v>
      </c>
      <c r="N14" s="1">
        <f t="shared" si="6"/>
        <v>1.5</v>
      </c>
      <c r="O14" s="1">
        <f t="shared" si="6"/>
        <v>1.5</v>
      </c>
      <c r="P14" s="1">
        <f t="shared" si="6"/>
        <v>1.5</v>
      </c>
      <c r="Q14" s="1">
        <f t="shared" si="6"/>
        <v>1.5</v>
      </c>
    </row>
    <row r="15" spans="2:17">
      <c r="B15" s="8"/>
      <c r="C15" s="21" t="s">
        <v>67</v>
      </c>
      <c r="D15" s="9">
        <f t="shared" si="0"/>
        <v>180</v>
      </c>
      <c r="E15" s="8"/>
      <c r="F15" s="10">
        <v>30</v>
      </c>
      <c r="G15" s="10">
        <v>30</v>
      </c>
      <c r="H15" s="10">
        <v>30</v>
      </c>
      <c r="I15" s="10">
        <v>30</v>
      </c>
      <c r="J15" s="11">
        <v>30</v>
      </c>
      <c r="K15" s="12">
        <v>30</v>
      </c>
      <c r="L15" s="1">
        <f t="shared" ref="L15:Q15" si="7">(F15/60)</f>
        <v>0.5</v>
      </c>
      <c r="M15" s="1">
        <f t="shared" si="7"/>
        <v>0.5</v>
      </c>
      <c r="N15" s="1">
        <f t="shared" si="7"/>
        <v>0.5</v>
      </c>
      <c r="O15" s="1">
        <f t="shared" si="7"/>
        <v>0.5</v>
      </c>
      <c r="P15" s="1">
        <f t="shared" si="7"/>
        <v>0.5</v>
      </c>
      <c r="Q15" s="1">
        <f t="shared" si="7"/>
        <v>0.5</v>
      </c>
    </row>
    <row r="16" spans="2:17">
      <c r="B16" s="8"/>
      <c r="C16" s="18" t="s">
        <v>68</v>
      </c>
      <c r="D16" s="9">
        <f t="shared" si="0"/>
        <v>300</v>
      </c>
      <c r="E16" s="8"/>
      <c r="F16" s="10">
        <v>60</v>
      </c>
      <c r="G16" s="13">
        <v>90</v>
      </c>
      <c r="H16" s="10">
        <v>60</v>
      </c>
      <c r="I16" s="13">
        <v>90</v>
      </c>
      <c r="J16" s="11">
        <v>0</v>
      </c>
      <c r="K16" s="12">
        <v>0</v>
      </c>
      <c r="L16" s="1">
        <f t="shared" ref="L16:Q16" si="8">(F16/60)</f>
        <v>1</v>
      </c>
      <c r="M16" s="1">
        <f t="shared" si="8"/>
        <v>1.5</v>
      </c>
      <c r="N16" s="1">
        <f t="shared" si="8"/>
        <v>1</v>
      </c>
      <c r="O16" s="1">
        <f t="shared" si="8"/>
        <v>1.5</v>
      </c>
      <c r="P16" s="1">
        <f t="shared" si="8"/>
        <v>0</v>
      </c>
      <c r="Q16" s="1">
        <f t="shared" si="8"/>
        <v>0</v>
      </c>
    </row>
    <row r="17" spans="2:17">
      <c r="B17" s="8"/>
      <c r="C17" s="18" t="s">
        <v>69</v>
      </c>
      <c r="D17" s="9">
        <f t="shared" si="0"/>
        <v>180</v>
      </c>
      <c r="E17" s="8"/>
      <c r="F17" s="10">
        <v>0</v>
      </c>
      <c r="G17" s="10">
        <v>0</v>
      </c>
      <c r="H17" s="10">
        <v>0</v>
      </c>
      <c r="I17" s="10">
        <v>0</v>
      </c>
      <c r="J17" s="11">
        <v>90</v>
      </c>
      <c r="K17" s="12">
        <v>90</v>
      </c>
      <c r="L17" s="1">
        <f t="shared" ref="L17:Q17" si="9">(F17/60)</f>
        <v>0</v>
      </c>
      <c r="M17" s="1">
        <f t="shared" si="9"/>
        <v>0</v>
      </c>
      <c r="N17" s="1">
        <f t="shared" si="9"/>
        <v>0</v>
      </c>
      <c r="O17" s="1">
        <f t="shared" si="9"/>
        <v>0</v>
      </c>
      <c r="P17" s="1">
        <f t="shared" si="9"/>
        <v>1.5</v>
      </c>
      <c r="Q17" s="1">
        <f t="shared" si="9"/>
        <v>1.5</v>
      </c>
    </row>
    <row r="18" spans="2:17">
      <c r="B18" s="8"/>
      <c r="C18" s="21" t="s">
        <v>70</v>
      </c>
      <c r="D18" s="9">
        <f t="shared" si="0"/>
        <v>180</v>
      </c>
      <c r="E18" s="8"/>
      <c r="F18" s="10">
        <v>60</v>
      </c>
      <c r="G18" s="10">
        <v>60</v>
      </c>
      <c r="H18" s="10">
        <v>0</v>
      </c>
      <c r="I18" s="10">
        <v>60</v>
      </c>
      <c r="J18" s="11">
        <v>0</v>
      </c>
      <c r="K18" s="12">
        <v>0</v>
      </c>
      <c r="L18" s="1">
        <f t="shared" ref="L18:Q18" si="10">(F18/60)</f>
        <v>1</v>
      </c>
      <c r="M18" s="1">
        <f t="shared" si="10"/>
        <v>1</v>
      </c>
      <c r="N18" s="1">
        <f t="shared" si="10"/>
        <v>0</v>
      </c>
      <c r="O18" s="1">
        <f t="shared" si="10"/>
        <v>1</v>
      </c>
      <c r="P18" s="1">
        <f t="shared" si="10"/>
        <v>0</v>
      </c>
      <c r="Q18" s="1">
        <f t="shared" si="10"/>
        <v>0</v>
      </c>
    </row>
    <row r="19" spans="2:17">
      <c r="B19" s="8"/>
      <c r="C19" s="18" t="s">
        <v>23</v>
      </c>
      <c r="D19" s="9">
        <f t="shared" si="0"/>
        <v>360</v>
      </c>
      <c r="E19" s="8"/>
      <c r="F19" s="10">
        <v>60</v>
      </c>
      <c r="G19" s="10">
        <v>60</v>
      </c>
      <c r="H19" s="10">
        <v>60</v>
      </c>
      <c r="I19" s="10">
        <v>60</v>
      </c>
      <c r="J19" s="11">
        <v>60</v>
      </c>
      <c r="K19" s="12">
        <v>60</v>
      </c>
      <c r="L19" s="1">
        <f t="shared" ref="L19:Q19" si="11">(F19/60)</f>
        <v>1</v>
      </c>
      <c r="M19" s="1">
        <f t="shared" si="11"/>
        <v>1</v>
      </c>
      <c r="N19" s="1">
        <f t="shared" si="11"/>
        <v>1</v>
      </c>
      <c r="O19" s="1">
        <f t="shared" si="11"/>
        <v>1</v>
      </c>
      <c r="P19" s="1">
        <f t="shared" si="11"/>
        <v>1</v>
      </c>
      <c r="Q19" s="1">
        <f t="shared" si="11"/>
        <v>1</v>
      </c>
    </row>
    <row r="20" spans="2:17">
      <c r="B20" s="8"/>
      <c r="C20" s="18" t="s">
        <v>56</v>
      </c>
      <c r="D20" s="9">
        <f t="shared" si="0"/>
        <v>60</v>
      </c>
      <c r="E20" s="8"/>
      <c r="F20" s="10">
        <v>0</v>
      </c>
      <c r="G20" s="10">
        <v>0</v>
      </c>
      <c r="H20" s="10">
        <v>0</v>
      </c>
      <c r="I20" s="10">
        <v>60</v>
      </c>
      <c r="J20" s="11">
        <v>0</v>
      </c>
      <c r="K20" s="12">
        <v>0</v>
      </c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1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22" t="s">
        <v>57</v>
      </c>
      <c r="D21" s="9">
        <f t="shared" si="0"/>
        <v>90</v>
      </c>
      <c r="E21" s="15"/>
      <c r="F21" s="20">
        <v>90</v>
      </c>
      <c r="G21" s="10">
        <v>0</v>
      </c>
      <c r="H21" s="10">
        <v>0</v>
      </c>
      <c r="I21" s="10">
        <v>0</v>
      </c>
      <c r="J21" s="11">
        <v>0</v>
      </c>
      <c r="K21" s="12">
        <v>0</v>
      </c>
      <c r="L21" s="1">
        <f t="shared" ref="L21:Q21" si="13">(F21/60)</f>
        <v>1.5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18</v>
      </c>
      <c r="D22" s="9">
        <f t="shared" si="0"/>
        <v>90</v>
      </c>
      <c r="E22" s="15"/>
      <c r="F22" s="20">
        <v>0</v>
      </c>
      <c r="G22" s="12">
        <v>0</v>
      </c>
      <c r="H22" s="10">
        <v>90</v>
      </c>
      <c r="I22" s="12">
        <v>0</v>
      </c>
      <c r="J22" s="23">
        <v>0</v>
      </c>
      <c r="K22" s="12">
        <v>0</v>
      </c>
      <c r="L22" s="1">
        <f t="shared" ref="L22:Q22" si="14">(F22/60)</f>
        <v>0</v>
      </c>
      <c r="M22" s="1">
        <f t="shared" si="14"/>
        <v>0</v>
      </c>
      <c r="N22" s="1">
        <f t="shared" si="14"/>
        <v>1.5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22" t="s">
        <v>19</v>
      </c>
      <c r="D23" s="9">
        <v>0</v>
      </c>
      <c r="E23" s="15"/>
      <c r="F23" s="10">
        <v>0</v>
      </c>
      <c r="G23" s="10">
        <v>60</v>
      </c>
      <c r="H23" s="10">
        <v>0</v>
      </c>
      <c r="I23" s="10">
        <v>0</v>
      </c>
      <c r="J23" s="11">
        <v>0</v>
      </c>
      <c r="K23" s="12">
        <v>0</v>
      </c>
      <c r="L23" s="1">
        <f t="shared" ref="L23:Q23" si="15">(F23/60)</f>
        <v>0</v>
      </c>
      <c r="M23" s="1">
        <f t="shared" si="15"/>
        <v>1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22" t="s">
        <v>20</v>
      </c>
      <c r="D24" s="9">
        <v>0</v>
      </c>
      <c r="E24" s="8"/>
      <c r="F24" s="10">
        <v>0</v>
      </c>
      <c r="G24" s="10">
        <v>0</v>
      </c>
      <c r="H24" s="10">
        <v>0</v>
      </c>
      <c r="I24" s="10">
        <v>0</v>
      </c>
      <c r="J24" s="11">
        <v>60</v>
      </c>
      <c r="K24" s="12">
        <v>60</v>
      </c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1</v>
      </c>
      <c r="Q24" s="1">
        <f t="shared" si="16"/>
        <v>1</v>
      </c>
    </row>
    <row r="25" spans="2:17" ht="15.75" customHeight="1">
      <c r="B25" s="8"/>
      <c r="C25" s="16"/>
      <c r="D25" s="9"/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21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22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Q997"/>
  <sheetViews>
    <sheetView topLeftCell="A4" workbookViewId="0">
      <selection activeCell="B12" sqref="B12"/>
    </sheetView>
  </sheetViews>
  <sheetFormatPr baseColWidth="10" defaultColWidth="14.42578125" defaultRowHeight="15" customHeight="1"/>
  <cols>
    <col min="1" max="1" width="4.140625" customWidth="1"/>
    <col min="2" max="2" width="13.5703125" customWidth="1"/>
    <col min="3" max="3" width="46.85546875" customWidth="1"/>
    <col min="4" max="4" width="23" customWidth="1"/>
    <col min="5" max="5" width="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71</v>
      </c>
      <c r="D9" s="9">
        <f t="shared" ref="D9:D22" si="0">SUM(F9:K9)</f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1">(F9/60)</f>
        <v>0.5</v>
      </c>
      <c r="M9" s="1">
        <f t="shared" si="1"/>
        <v>0.5</v>
      </c>
      <c r="N9" s="1">
        <f t="shared" si="1"/>
        <v>0.5</v>
      </c>
      <c r="O9" s="1">
        <f t="shared" si="1"/>
        <v>0.5</v>
      </c>
      <c r="P9" s="1">
        <f t="shared" si="1"/>
        <v>0.5</v>
      </c>
      <c r="Q9" s="1">
        <f t="shared" si="1"/>
        <v>0.5</v>
      </c>
    </row>
    <row r="10" spans="2:17">
      <c r="B10" s="8"/>
      <c r="C10" s="8" t="s">
        <v>46</v>
      </c>
      <c r="D10" s="9">
        <f t="shared" si="0"/>
        <v>360</v>
      </c>
      <c r="E10" s="8"/>
      <c r="F10" s="10">
        <v>60</v>
      </c>
      <c r="G10" s="10">
        <v>60</v>
      </c>
      <c r="H10" s="10">
        <v>60</v>
      </c>
      <c r="I10" s="10">
        <v>60</v>
      </c>
      <c r="J10" s="11">
        <v>60</v>
      </c>
      <c r="K10" s="20">
        <v>60</v>
      </c>
      <c r="L10" s="1">
        <f t="shared" ref="L10:Q10" si="2">(F10/60)</f>
        <v>1</v>
      </c>
      <c r="M10" s="1">
        <f t="shared" si="2"/>
        <v>1</v>
      </c>
      <c r="N10" s="1">
        <f t="shared" si="2"/>
        <v>1</v>
      </c>
      <c r="O10" s="1">
        <f t="shared" si="2"/>
        <v>1</v>
      </c>
      <c r="P10" s="1">
        <f t="shared" si="2"/>
        <v>1</v>
      </c>
      <c r="Q10" s="1">
        <f t="shared" si="2"/>
        <v>1</v>
      </c>
    </row>
    <row r="11" spans="2:17">
      <c r="B11" s="8"/>
      <c r="C11" s="18" t="s">
        <v>72</v>
      </c>
      <c r="D11" s="9">
        <f t="shared" si="0"/>
        <v>360</v>
      </c>
      <c r="E11" s="8"/>
      <c r="F11" s="13">
        <v>60</v>
      </c>
      <c r="G11" s="13">
        <v>60</v>
      </c>
      <c r="H11" s="13">
        <v>60</v>
      </c>
      <c r="I11" s="13">
        <v>60</v>
      </c>
      <c r="J11" s="14">
        <v>60</v>
      </c>
      <c r="K11" s="19">
        <v>60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 spans="2:17">
      <c r="B12" s="8"/>
      <c r="C12" s="21" t="s">
        <v>73</v>
      </c>
      <c r="D12" s="9">
        <f t="shared" si="0"/>
        <v>540</v>
      </c>
      <c r="E12" s="8"/>
      <c r="F12" s="10">
        <v>90</v>
      </c>
      <c r="G12" s="10">
        <v>90</v>
      </c>
      <c r="H12" s="10">
        <v>90</v>
      </c>
      <c r="I12" s="10">
        <v>90</v>
      </c>
      <c r="J12" s="11">
        <v>90</v>
      </c>
      <c r="K12" s="20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2:17">
      <c r="B13" s="8"/>
      <c r="C13" s="18" t="s">
        <v>74</v>
      </c>
      <c r="D13" s="9">
        <f t="shared" si="0"/>
        <v>180</v>
      </c>
      <c r="E13" s="8"/>
      <c r="F13" s="10">
        <v>30</v>
      </c>
      <c r="G13" s="10">
        <v>30</v>
      </c>
      <c r="H13" s="10">
        <v>30</v>
      </c>
      <c r="I13" s="10">
        <v>30</v>
      </c>
      <c r="J13" s="11">
        <v>30</v>
      </c>
      <c r="K13" s="20">
        <v>30</v>
      </c>
      <c r="L13" s="1">
        <f t="shared" ref="L13:Q13" si="5">(F13/60)</f>
        <v>0.5</v>
      </c>
      <c r="M13" s="1">
        <f t="shared" si="5"/>
        <v>0.5</v>
      </c>
      <c r="N13" s="1">
        <f t="shared" si="5"/>
        <v>0.5</v>
      </c>
      <c r="O13" s="1">
        <f t="shared" si="5"/>
        <v>0.5</v>
      </c>
      <c r="P13" s="1">
        <f t="shared" si="5"/>
        <v>0.5</v>
      </c>
      <c r="Q13" s="1">
        <f t="shared" si="5"/>
        <v>0.5</v>
      </c>
    </row>
    <row r="14" spans="2:17">
      <c r="B14" s="8"/>
      <c r="C14" s="18" t="s">
        <v>75</v>
      </c>
      <c r="D14" s="9">
        <f t="shared" si="0"/>
        <v>180</v>
      </c>
      <c r="E14" s="8"/>
      <c r="F14" s="10">
        <v>30</v>
      </c>
      <c r="G14" s="10">
        <v>30</v>
      </c>
      <c r="H14" s="10">
        <v>30</v>
      </c>
      <c r="I14" s="10">
        <v>30</v>
      </c>
      <c r="J14" s="10">
        <v>30</v>
      </c>
      <c r="K14" s="10">
        <v>30</v>
      </c>
      <c r="L14" s="1">
        <f t="shared" ref="L14:Q14" si="6">(F14/60)</f>
        <v>0.5</v>
      </c>
      <c r="M14" s="1">
        <f t="shared" si="6"/>
        <v>0.5</v>
      </c>
      <c r="N14" s="1">
        <f t="shared" si="6"/>
        <v>0.5</v>
      </c>
      <c r="O14" s="1">
        <f t="shared" si="6"/>
        <v>0.5</v>
      </c>
      <c r="P14" s="1">
        <f t="shared" si="6"/>
        <v>0.5</v>
      </c>
      <c r="Q14" s="1">
        <f t="shared" si="6"/>
        <v>0.5</v>
      </c>
    </row>
    <row r="15" spans="2:17">
      <c r="B15" s="8"/>
      <c r="C15" s="21" t="s">
        <v>76</v>
      </c>
      <c r="D15" s="9">
        <f t="shared" si="0"/>
        <v>360</v>
      </c>
      <c r="E15" s="8"/>
      <c r="F15" s="10">
        <v>60</v>
      </c>
      <c r="G15" s="10">
        <v>60</v>
      </c>
      <c r="H15" s="10">
        <v>60</v>
      </c>
      <c r="I15" s="10">
        <v>60</v>
      </c>
      <c r="J15" s="11">
        <v>60</v>
      </c>
      <c r="K15" s="20">
        <v>60</v>
      </c>
      <c r="L15" s="1">
        <f t="shared" ref="L15:Q15" si="7">(F15/60)</f>
        <v>1</v>
      </c>
      <c r="M15" s="1">
        <f t="shared" si="7"/>
        <v>1</v>
      </c>
      <c r="N15" s="1">
        <f t="shared" si="7"/>
        <v>1</v>
      </c>
      <c r="O15" s="1">
        <f t="shared" si="7"/>
        <v>1</v>
      </c>
      <c r="P15" s="1">
        <f t="shared" si="7"/>
        <v>1</v>
      </c>
      <c r="Q15" s="1">
        <f t="shared" si="7"/>
        <v>1</v>
      </c>
    </row>
    <row r="16" spans="2:17">
      <c r="B16" s="8"/>
      <c r="C16" s="18" t="s">
        <v>77</v>
      </c>
      <c r="D16" s="9">
        <f t="shared" si="0"/>
        <v>480</v>
      </c>
      <c r="E16" s="8"/>
      <c r="F16" s="10">
        <v>60</v>
      </c>
      <c r="G16" s="13">
        <v>90</v>
      </c>
      <c r="H16" s="10">
        <v>60</v>
      </c>
      <c r="I16" s="13">
        <v>90</v>
      </c>
      <c r="J16" s="14">
        <v>90</v>
      </c>
      <c r="K16" s="19">
        <v>90</v>
      </c>
      <c r="L16" s="1">
        <f t="shared" ref="L16:Q16" si="8">(F16/60)</f>
        <v>1</v>
      </c>
      <c r="M16" s="1">
        <f t="shared" si="8"/>
        <v>1.5</v>
      </c>
      <c r="N16" s="1">
        <f t="shared" si="8"/>
        <v>1</v>
      </c>
      <c r="O16" s="1">
        <f t="shared" si="8"/>
        <v>1.5</v>
      </c>
      <c r="P16" s="1">
        <f t="shared" si="8"/>
        <v>1.5</v>
      </c>
      <c r="Q16" s="1">
        <f t="shared" si="8"/>
        <v>1.5</v>
      </c>
    </row>
    <row r="17" spans="2:17">
      <c r="B17" s="8"/>
      <c r="C17" s="18" t="s">
        <v>78</v>
      </c>
      <c r="D17" s="9">
        <f t="shared" si="0"/>
        <v>90</v>
      </c>
      <c r="E17" s="8"/>
      <c r="F17" s="10">
        <v>30</v>
      </c>
      <c r="G17" s="10">
        <v>30</v>
      </c>
      <c r="H17" s="10">
        <v>0</v>
      </c>
      <c r="I17" s="10">
        <v>30</v>
      </c>
      <c r="J17" s="11">
        <v>0</v>
      </c>
      <c r="K17" s="20">
        <v>0</v>
      </c>
      <c r="L17" s="1">
        <f t="shared" ref="L17:Q17" si="9">(F17/60)</f>
        <v>0.5</v>
      </c>
      <c r="M17" s="1">
        <f t="shared" si="9"/>
        <v>0.5</v>
      </c>
      <c r="N17" s="1">
        <f t="shared" si="9"/>
        <v>0</v>
      </c>
      <c r="O17" s="1">
        <f t="shared" si="9"/>
        <v>0.5</v>
      </c>
      <c r="P17" s="1">
        <f t="shared" si="9"/>
        <v>0</v>
      </c>
      <c r="Q17" s="1">
        <f t="shared" si="9"/>
        <v>0</v>
      </c>
    </row>
    <row r="18" spans="2:17">
      <c r="B18" s="8"/>
      <c r="C18" s="21" t="s">
        <v>79</v>
      </c>
      <c r="D18" s="9">
        <f t="shared" si="0"/>
        <v>90</v>
      </c>
      <c r="E18" s="8"/>
      <c r="F18" s="10">
        <v>0</v>
      </c>
      <c r="G18" s="10">
        <v>0</v>
      </c>
      <c r="H18" s="10">
        <v>30</v>
      </c>
      <c r="I18" s="10">
        <v>0</v>
      </c>
      <c r="J18" s="11">
        <v>30</v>
      </c>
      <c r="K18" s="20">
        <v>30</v>
      </c>
      <c r="L18" s="1">
        <f t="shared" ref="L18:Q18" si="10">(F18/60)</f>
        <v>0</v>
      </c>
      <c r="M18" s="1">
        <f t="shared" si="10"/>
        <v>0</v>
      </c>
      <c r="N18" s="1">
        <f t="shared" si="10"/>
        <v>0.5</v>
      </c>
      <c r="O18" s="1">
        <f t="shared" si="10"/>
        <v>0</v>
      </c>
      <c r="P18" s="1">
        <f t="shared" si="10"/>
        <v>0.5</v>
      </c>
      <c r="Q18" s="1">
        <f t="shared" si="10"/>
        <v>0.5</v>
      </c>
    </row>
    <row r="19" spans="2:17">
      <c r="B19" s="8"/>
      <c r="C19" s="18" t="s">
        <v>17</v>
      </c>
      <c r="D19" s="9">
        <f t="shared" si="0"/>
        <v>360</v>
      </c>
      <c r="E19" s="8"/>
      <c r="F19" s="10">
        <v>60</v>
      </c>
      <c r="G19" s="10">
        <v>60</v>
      </c>
      <c r="H19" s="10">
        <v>60</v>
      </c>
      <c r="I19" s="10">
        <v>60</v>
      </c>
      <c r="J19" s="11">
        <v>60</v>
      </c>
      <c r="K19" s="20">
        <v>60</v>
      </c>
      <c r="L19" s="1">
        <f t="shared" ref="L19:Q19" si="11">(F19/60)</f>
        <v>1</v>
      </c>
      <c r="M19" s="1">
        <f t="shared" si="11"/>
        <v>1</v>
      </c>
      <c r="N19" s="1">
        <f t="shared" si="11"/>
        <v>1</v>
      </c>
      <c r="O19" s="1">
        <f t="shared" si="11"/>
        <v>1</v>
      </c>
      <c r="P19" s="1">
        <f t="shared" si="11"/>
        <v>1</v>
      </c>
      <c r="Q19" s="1">
        <f t="shared" si="11"/>
        <v>1</v>
      </c>
    </row>
    <row r="20" spans="2:17">
      <c r="B20" s="8"/>
      <c r="C20" s="18" t="s">
        <v>56</v>
      </c>
      <c r="D20" s="9">
        <f t="shared" si="0"/>
        <v>60</v>
      </c>
      <c r="E20" s="8"/>
      <c r="F20" s="10">
        <v>0</v>
      </c>
      <c r="G20" s="10">
        <v>0</v>
      </c>
      <c r="H20" s="10">
        <v>0</v>
      </c>
      <c r="I20" s="10">
        <v>60</v>
      </c>
      <c r="J20" s="11">
        <v>0</v>
      </c>
      <c r="K20" s="12">
        <v>0</v>
      </c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1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22" t="s">
        <v>57</v>
      </c>
      <c r="D21" s="9">
        <f t="shared" si="0"/>
        <v>90</v>
      </c>
      <c r="E21" s="15"/>
      <c r="F21" s="20">
        <v>90</v>
      </c>
      <c r="G21" s="10">
        <v>0</v>
      </c>
      <c r="H21" s="10">
        <v>0</v>
      </c>
      <c r="I21" s="10">
        <v>0</v>
      </c>
      <c r="J21" s="11">
        <v>0</v>
      </c>
      <c r="K21" s="12">
        <v>0</v>
      </c>
      <c r="L21" s="1">
        <f t="shared" ref="L21:Q21" si="13">(F21/60)</f>
        <v>1.5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18</v>
      </c>
      <c r="D22" s="9">
        <f t="shared" si="0"/>
        <v>90</v>
      </c>
      <c r="E22" s="15"/>
      <c r="F22" s="20">
        <v>0</v>
      </c>
      <c r="G22" s="12">
        <v>0</v>
      </c>
      <c r="H22" s="10">
        <v>90</v>
      </c>
      <c r="I22" s="12">
        <v>0</v>
      </c>
      <c r="J22" s="23">
        <v>0</v>
      </c>
      <c r="K22" s="12">
        <v>0</v>
      </c>
      <c r="L22" s="1">
        <f t="shared" ref="L22:Q22" si="14">(F22/60)</f>
        <v>0</v>
      </c>
      <c r="M22" s="1">
        <f t="shared" si="14"/>
        <v>0</v>
      </c>
      <c r="N22" s="1">
        <f t="shared" si="14"/>
        <v>1.5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22" t="s">
        <v>19</v>
      </c>
      <c r="D23" s="9">
        <v>0</v>
      </c>
      <c r="E23" s="15"/>
      <c r="F23" s="10">
        <v>0</v>
      </c>
      <c r="G23" s="10">
        <v>60</v>
      </c>
      <c r="H23" s="10">
        <v>0</v>
      </c>
      <c r="I23" s="10">
        <v>0</v>
      </c>
      <c r="J23" s="11">
        <v>0</v>
      </c>
      <c r="K23" s="12">
        <v>0</v>
      </c>
      <c r="L23" s="1">
        <f t="shared" ref="L23:Q23" si="15">(F23/60)</f>
        <v>0</v>
      </c>
      <c r="M23" s="1">
        <f t="shared" si="15"/>
        <v>1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22" t="s">
        <v>20</v>
      </c>
      <c r="D24" s="9">
        <v>0</v>
      </c>
      <c r="E24" s="8"/>
      <c r="F24" s="10">
        <v>0</v>
      </c>
      <c r="G24" s="10">
        <v>0</v>
      </c>
      <c r="H24" s="10">
        <v>0</v>
      </c>
      <c r="I24" s="10">
        <v>0</v>
      </c>
      <c r="J24" s="11">
        <v>60</v>
      </c>
      <c r="K24" s="12">
        <v>60</v>
      </c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1</v>
      </c>
      <c r="Q24" s="1">
        <f t="shared" si="16"/>
        <v>1</v>
      </c>
    </row>
    <row r="25" spans="2:17" ht="15.75" customHeight="1">
      <c r="B25" s="15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D26" s="24"/>
      <c r="E26" s="24"/>
      <c r="F26" s="24"/>
      <c r="G26" s="24"/>
      <c r="H26" s="24"/>
      <c r="I26" s="24"/>
      <c r="J26" s="24"/>
    </row>
    <row r="27" spans="2:17" ht="15.75" customHeight="1">
      <c r="C27" s="25" t="s">
        <v>21</v>
      </c>
    </row>
    <row r="28" spans="2:17" ht="15.75" customHeight="1">
      <c r="C28" s="25"/>
      <c r="D28" s="26">
        <f>SUM(F28:J28)</f>
        <v>3000</v>
      </c>
      <c r="E28" s="26"/>
      <c r="F28" s="26">
        <f t="shared" ref="F28:Q28" si="18">SUM(F9:F25)</f>
        <v>600</v>
      </c>
      <c r="G28" s="26">
        <f t="shared" si="18"/>
        <v>600</v>
      </c>
      <c r="H28" s="26">
        <f t="shared" si="18"/>
        <v>600</v>
      </c>
      <c r="I28" s="26">
        <f t="shared" si="18"/>
        <v>600</v>
      </c>
      <c r="J28" s="26">
        <f t="shared" si="18"/>
        <v>600</v>
      </c>
      <c r="K28" s="26">
        <f t="shared" si="18"/>
        <v>600</v>
      </c>
      <c r="L28" s="27">
        <f t="shared" si="18"/>
        <v>10</v>
      </c>
      <c r="M28" s="27">
        <f t="shared" si="18"/>
        <v>10</v>
      </c>
      <c r="N28" s="27">
        <f t="shared" si="18"/>
        <v>10</v>
      </c>
      <c r="O28" s="27">
        <f t="shared" si="18"/>
        <v>10</v>
      </c>
      <c r="P28" s="27">
        <f t="shared" si="18"/>
        <v>10</v>
      </c>
      <c r="Q28" s="27">
        <f t="shared" si="18"/>
        <v>10</v>
      </c>
    </row>
    <row r="29" spans="2:17" ht="15.75" customHeight="1">
      <c r="C29" s="25"/>
    </row>
    <row r="30" spans="2:17" ht="15.75" customHeight="1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2:17" ht="15.75" customHeight="1">
      <c r="B31" s="45" t="s">
        <v>22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</row>
    <row r="32" spans="2:17" ht="15.75" customHeight="1">
      <c r="B32" s="48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9"/>
    </row>
    <row r="33" spans="2:16" ht="15.75" customHeight="1">
      <c r="B33" s="48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9"/>
    </row>
    <row r="34" spans="2:16" ht="15.75" customHeight="1"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2"/>
    </row>
    <row r="35" spans="2:16" ht="15.75" customHeight="1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2:16" ht="15.75" customHeight="1"/>
    <row r="37" spans="2:16" ht="15.75" customHeight="1"/>
    <row r="38" spans="2:16" ht="15.75" customHeight="1"/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C2:P2"/>
    <mergeCell ref="C4:P4"/>
    <mergeCell ref="B31:P34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Q997"/>
  <sheetViews>
    <sheetView workbookViewId="0">
      <selection activeCell="B10" sqref="B10"/>
    </sheetView>
  </sheetViews>
  <sheetFormatPr baseColWidth="10" defaultColWidth="14.42578125" defaultRowHeight="15" customHeight="1"/>
  <cols>
    <col min="1" max="1" width="5.28515625" customWidth="1"/>
    <col min="2" max="2" width="12.42578125" customWidth="1"/>
    <col min="3" max="3" width="45.140625" customWidth="1"/>
    <col min="4" max="4" width="23.85546875" customWidth="1"/>
    <col min="5" max="5" width="4.57031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80</v>
      </c>
      <c r="D9" s="9">
        <f t="shared" ref="D9:D10" si="0">SUM(F9:K9)</f>
        <v>870</v>
      </c>
      <c r="E9" s="8"/>
      <c r="F9" s="10">
        <v>120</v>
      </c>
      <c r="G9" s="10">
        <v>150</v>
      </c>
      <c r="H9" s="10">
        <v>150</v>
      </c>
      <c r="I9" s="10">
        <v>150</v>
      </c>
      <c r="J9" s="10">
        <v>150</v>
      </c>
      <c r="K9" s="10">
        <v>150</v>
      </c>
      <c r="L9" s="1">
        <f t="shared" ref="L9:Q9" si="1">(F9/60)</f>
        <v>2</v>
      </c>
      <c r="M9" s="1">
        <f t="shared" si="1"/>
        <v>2.5</v>
      </c>
      <c r="N9" s="1">
        <f t="shared" si="1"/>
        <v>2.5</v>
      </c>
      <c r="O9" s="1">
        <f t="shared" si="1"/>
        <v>2.5</v>
      </c>
      <c r="P9" s="1">
        <f t="shared" si="1"/>
        <v>2.5</v>
      </c>
      <c r="Q9" s="1">
        <f t="shared" si="1"/>
        <v>2.5</v>
      </c>
    </row>
    <row r="10" spans="2:17">
      <c r="B10" s="8"/>
      <c r="C10" s="8" t="s">
        <v>81</v>
      </c>
      <c r="D10" s="9">
        <f t="shared" si="0"/>
        <v>870</v>
      </c>
      <c r="E10" s="8"/>
      <c r="F10" s="10">
        <v>150</v>
      </c>
      <c r="G10" s="10">
        <v>150</v>
      </c>
      <c r="H10" s="10">
        <v>120</v>
      </c>
      <c r="I10" s="10">
        <v>150</v>
      </c>
      <c r="J10" s="10">
        <v>150</v>
      </c>
      <c r="K10" s="10">
        <v>150</v>
      </c>
      <c r="L10" s="1">
        <f t="shared" ref="L10:Q10" si="2">(F10/60)</f>
        <v>2.5</v>
      </c>
      <c r="M10" s="1">
        <f t="shared" si="2"/>
        <v>2.5</v>
      </c>
      <c r="N10" s="1">
        <f t="shared" si="2"/>
        <v>2</v>
      </c>
      <c r="O10" s="1">
        <f t="shared" si="2"/>
        <v>2.5</v>
      </c>
      <c r="P10" s="1">
        <f t="shared" si="2"/>
        <v>2.5</v>
      </c>
      <c r="Q10" s="1">
        <f t="shared" si="2"/>
        <v>2.5</v>
      </c>
    </row>
    <row r="11" spans="2:17">
      <c r="B11" s="8"/>
      <c r="C11" s="18" t="s">
        <v>46</v>
      </c>
      <c r="D11" s="9">
        <v>180</v>
      </c>
      <c r="E11" s="8"/>
      <c r="F11" s="10">
        <v>60</v>
      </c>
      <c r="G11" s="10">
        <v>60</v>
      </c>
      <c r="H11" s="10">
        <v>60</v>
      </c>
      <c r="I11" s="10">
        <v>60</v>
      </c>
      <c r="J11" s="11">
        <v>60</v>
      </c>
      <c r="K11" s="20">
        <v>60</v>
      </c>
      <c r="L11" s="1">
        <f t="shared" ref="L11:Q11" si="3">(F11/60)</f>
        <v>1</v>
      </c>
      <c r="M11" s="1">
        <f t="shared" si="3"/>
        <v>1</v>
      </c>
      <c r="N11" s="1">
        <f t="shared" si="3"/>
        <v>1</v>
      </c>
      <c r="O11" s="1">
        <f t="shared" si="3"/>
        <v>1</v>
      </c>
      <c r="P11" s="1">
        <f t="shared" si="3"/>
        <v>1</v>
      </c>
      <c r="Q11" s="1">
        <f t="shared" si="3"/>
        <v>1</v>
      </c>
    </row>
    <row r="12" spans="2:17">
      <c r="B12" s="8"/>
      <c r="C12" s="21" t="s">
        <v>47</v>
      </c>
      <c r="D12" s="9">
        <v>360</v>
      </c>
      <c r="E12" s="8"/>
      <c r="F12" s="13">
        <v>60</v>
      </c>
      <c r="G12" s="13">
        <v>60</v>
      </c>
      <c r="H12" s="13">
        <v>60</v>
      </c>
      <c r="I12" s="13">
        <v>60</v>
      </c>
      <c r="J12" s="14">
        <v>60</v>
      </c>
      <c r="K12" s="19">
        <v>60</v>
      </c>
      <c r="L12" s="1">
        <f t="shared" ref="L12:Q12" si="4">(F12/60)</f>
        <v>1</v>
      </c>
      <c r="M12" s="1">
        <f t="shared" si="4"/>
        <v>1</v>
      </c>
      <c r="N12" s="1">
        <f t="shared" si="4"/>
        <v>1</v>
      </c>
      <c r="O12" s="1">
        <f t="shared" si="4"/>
        <v>1</v>
      </c>
      <c r="P12" s="1">
        <f t="shared" si="4"/>
        <v>1</v>
      </c>
      <c r="Q12" s="1">
        <f t="shared" si="4"/>
        <v>1</v>
      </c>
    </row>
    <row r="13" spans="2:17">
      <c r="B13" s="8"/>
      <c r="C13" s="18" t="s">
        <v>82</v>
      </c>
      <c r="D13" s="9">
        <f t="shared" ref="D13:D19" si="5">SUM(F13:K13)</f>
        <v>180</v>
      </c>
      <c r="E13" s="8"/>
      <c r="F13" s="13">
        <v>30</v>
      </c>
      <c r="G13" s="13">
        <v>30</v>
      </c>
      <c r="H13" s="13">
        <v>30</v>
      </c>
      <c r="I13" s="13">
        <v>30</v>
      </c>
      <c r="J13" s="14">
        <v>30</v>
      </c>
      <c r="K13" s="19">
        <v>30</v>
      </c>
      <c r="L13" s="1">
        <f t="shared" ref="L13:Q13" si="6">(F13/60)</f>
        <v>0.5</v>
      </c>
      <c r="M13" s="1">
        <f t="shared" si="6"/>
        <v>0.5</v>
      </c>
      <c r="N13" s="1">
        <f t="shared" si="6"/>
        <v>0.5</v>
      </c>
      <c r="O13" s="1">
        <f t="shared" si="6"/>
        <v>0.5</v>
      </c>
      <c r="P13" s="1">
        <f t="shared" si="6"/>
        <v>0.5</v>
      </c>
      <c r="Q13" s="1">
        <f t="shared" si="6"/>
        <v>0.5</v>
      </c>
    </row>
    <row r="14" spans="2:17">
      <c r="B14" s="8"/>
      <c r="C14" s="18" t="s">
        <v>23</v>
      </c>
      <c r="D14" s="9">
        <f t="shared" si="5"/>
        <v>360</v>
      </c>
      <c r="E14" s="8"/>
      <c r="F14" s="10">
        <v>60</v>
      </c>
      <c r="G14" s="10">
        <v>60</v>
      </c>
      <c r="H14" s="10">
        <v>60</v>
      </c>
      <c r="I14" s="10">
        <v>60</v>
      </c>
      <c r="J14" s="11">
        <v>60</v>
      </c>
      <c r="K14" s="20">
        <v>60</v>
      </c>
      <c r="L14" s="1">
        <f t="shared" ref="L14:Q14" si="7">(F14/60)</f>
        <v>1</v>
      </c>
      <c r="M14" s="1">
        <f t="shared" si="7"/>
        <v>1</v>
      </c>
      <c r="N14" s="1">
        <f t="shared" si="7"/>
        <v>1</v>
      </c>
      <c r="O14" s="1">
        <f t="shared" si="7"/>
        <v>1</v>
      </c>
      <c r="P14" s="1">
        <f t="shared" si="7"/>
        <v>1</v>
      </c>
      <c r="Q14" s="1">
        <f t="shared" si="7"/>
        <v>1</v>
      </c>
    </row>
    <row r="15" spans="2:17">
      <c r="B15" s="8"/>
      <c r="C15" s="18" t="s">
        <v>56</v>
      </c>
      <c r="D15" s="9">
        <f t="shared" si="5"/>
        <v>90</v>
      </c>
      <c r="E15" s="8"/>
      <c r="F15" s="13"/>
      <c r="G15" s="13"/>
      <c r="H15" s="13"/>
      <c r="I15" s="10">
        <v>90</v>
      </c>
      <c r="J15" s="14"/>
      <c r="K15" s="15"/>
      <c r="L15" s="1">
        <f t="shared" ref="L15:Q15" si="8">(F15/60)</f>
        <v>0</v>
      </c>
      <c r="M15" s="1">
        <f t="shared" si="8"/>
        <v>0</v>
      </c>
      <c r="N15" s="1">
        <f t="shared" si="8"/>
        <v>0</v>
      </c>
      <c r="O15" s="1">
        <f t="shared" si="8"/>
        <v>1.5</v>
      </c>
      <c r="P15" s="1">
        <f t="shared" si="8"/>
        <v>0</v>
      </c>
      <c r="Q15" s="1">
        <f t="shared" si="8"/>
        <v>0</v>
      </c>
    </row>
    <row r="16" spans="2:17">
      <c r="B16" s="8"/>
      <c r="C16" s="22" t="s">
        <v>83</v>
      </c>
      <c r="D16" s="9">
        <f t="shared" si="5"/>
        <v>120</v>
      </c>
      <c r="E16" s="8"/>
      <c r="F16" s="10">
        <v>120</v>
      </c>
      <c r="G16" s="13"/>
      <c r="H16" s="13"/>
      <c r="I16" s="13"/>
      <c r="J16" s="14"/>
      <c r="K16" s="15"/>
      <c r="L16" s="1">
        <f t="shared" ref="L16:Q16" si="9">(F16/60)</f>
        <v>2</v>
      </c>
      <c r="M16" s="1">
        <f t="shared" si="9"/>
        <v>0</v>
      </c>
      <c r="N16" s="1">
        <f t="shared" si="9"/>
        <v>0</v>
      </c>
      <c r="O16" s="1">
        <f t="shared" si="9"/>
        <v>0</v>
      </c>
      <c r="P16" s="1">
        <f t="shared" si="9"/>
        <v>0</v>
      </c>
      <c r="Q16" s="1">
        <f t="shared" si="9"/>
        <v>0</v>
      </c>
    </row>
    <row r="17" spans="2:17">
      <c r="B17" s="8"/>
      <c r="C17" s="22" t="s">
        <v>18</v>
      </c>
      <c r="D17" s="9">
        <f t="shared" si="5"/>
        <v>120</v>
      </c>
      <c r="E17" s="8"/>
      <c r="F17" s="13"/>
      <c r="G17" s="13"/>
      <c r="H17" s="10">
        <v>120</v>
      </c>
      <c r="I17" s="13"/>
      <c r="J17" s="14"/>
      <c r="K17" s="15"/>
      <c r="L17" s="1">
        <f t="shared" ref="L17:Q17" si="10">(F17/60)</f>
        <v>0</v>
      </c>
      <c r="M17" s="1">
        <f t="shared" si="10"/>
        <v>0</v>
      </c>
      <c r="N17" s="1">
        <f t="shared" si="10"/>
        <v>2</v>
      </c>
      <c r="O17" s="1">
        <f t="shared" si="10"/>
        <v>0</v>
      </c>
      <c r="P17" s="1">
        <f t="shared" si="10"/>
        <v>0</v>
      </c>
      <c r="Q17" s="1">
        <f t="shared" si="10"/>
        <v>0</v>
      </c>
    </row>
    <row r="18" spans="2:17" ht="15.75" customHeight="1">
      <c r="B18" s="8"/>
      <c r="C18" s="22" t="s">
        <v>19</v>
      </c>
      <c r="D18" s="9">
        <f t="shared" si="5"/>
        <v>90</v>
      </c>
      <c r="E18" s="15"/>
      <c r="F18" s="19"/>
      <c r="G18" s="10">
        <v>90</v>
      </c>
      <c r="H18" s="13"/>
      <c r="I18" s="13"/>
      <c r="J18" s="14"/>
      <c r="K18" s="15"/>
      <c r="L18" s="1">
        <f t="shared" ref="L18:Q18" si="11">(F18/60)</f>
        <v>0</v>
      </c>
      <c r="M18" s="1">
        <f t="shared" si="11"/>
        <v>1.5</v>
      </c>
      <c r="N18" s="1">
        <f t="shared" si="11"/>
        <v>0</v>
      </c>
      <c r="O18" s="1">
        <f t="shared" si="11"/>
        <v>0</v>
      </c>
      <c r="P18" s="1">
        <f t="shared" si="11"/>
        <v>0</v>
      </c>
      <c r="Q18" s="1">
        <f t="shared" si="11"/>
        <v>0</v>
      </c>
    </row>
    <row r="19" spans="2:17" ht="15.75" customHeight="1">
      <c r="B19" s="8"/>
      <c r="C19" s="22" t="s">
        <v>20</v>
      </c>
      <c r="D19" s="9">
        <f t="shared" si="5"/>
        <v>180</v>
      </c>
      <c r="E19" s="15"/>
      <c r="F19" s="19"/>
      <c r="G19" s="15"/>
      <c r="H19" s="13"/>
      <c r="I19" s="15"/>
      <c r="J19" s="23">
        <v>90</v>
      </c>
      <c r="K19" s="12">
        <v>90</v>
      </c>
      <c r="L19" s="1">
        <f t="shared" ref="L19:Q19" si="12">(F19/60)</f>
        <v>0</v>
      </c>
      <c r="M19" s="1">
        <f t="shared" si="12"/>
        <v>0</v>
      </c>
      <c r="N19" s="1">
        <f t="shared" si="12"/>
        <v>0</v>
      </c>
      <c r="O19" s="1">
        <f t="shared" si="12"/>
        <v>0</v>
      </c>
      <c r="P19" s="1">
        <f t="shared" si="12"/>
        <v>1.5</v>
      </c>
      <c r="Q19" s="1">
        <f t="shared" si="12"/>
        <v>1.5</v>
      </c>
    </row>
    <row r="20" spans="2:17" ht="15.75" customHeight="1">
      <c r="B20" s="8"/>
      <c r="C20" s="16"/>
      <c r="D20" s="9">
        <v>0</v>
      </c>
      <c r="E20" s="15"/>
      <c r="F20" s="13"/>
      <c r="G20" s="13"/>
      <c r="H20" s="13"/>
      <c r="I20" s="13"/>
      <c r="J20" s="14"/>
      <c r="K20" s="15"/>
      <c r="L20" s="1">
        <f t="shared" ref="L20:Q20" si="13">(F20/60)</f>
        <v>0</v>
      </c>
      <c r="M20" s="1">
        <f t="shared" si="13"/>
        <v>0</v>
      </c>
      <c r="N20" s="1">
        <f t="shared" si="13"/>
        <v>0</v>
      </c>
      <c r="O20" s="1">
        <f t="shared" si="13"/>
        <v>0</v>
      </c>
      <c r="P20" s="1">
        <f t="shared" si="13"/>
        <v>0</v>
      </c>
      <c r="Q20" s="1">
        <f t="shared" si="13"/>
        <v>0</v>
      </c>
    </row>
    <row r="21" spans="2:17" ht="15.75" customHeight="1">
      <c r="B21" s="8"/>
      <c r="C21" s="17"/>
      <c r="D21" s="9">
        <v>0</v>
      </c>
      <c r="E21" s="8"/>
      <c r="F21" s="13"/>
      <c r="G21" s="13"/>
      <c r="H21" s="13"/>
      <c r="I21" s="13"/>
      <c r="J21" s="14"/>
      <c r="K21" s="15"/>
      <c r="L21" s="1">
        <f t="shared" ref="L21:Q21" si="14">(F21/60)</f>
        <v>0</v>
      </c>
      <c r="M21" s="1">
        <f t="shared" si="14"/>
        <v>0</v>
      </c>
      <c r="N21" s="1">
        <f t="shared" si="14"/>
        <v>0</v>
      </c>
      <c r="O21" s="1">
        <f t="shared" si="14"/>
        <v>0</v>
      </c>
      <c r="P21" s="1">
        <f t="shared" si="14"/>
        <v>0</v>
      </c>
      <c r="Q21" s="1">
        <f t="shared" si="14"/>
        <v>0</v>
      </c>
    </row>
    <row r="22" spans="2:17" ht="15.75" customHeight="1">
      <c r="B22" s="8"/>
      <c r="C22" s="16"/>
      <c r="D22" s="9">
        <v>0</v>
      </c>
      <c r="E22" s="8"/>
      <c r="F22" s="13"/>
      <c r="G22" s="13"/>
      <c r="H22" s="13"/>
      <c r="I22" s="13"/>
      <c r="J22" s="14"/>
      <c r="K22" s="15"/>
      <c r="L22" s="1">
        <f t="shared" ref="L22:Q22" si="15">(F22/60)</f>
        <v>0</v>
      </c>
      <c r="M22" s="1">
        <f t="shared" si="15"/>
        <v>0</v>
      </c>
      <c r="N22" s="1">
        <f t="shared" si="15"/>
        <v>0</v>
      </c>
      <c r="O22" s="1">
        <f t="shared" si="15"/>
        <v>0</v>
      </c>
      <c r="P22" s="1">
        <f t="shared" si="15"/>
        <v>0</v>
      </c>
      <c r="Q22" s="1">
        <f t="shared" si="15"/>
        <v>0</v>
      </c>
    </row>
    <row r="23" spans="2:17" ht="15.75" customHeight="1">
      <c r="B23" s="15"/>
      <c r="C23" s="16"/>
      <c r="D23" s="9">
        <v>0</v>
      </c>
      <c r="E23" s="8"/>
      <c r="F23" s="13"/>
      <c r="G23" s="13"/>
      <c r="H23" s="13"/>
      <c r="I23" s="13"/>
      <c r="J23" s="14"/>
      <c r="K23" s="15"/>
      <c r="L23" s="1">
        <f t="shared" ref="L23:Q23" si="16">(F23/60)</f>
        <v>0</v>
      </c>
      <c r="M23" s="1">
        <f t="shared" si="16"/>
        <v>0</v>
      </c>
      <c r="N23" s="1">
        <f t="shared" si="16"/>
        <v>0</v>
      </c>
      <c r="O23" s="1">
        <f t="shared" si="16"/>
        <v>0</v>
      </c>
      <c r="P23" s="1">
        <f t="shared" si="16"/>
        <v>0</v>
      </c>
      <c r="Q23" s="1">
        <f t="shared" si="16"/>
        <v>0</v>
      </c>
    </row>
    <row r="24" spans="2:17" ht="15.75" customHeight="1">
      <c r="B24" s="15"/>
      <c r="C24" s="16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7">(F24/60)</f>
        <v>0</v>
      </c>
      <c r="M24" s="1">
        <f t="shared" si="17"/>
        <v>0</v>
      </c>
      <c r="N24" s="1">
        <f t="shared" si="17"/>
        <v>0</v>
      </c>
      <c r="O24" s="1">
        <f t="shared" si="17"/>
        <v>0</v>
      </c>
      <c r="P24" s="1">
        <f t="shared" si="17"/>
        <v>0</v>
      </c>
      <c r="Q24" s="1">
        <f t="shared" si="17"/>
        <v>0</v>
      </c>
    </row>
    <row r="25" spans="2:17" ht="15.75" customHeight="1">
      <c r="B25" s="15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8">(F25/60)</f>
        <v>0</v>
      </c>
      <c r="M25" s="1">
        <f t="shared" si="18"/>
        <v>0</v>
      </c>
      <c r="N25" s="1">
        <f t="shared" si="18"/>
        <v>0</v>
      </c>
      <c r="O25" s="1">
        <f t="shared" si="18"/>
        <v>0</v>
      </c>
      <c r="P25" s="1">
        <f t="shared" si="18"/>
        <v>0</v>
      </c>
      <c r="Q25" s="1">
        <f t="shared" si="18"/>
        <v>0</v>
      </c>
    </row>
    <row r="26" spans="2:17" ht="15.75" customHeight="1">
      <c r="D26" s="24"/>
      <c r="E26" s="24"/>
      <c r="F26" s="24"/>
      <c r="G26" s="24"/>
      <c r="H26" s="24"/>
      <c r="I26" s="24"/>
      <c r="J26" s="24"/>
    </row>
    <row r="27" spans="2:17" ht="15.75" customHeight="1">
      <c r="C27" s="25" t="s">
        <v>21</v>
      </c>
    </row>
    <row r="28" spans="2:17" ht="15.75" customHeight="1">
      <c r="C28" s="25"/>
      <c r="D28" s="26">
        <f>SUM(F28:J28)</f>
        <v>3000</v>
      </c>
      <c r="E28" s="26"/>
      <c r="F28" s="26">
        <f t="shared" ref="F28:Q28" si="19">SUM(F9:F25)</f>
        <v>600</v>
      </c>
      <c r="G28" s="26">
        <f t="shared" si="19"/>
        <v>600</v>
      </c>
      <c r="H28" s="26">
        <f t="shared" si="19"/>
        <v>600</v>
      </c>
      <c r="I28" s="26">
        <f t="shared" si="19"/>
        <v>600</v>
      </c>
      <c r="J28" s="26">
        <f t="shared" si="19"/>
        <v>600</v>
      </c>
      <c r="K28" s="26">
        <f t="shared" si="19"/>
        <v>600</v>
      </c>
      <c r="L28" s="26">
        <f t="shared" si="19"/>
        <v>10</v>
      </c>
      <c r="M28" s="26">
        <f t="shared" si="19"/>
        <v>10</v>
      </c>
      <c r="N28" s="26">
        <f t="shared" si="19"/>
        <v>10</v>
      </c>
      <c r="O28" s="26">
        <f t="shared" si="19"/>
        <v>10</v>
      </c>
      <c r="P28" s="26">
        <f t="shared" si="19"/>
        <v>10</v>
      </c>
      <c r="Q28" s="26">
        <f t="shared" si="19"/>
        <v>10</v>
      </c>
    </row>
    <row r="29" spans="2:17" ht="15.75" customHeight="1">
      <c r="C29" s="25"/>
    </row>
    <row r="30" spans="2:17" ht="15.75" customHeight="1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2:17" ht="15.75" customHeight="1">
      <c r="B31" s="45" t="s">
        <v>22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</row>
    <row r="32" spans="2:17" ht="15.75" customHeight="1">
      <c r="B32" s="48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9"/>
    </row>
    <row r="33" spans="2:16" ht="15.75" customHeight="1">
      <c r="B33" s="48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9"/>
    </row>
    <row r="34" spans="2:16" ht="15.75" customHeight="1"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2"/>
    </row>
    <row r="35" spans="2:16" ht="15.75" customHeight="1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2:16" ht="15.75" customHeight="1"/>
    <row r="37" spans="2:16" ht="15.75" customHeight="1"/>
    <row r="38" spans="2:16" ht="15.75" customHeight="1"/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C2:P2"/>
    <mergeCell ref="C4:P4"/>
    <mergeCell ref="B31:P34"/>
  </mergeCells>
  <pageMargins left="0.7" right="0.7" top="0.75" bottom="0.75" header="0" footer="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Q997"/>
  <sheetViews>
    <sheetView topLeftCell="A7" workbookViewId="0">
      <selection activeCell="C21" sqref="C21"/>
    </sheetView>
  </sheetViews>
  <sheetFormatPr baseColWidth="10" defaultColWidth="14.42578125" defaultRowHeight="15" customHeight="1"/>
  <cols>
    <col min="1" max="1" width="5.85546875" customWidth="1"/>
    <col min="2" max="2" width="11.5703125" customWidth="1"/>
    <col min="3" max="3" width="46.28515625" customWidth="1"/>
    <col min="4" max="4" width="24.85546875" customWidth="1"/>
    <col min="5" max="5" width="5.285156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84</v>
      </c>
      <c r="D9" s="9">
        <f>SUM(F9:K9)</f>
        <v>1740</v>
      </c>
      <c r="E9" s="8"/>
      <c r="F9" s="10">
        <v>270</v>
      </c>
      <c r="G9" s="10">
        <v>300</v>
      </c>
      <c r="H9" s="10">
        <v>270</v>
      </c>
      <c r="I9" s="10">
        <v>300</v>
      </c>
      <c r="J9" s="10">
        <v>300</v>
      </c>
      <c r="K9" s="10">
        <v>300</v>
      </c>
      <c r="L9" s="1">
        <f t="shared" ref="L9:Q9" si="0">(F9/60)</f>
        <v>4.5</v>
      </c>
      <c r="M9" s="1">
        <f t="shared" si="0"/>
        <v>5</v>
      </c>
      <c r="N9" s="1">
        <f t="shared" si="0"/>
        <v>4.5</v>
      </c>
      <c r="O9" s="1">
        <f t="shared" si="0"/>
        <v>5</v>
      </c>
      <c r="P9" s="1">
        <f t="shared" si="0"/>
        <v>5</v>
      </c>
      <c r="Q9" s="1">
        <f t="shared" si="0"/>
        <v>5</v>
      </c>
    </row>
    <row r="10" spans="2:17">
      <c r="B10" s="8"/>
      <c r="C10" s="8" t="s">
        <v>46</v>
      </c>
      <c r="D10" s="9">
        <v>180</v>
      </c>
      <c r="E10" s="8"/>
      <c r="F10" s="13">
        <v>30</v>
      </c>
      <c r="G10" s="13">
        <v>30</v>
      </c>
      <c r="H10" s="13">
        <v>30</v>
      </c>
      <c r="I10" s="13">
        <v>30</v>
      </c>
      <c r="J10" s="14">
        <v>30</v>
      </c>
      <c r="K10" s="19">
        <v>30</v>
      </c>
      <c r="L10" s="1">
        <f t="shared" ref="L10:Q10" si="1">(F10/60)</f>
        <v>0.5</v>
      </c>
      <c r="M10" s="1">
        <f t="shared" si="1"/>
        <v>0.5</v>
      </c>
      <c r="N10" s="1">
        <f t="shared" si="1"/>
        <v>0.5</v>
      </c>
      <c r="O10" s="1">
        <f t="shared" si="1"/>
        <v>0.5</v>
      </c>
      <c r="P10" s="1">
        <f t="shared" si="1"/>
        <v>0.5</v>
      </c>
      <c r="Q10" s="1">
        <f t="shared" si="1"/>
        <v>0.5</v>
      </c>
    </row>
    <row r="11" spans="2:17">
      <c r="B11" s="8"/>
      <c r="C11" s="18" t="s">
        <v>47</v>
      </c>
      <c r="D11" s="9">
        <v>360</v>
      </c>
      <c r="E11" s="8"/>
      <c r="F11" s="13">
        <v>60</v>
      </c>
      <c r="G11" s="13">
        <v>60</v>
      </c>
      <c r="H11" s="13">
        <v>60</v>
      </c>
      <c r="I11" s="13">
        <v>60</v>
      </c>
      <c r="J11" s="14">
        <v>60</v>
      </c>
      <c r="K11" s="19">
        <v>60</v>
      </c>
      <c r="L11" s="1">
        <f t="shared" ref="L11:Q11" si="2">(F11/60)</f>
        <v>1</v>
      </c>
      <c r="M11" s="1">
        <f t="shared" si="2"/>
        <v>1</v>
      </c>
      <c r="N11" s="1">
        <f t="shared" si="2"/>
        <v>1</v>
      </c>
      <c r="O11" s="1">
        <f t="shared" si="2"/>
        <v>1</v>
      </c>
      <c r="P11" s="1">
        <f t="shared" si="2"/>
        <v>1</v>
      </c>
      <c r="Q11" s="1">
        <f t="shared" si="2"/>
        <v>1</v>
      </c>
    </row>
    <row r="12" spans="2:17">
      <c r="B12" s="8"/>
      <c r="C12" s="21" t="s">
        <v>85</v>
      </c>
      <c r="D12" s="9">
        <f t="shared" ref="D12:D19" si="3">SUM(F12:K12)</f>
        <v>540</v>
      </c>
      <c r="E12" s="8"/>
      <c r="F12" s="13">
        <v>90</v>
      </c>
      <c r="G12" s="13">
        <v>90</v>
      </c>
      <c r="H12" s="13">
        <v>90</v>
      </c>
      <c r="I12" s="13">
        <v>90</v>
      </c>
      <c r="J12" s="13">
        <v>90</v>
      </c>
      <c r="K12" s="19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2:17">
      <c r="B13" s="8"/>
      <c r="C13" s="18" t="s">
        <v>23</v>
      </c>
      <c r="D13" s="9">
        <f t="shared" si="3"/>
        <v>360</v>
      </c>
      <c r="E13" s="8"/>
      <c r="F13" s="10">
        <v>60</v>
      </c>
      <c r="G13" s="10">
        <v>60</v>
      </c>
      <c r="H13" s="10">
        <v>60</v>
      </c>
      <c r="I13" s="10">
        <v>60</v>
      </c>
      <c r="J13" s="11">
        <v>60</v>
      </c>
      <c r="K13" s="20">
        <v>60</v>
      </c>
      <c r="L13" s="1">
        <f t="shared" ref="L13:Q13" si="5">(F13/60)</f>
        <v>1</v>
      </c>
      <c r="M13" s="1">
        <f t="shared" si="5"/>
        <v>1</v>
      </c>
      <c r="N13" s="1">
        <f t="shared" si="5"/>
        <v>1</v>
      </c>
      <c r="O13" s="1">
        <f t="shared" si="5"/>
        <v>1</v>
      </c>
      <c r="P13" s="1">
        <f t="shared" si="5"/>
        <v>1</v>
      </c>
      <c r="Q13" s="1">
        <f t="shared" si="5"/>
        <v>1</v>
      </c>
    </row>
    <row r="14" spans="2:17">
      <c r="B14" s="8"/>
      <c r="C14" s="18" t="s">
        <v>56</v>
      </c>
      <c r="D14" s="9">
        <f t="shared" si="3"/>
        <v>60</v>
      </c>
      <c r="E14" s="8"/>
      <c r="F14" s="10">
        <v>0</v>
      </c>
      <c r="G14" s="10">
        <v>0</v>
      </c>
      <c r="H14" s="10">
        <v>0</v>
      </c>
      <c r="I14" s="10">
        <v>60</v>
      </c>
      <c r="J14" s="11">
        <v>0</v>
      </c>
      <c r="K14" s="12">
        <v>0</v>
      </c>
      <c r="L14" s="1">
        <f t="shared" ref="L14:Q14" si="6">(F14/60)</f>
        <v>0</v>
      </c>
      <c r="M14" s="1">
        <f t="shared" si="6"/>
        <v>0</v>
      </c>
      <c r="N14" s="1">
        <f t="shared" si="6"/>
        <v>0</v>
      </c>
      <c r="O14" s="1">
        <f t="shared" si="6"/>
        <v>1</v>
      </c>
      <c r="P14" s="1">
        <f t="shared" si="6"/>
        <v>0</v>
      </c>
      <c r="Q14" s="1">
        <f t="shared" si="6"/>
        <v>0</v>
      </c>
    </row>
    <row r="15" spans="2:17">
      <c r="B15" s="8"/>
      <c r="C15" s="22" t="s">
        <v>83</v>
      </c>
      <c r="D15" s="9">
        <f t="shared" si="3"/>
        <v>90</v>
      </c>
      <c r="E15" s="8"/>
      <c r="F15" s="10">
        <v>90</v>
      </c>
      <c r="G15" s="10">
        <v>0</v>
      </c>
      <c r="H15" s="10">
        <v>0</v>
      </c>
      <c r="I15" s="10">
        <v>0</v>
      </c>
      <c r="J15" s="11">
        <v>0</v>
      </c>
      <c r="K15" s="12">
        <v>0</v>
      </c>
      <c r="L15" s="1">
        <f t="shared" ref="L15:Q15" si="7">(F15/60)</f>
        <v>1.5</v>
      </c>
      <c r="M15" s="1">
        <f t="shared" si="7"/>
        <v>0</v>
      </c>
      <c r="N15" s="1">
        <f t="shared" si="7"/>
        <v>0</v>
      </c>
      <c r="O15" s="1">
        <f t="shared" si="7"/>
        <v>0</v>
      </c>
      <c r="P15" s="1">
        <f t="shared" si="7"/>
        <v>0</v>
      </c>
      <c r="Q15" s="1">
        <f t="shared" si="7"/>
        <v>0</v>
      </c>
    </row>
    <row r="16" spans="2:17">
      <c r="B16" s="8"/>
      <c r="C16" s="22" t="s">
        <v>18</v>
      </c>
      <c r="D16" s="9">
        <f t="shared" si="3"/>
        <v>90</v>
      </c>
      <c r="E16" s="8"/>
      <c r="F16" s="10">
        <v>0</v>
      </c>
      <c r="G16" s="10">
        <v>0</v>
      </c>
      <c r="H16" s="10">
        <v>90</v>
      </c>
      <c r="I16" s="10">
        <v>0</v>
      </c>
      <c r="J16" s="11">
        <v>0</v>
      </c>
      <c r="K16" s="12">
        <v>0</v>
      </c>
      <c r="L16" s="1">
        <f t="shared" ref="L16:Q16" si="8">(F16/60)</f>
        <v>0</v>
      </c>
      <c r="M16" s="1">
        <f t="shared" si="8"/>
        <v>0</v>
      </c>
      <c r="N16" s="1">
        <f t="shared" si="8"/>
        <v>1.5</v>
      </c>
      <c r="O16" s="1">
        <f t="shared" si="8"/>
        <v>0</v>
      </c>
      <c r="P16" s="1">
        <f t="shared" si="8"/>
        <v>0</v>
      </c>
      <c r="Q16" s="1">
        <f t="shared" si="8"/>
        <v>0</v>
      </c>
    </row>
    <row r="17" spans="2:17">
      <c r="B17" s="8"/>
      <c r="C17" s="22" t="s">
        <v>19</v>
      </c>
      <c r="D17" s="9">
        <f t="shared" si="3"/>
        <v>60</v>
      </c>
      <c r="E17" s="8"/>
      <c r="F17" s="10">
        <v>0</v>
      </c>
      <c r="G17" s="10">
        <v>60</v>
      </c>
      <c r="H17" s="10">
        <v>0</v>
      </c>
      <c r="I17" s="10">
        <v>0</v>
      </c>
      <c r="J17" s="11">
        <v>0</v>
      </c>
      <c r="K17" s="12">
        <v>0</v>
      </c>
      <c r="L17" s="1">
        <f t="shared" ref="L17:Q17" si="9">(F17/60)</f>
        <v>0</v>
      </c>
      <c r="M17" s="1">
        <f t="shared" si="9"/>
        <v>1</v>
      </c>
      <c r="N17" s="1">
        <f t="shared" si="9"/>
        <v>0</v>
      </c>
      <c r="O17" s="1">
        <f t="shared" si="9"/>
        <v>0</v>
      </c>
      <c r="P17" s="1">
        <f t="shared" si="9"/>
        <v>0</v>
      </c>
      <c r="Q17" s="1">
        <f t="shared" si="9"/>
        <v>0</v>
      </c>
    </row>
    <row r="18" spans="2:17" ht="15.75" customHeight="1">
      <c r="B18" s="8"/>
      <c r="C18" s="22" t="s">
        <v>20</v>
      </c>
      <c r="D18" s="9">
        <f t="shared" si="3"/>
        <v>120</v>
      </c>
      <c r="E18" s="15"/>
      <c r="F18" s="20">
        <v>0</v>
      </c>
      <c r="G18" s="10">
        <v>0</v>
      </c>
      <c r="H18" s="10">
        <v>0</v>
      </c>
      <c r="I18" s="10">
        <v>0</v>
      </c>
      <c r="J18" s="11">
        <v>60</v>
      </c>
      <c r="K18" s="12">
        <v>60</v>
      </c>
      <c r="L18" s="1">
        <f t="shared" ref="L18:Q18" si="10">(F18/60)</f>
        <v>0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1</v>
      </c>
      <c r="Q18" s="1">
        <f t="shared" si="10"/>
        <v>1</v>
      </c>
    </row>
    <row r="19" spans="2:17" ht="15.75" customHeight="1">
      <c r="B19" s="8"/>
      <c r="C19" s="16"/>
      <c r="D19" s="9">
        <f t="shared" si="3"/>
        <v>0</v>
      </c>
      <c r="E19" s="15"/>
      <c r="F19" s="19"/>
      <c r="G19" s="15"/>
      <c r="H19" s="13"/>
      <c r="I19" s="15"/>
      <c r="J19" s="29"/>
      <c r="K19" s="15"/>
      <c r="L19" s="1">
        <f t="shared" ref="L19:Q19" si="11">(F19/60)</f>
        <v>0</v>
      </c>
      <c r="M19" s="1">
        <f t="shared" si="11"/>
        <v>0</v>
      </c>
      <c r="N19" s="1">
        <f t="shared" si="11"/>
        <v>0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 ht="15.75" customHeight="1">
      <c r="B20" s="8"/>
      <c r="C20" s="16"/>
      <c r="D20" s="9">
        <v>0</v>
      </c>
      <c r="E20" s="15"/>
      <c r="F20" s="13"/>
      <c r="G20" s="13"/>
      <c r="H20" s="13"/>
      <c r="I20" s="13"/>
      <c r="J20" s="14"/>
      <c r="K20" s="15"/>
      <c r="L20" s="1">
        <f t="shared" ref="L20:Q20" si="12">(F20/60)</f>
        <v>0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8"/>
      <c r="C21" s="17"/>
      <c r="D21" s="9">
        <v>0</v>
      </c>
      <c r="E21" s="8"/>
      <c r="F21" s="13"/>
      <c r="G21" s="13"/>
      <c r="H21" s="13"/>
      <c r="I21" s="13"/>
      <c r="J21" s="14"/>
      <c r="K21" s="15"/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16"/>
      <c r="D22" s="9">
        <v>0</v>
      </c>
      <c r="E22" s="8"/>
      <c r="F22" s="13"/>
      <c r="G22" s="13"/>
      <c r="H22" s="13"/>
      <c r="I22" s="13"/>
      <c r="J22" s="14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15"/>
      <c r="C23" s="16"/>
      <c r="D23" s="9">
        <v>0</v>
      </c>
      <c r="E23" s="8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15"/>
      <c r="C24" s="16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15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D26" s="24"/>
      <c r="E26" s="24"/>
      <c r="F26" s="24"/>
      <c r="G26" s="24"/>
      <c r="H26" s="24"/>
      <c r="I26" s="24"/>
      <c r="J26" s="24"/>
    </row>
    <row r="27" spans="2:17" ht="15.75" customHeight="1">
      <c r="C27" s="25" t="s">
        <v>21</v>
      </c>
    </row>
    <row r="28" spans="2:17" ht="15.75" customHeight="1">
      <c r="C28" s="25"/>
      <c r="D28" s="26">
        <f>SUM(F28:J28)</f>
        <v>3000</v>
      </c>
      <c r="E28" s="26"/>
      <c r="F28" s="26">
        <f t="shared" ref="F28:Q28" si="18">SUM(F9:F25)</f>
        <v>600</v>
      </c>
      <c r="G28" s="26">
        <f t="shared" si="18"/>
        <v>600</v>
      </c>
      <c r="H28" s="26">
        <f t="shared" si="18"/>
        <v>600</v>
      </c>
      <c r="I28" s="26">
        <f t="shared" si="18"/>
        <v>600</v>
      </c>
      <c r="J28" s="26">
        <f t="shared" si="18"/>
        <v>600</v>
      </c>
      <c r="K28" s="26">
        <f t="shared" si="18"/>
        <v>600</v>
      </c>
      <c r="L28" s="34">
        <f t="shared" si="18"/>
        <v>10</v>
      </c>
      <c r="M28" s="34">
        <f t="shared" si="18"/>
        <v>10</v>
      </c>
      <c r="N28" s="34">
        <f t="shared" si="18"/>
        <v>10</v>
      </c>
      <c r="O28" s="34">
        <f t="shared" si="18"/>
        <v>10</v>
      </c>
      <c r="P28" s="34">
        <f t="shared" si="18"/>
        <v>10</v>
      </c>
      <c r="Q28" s="34">
        <f t="shared" si="18"/>
        <v>10</v>
      </c>
    </row>
    <row r="29" spans="2:17" ht="15.75" customHeight="1">
      <c r="C29" s="25"/>
    </row>
    <row r="30" spans="2:17" ht="15.75" customHeight="1">
      <c r="B30" s="28"/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</row>
    <row r="31" spans="2:17" ht="15.75" customHeight="1">
      <c r="B31" s="45" t="s">
        <v>22</v>
      </c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7"/>
    </row>
    <row r="32" spans="2:17" ht="15.75" customHeight="1">
      <c r="B32" s="48"/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9"/>
    </row>
    <row r="33" spans="2:16" ht="15.75" customHeight="1">
      <c r="B33" s="48"/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9"/>
    </row>
    <row r="34" spans="2:16" ht="15.75" customHeight="1"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2"/>
    </row>
    <row r="35" spans="2:16" ht="15.75" customHeight="1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2:16" ht="15.75" customHeight="1"/>
    <row r="37" spans="2:16" ht="15.75" customHeight="1"/>
    <row r="38" spans="2:16" ht="15.75" customHeight="1"/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mergeCells count="3">
    <mergeCell ref="C2:P2"/>
    <mergeCell ref="C4:P4"/>
    <mergeCell ref="B31:P34"/>
  </mergeCells>
  <pageMargins left="0.7" right="0.7" top="0.75" bottom="0.75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000"/>
  <sheetViews>
    <sheetView topLeftCell="A7" workbookViewId="0">
      <selection activeCell="B16" sqref="B16"/>
    </sheetView>
  </sheetViews>
  <sheetFormatPr baseColWidth="10" defaultColWidth="14.42578125" defaultRowHeight="15" customHeight="1"/>
  <cols>
    <col min="1" max="1" width="6.28515625" customWidth="1"/>
    <col min="2" max="2" width="13.28515625" customWidth="1"/>
    <col min="3" max="3" width="44.5703125" customWidth="1"/>
    <col min="4" max="4" width="24.5703125" customWidth="1"/>
    <col min="5" max="5" width="5.28515625" customWidth="1"/>
    <col min="6" max="26" width="10.7109375" customWidth="1"/>
  </cols>
  <sheetData>
    <row r="1" spans="1:17">
      <c r="A1" s="30" t="s">
        <v>27</v>
      </c>
    </row>
    <row r="2" spans="1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1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1:17" ht="15.75">
      <c r="B6" s="2"/>
      <c r="C6" s="2"/>
      <c r="D6" s="3"/>
    </row>
    <row r="8" spans="1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17">
      <c r="B9" s="8"/>
      <c r="C9" s="18" t="s">
        <v>46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1:17">
      <c r="B10" s="8"/>
      <c r="C10" s="8" t="s">
        <v>47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1:17">
      <c r="B11" s="8"/>
      <c r="C11" s="18" t="s">
        <v>48</v>
      </c>
      <c r="D11" s="9">
        <f t="shared" ref="D11:D22" si="2">SUM(F11:K11)</f>
        <v>180</v>
      </c>
      <c r="E11" s="8"/>
      <c r="F11" s="13">
        <v>30</v>
      </c>
      <c r="G11" s="13">
        <v>30</v>
      </c>
      <c r="H11" s="13">
        <v>30</v>
      </c>
      <c r="I11" s="13">
        <v>30</v>
      </c>
      <c r="J11" s="13">
        <v>30</v>
      </c>
      <c r="K11" s="13">
        <v>30</v>
      </c>
      <c r="L11" s="1">
        <f t="shared" ref="L11:Q11" si="3">(F11/60)</f>
        <v>0.5</v>
      </c>
      <c r="M11" s="1">
        <f t="shared" si="3"/>
        <v>0.5</v>
      </c>
      <c r="N11" s="1">
        <f t="shared" si="3"/>
        <v>0.5</v>
      </c>
      <c r="O11" s="1">
        <f t="shared" si="3"/>
        <v>0.5</v>
      </c>
      <c r="P11" s="1">
        <f t="shared" si="3"/>
        <v>0.5</v>
      </c>
      <c r="Q11" s="1">
        <f t="shared" si="3"/>
        <v>0.5</v>
      </c>
    </row>
    <row r="12" spans="1:17">
      <c r="B12" s="8"/>
      <c r="C12" s="21" t="s">
        <v>45</v>
      </c>
      <c r="D12" s="9">
        <f t="shared" si="2"/>
        <v>540</v>
      </c>
      <c r="E12" s="8"/>
      <c r="F12" s="13">
        <v>90</v>
      </c>
      <c r="G12" s="13">
        <v>90</v>
      </c>
      <c r="H12" s="13">
        <v>90</v>
      </c>
      <c r="I12" s="13">
        <v>90</v>
      </c>
      <c r="J12" s="13">
        <v>90</v>
      </c>
      <c r="K12" s="13">
        <v>90</v>
      </c>
      <c r="L12" s="1">
        <f t="shared" ref="L12:Q12" si="4">(F12/60)</f>
        <v>1.5</v>
      </c>
      <c r="M12" s="1">
        <f t="shared" si="4"/>
        <v>1.5</v>
      </c>
      <c r="N12" s="1">
        <f t="shared" si="4"/>
        <v>1.5</v>
      </c>
      <c r="O12" s="1">
        <f t="shared" si="4"/>
        <v>1.5</v>
      </c>
      <c r="P12" s="1">
        <f t="shared" si="4"/>
        <v>1.5</v>
      </c>
      <c r="Q12" s="1">
        <f t="shared" si="4"/>
        <v>1.5</v>
      </c>
    </row>
    <row r="13" spans="1:17">
      <c r="B13" s="8"/>
      <c r="C13" s="18" t="s">
        <v>49</v>
      </c>
      <c r="D13" s="9">
        <f t="shared" si="2"/>
        <v>660</v>
      </c>
      <c r="E13" s="8"/>
      <c r="F13" s="10">
        <v>90</v>
      </c>
      <c r="G13" s="10">
        <v>120</v>
      </c>
      <c r="H13" s="10">
        <v>90</v>
      </c>
      <c r="I13" s="10">
        <v>120</v>
      </c>
      <c r="J13" s="10">
        <v>120</v>
      </c>
      <c r="K13" s="10">
        <v>120</v>
      </c>
      <c r="L13" s="1">
        <f t="shared" ref="L13:Q13" si="5">(F13/60)</f>
        <v>1.5</v>
      </c>
      <c r="M13" s="1">
        <f t="shared" si="5"/>
        <v>2</v>
      </c>
      <c r="N13" s="1">
        <f t="shared" si="5"/>
        <v>1.5</v>
      </c>
      <c r="O13" s="1">
        <f t="shared" si="5"/>
        <v>2</v>
      </c>
      <c r="P13" s="1">
        <f t="shared" si="5"/>
        <v>2</v>
      </c>
      <c r="Q13" s="1">
        <f t="shared" si="5"/>
        <v>2</v>
      </c>
    </row>
    <row r="14" spans="1:17">
      <c r="B14" s="8"/>
      <c r="C14" s="18" t="s">
        <v>50</v>
      </c>
      <c r="D14" s="9">
        <f t="shared" si="2"/>
        <v>60</v>
      </c>
      <c r="E14" s="8"/>
      <c r="F14" s="10">
        <v>0</v>
      </c>
      <c r="G14" s="10">
        <v>30</v>
      </c>
      <c r="H14" s="10">
        <v>0</v>
      </c>
      <c r="I14" s="10">
        <v>30</v>
      </c>
      <c r="J14" s="11">
        <v>0</v>
      </c>
      <c r="K14" s="20">
        <v>0</v>
      </c>
      <c r="L14" s="1">
        <f t="shared" ref="L14:Q14" si="6">(F14/60)</f>
        <v>0</v>
      </c>
      <c r="M14" s="1">
        <f t="shared" si="6"/>
        <v>0.5</v>
      </c>
      <c r="N14" s="1">
        <f t="shared" si="6"/>
        <v>0</v>
      </c>
      <c r="O14" s="1">
        <f t="shared" si="6"/>
        <v>0.5</v>
      </c>
      <c r="P14" s="1">
        <f t="shared" si="6"/>
        <v>0</v>
      </c>
      <c r="Q14" s="1">
        <f t="shared" si="6"/>
        <v>0</v>
      </c>
    </row>
    <row r="15" spans="1:17">
      <c r="B15" s="8"/>
      <c r="C15" s="18" t="s">
        <v>51</v>
      </c>
      <c r="D15" s="9">
        <f t="shared" si="2"/>
        <v>60</v>
      </c>
      <c r="E15" s="8"/>
      <c r="F15" s="10">
        <v>0</v>
      </c>
      <c r="G15" s="10">
        <v>30</v>
      </c>
      <c r="H15" s="10">
        <v>0</v>
      </c>
      <c r="I15" s="10">
        <v>30</v>
      </c>
      <c r="J15" s="11">
        <v>0</v>
      </c>
      <c r="K15" s="20">
        <v>0</v>
      </c>
      <c r="L15" s="1">
        <f t="shared" ref="L15:Q15" si="7">(F15/60)</f>
        <v>0</v>
      </c>
      <c r="M15" s="1">
        <f t="shared" si="7"/>
        <v>0.5</v>
      </c>
      <c r="N15" s="1">
        <f t="shared" si="7"/>
        <v>0</v>
      </c>
      <c r="O15" s="1">
        <f t="shared" si="7"/>
        <v>0.5</v>
      </c>
      <c r="P15" s="1">
        <f t="shared" si="7"/>
        <v>0</v>
      </c>
      <c r="Q15" s="1">
        <f t="shared" si="7"/>
        <v>0</v>
      </c>
    </row>
    <row r="16" spans="1:17">
      <c r="B16" s="8"/>
      <c r="C16" s="41" t="s">
        <v>52</v>
      </c>
      <c r="D16" s="9">
        <f t="shared" si="2"/>
        <v>120</v>
      </c>
      <c r="E16" s="8"/>
      <c r="F16" s="10">
        <v>30</v>
      </c>
      <c r="G16" s="10">
        <v>0</v>
      </c>
      <c r="H16" s="10">
        <v>30</v>
      </c>
      <c r="I16" s="10">
        <v>0</v>
      </c>
      <c r="J16" s="11">
        <v>30</v>
      </c>
      <c r="K16" s="20">
        <v>30</v>
      </c>
      <c r="L16" s="1">
        <f t="shared" ref="L16:Q16" si="8">(F16/60)</f>
        <v>0.5</v>
      </c>
      <c r="M16" s="1">
        <f t="shared" si="8"/>
        <v>0</v>
      </c>
      <c r="N16" s="1">
        <f t="shared" si="8"/>
        <v>0.5</v>
      </c>
      <c r="O16" s="1">
        <f t="shared" si="8"/>
        <v>0</v>
      </c>
      <c r="P16" s="1">
        <f t="shared" si="8"/>
        <v>0.5</v>
      </c>
      <c r="Q16" s="1">
        <f t="shared" si="8"/>
        <v>0.5</v>
      </c>
    </row>
    <row r="17" spans="2:17">
      <c r="B17" s="8"/>
      <c r="C17" s="18" t="s">
        <v>53</v>
      </c>
      <c r="D17" s="9">
        <f t="shared" si="2"/>
        <v>240</v>
      </c>
      <c r="E17" s="8"/>
      <c r="F17" s="10">
        <v>60</v>
      </c>
      <c r="G17" s="10">
        <v>0</v>
      </c>
      <c r="H17" s="10">
        <v>60</v>
      </c>
      <c r="I17" s="10">
        <v>0</v>
      </c>
      <c r="J17" s="11">
        <v>60</v>
      </c>
      <c r="K17" s="20">
        <v>60</v>
      </c>
      <c r="L17" s="1">
        <f t="shared" ref="L17:Q17" si="9">(F17/60)</f>
        <v>1</v>
      </c>
      <c r="M17" s="1">
        <f t="shared" si="9"/>
        <v>0</v>
      </c>
      <c r="N17" s="1">
        <f t="shared" si="9"/>
        <v>1</v>
      </c>
      <c r="O17" s="1">
        <f t="shared" si="9"/>
        <v>0</v>
      </c>
      <c r="P17" s="1">
        <f t="shared" si="9"/>
        <v>1</v>
      </c>
      <c r="Q17" s="1">
        <f t="shared" si="9"/>
        <v>1</v>
      </c>
    </row>
    <row r="18" spans="2:17">
      <c r="B18" s="8"/>
      <c r="C18" s="18" t="s">
        <v>54</v>
      </c>
      <c r="D18" s="9">
        <f t="shared" si="2"/>
        <v>180</v>
      </c>
      <c r="E18" s="8"/>
      <c r="F18" s="10">
        <v>0</v>
      </c>
      <c r="G18" s="10">
        <v>90</v>
      </c>
      <c r="H18" s="10">
        <v>0</v>
      </c>
      <c r="I18" s="10">
        <v>90</v>
      </c>
      <c r="J18" s="11">
        <v>0</v>
      </c>
      <c r="K18" s="20">
        <v>0</v>
      </c>
      <c r="L18" s="1">
        <f t="shared" ref="L18:Q18" si="10">(F18/60)</f>
        <v>0</v>
      </c>
      <c r="M18" s="1">
        <f t="shared" si="10"/>
        <v>1.5</v>
      </c>
      <c r="N18" s="1">
        <f t="shared" si="10"/>
        <v>0</v>
      </c>
      <c r="O18" s="1">
        <f t="shared" si="10"/>
        <v>1.5</v>
      </c>
      <c r="P18" s="1">
        <f t="shared" si="10"/>
        <v>0</v>
      </c>
      <c r="Q18" s="1">
        <f t="shared" si="10"/>
        <v>0</v>
      </c>
    </row>
    <row r="19" spans="2:17">
      <c r="B19" s="8"/>
      <c r="C19" s="18" t="s">
        <v>55</v>
      </c>
      <c r="D19" s="9">
        <f t="shared" si="2"/>
        <v>240</v>
      </c>
      <c r="E19" s="8"/>
      <c r="F19" s="10">
        <v>60</v>
      </c>
      <c r="G19" s="10">
        <v>0</v>
      </c>
      <c r="H19" s="10">
        <v>60</v>
      </c>
      <c r="I19" s="10">
        <v>0</v>
      </c>
      <c r="J19" s="11">
        <v>60</v>
      </c>
      <c r="K19" s="20">
        <v>60</v>
      </c>
      <c r="L19" s="1">
        <f t="shared" ref="L19:Q19" si="11">(F19/60)</f>
        <v>1</v>
      </c>
      <c r="M19" s="1">
        <f t="shared" si="11"/>
        <v>0</v>
      </c>
      <c r="N19" s="1">
        <f t="shared" si="11"/>
        <v>1</v>
      </c>
      <c r="O19" s="1">
        <f t="shared" si="11"/>
        <v>0</v>
      </c>
      <c r="P19" s="1">
        <f t="shared" si="11"/>
        <v>1</v>
      </c>
      <c r="Q19" s="1">
        <f t="shared" si="11"/>
        <v>1</v>
      </c>
    </row>
    <row r="20" spans="2:17">
      <c r="B20" s="8"/>
      <c r="C20" s="18" t="s">
        <v>23</v>
      </c>
      <c r="D20" s="9">
        <f t="shared" si="2"/>
        <v>360</v>
      </c>
      <c r="E20" s="8"/>
      <c r="F20" s="10">
        <v>60</v>
      </c>
      <c r="G20" s="10">
        <v>60</v>
      </c>
      <c r="H20" s="10">
        <v>60</v>
      </c>
      <c r="I20" s="10">
        <v>60</v>
      </c>
      <c r="J20" s="11">
        <v>60</v>
      </c>
      <c r="K20" s="20">
        <v>60</v>
      </c>
      <c r="L20" s="1">
        <f t="shared" ref="L20:Q20" si="12">(F20/60)</f>
        <v>1</v>
      </c>
      <c r="M20" s="1">
        <f t="shared" si="12"/>
        <v>1</v>
      </c>
      <c r="N20" s="1">
        <f t="shared" si="12"/>
        <v>1</v>
      </c>
      <c r="O20" s="1">
        <f t="shared" si="12"/>
        <v>1</v>
      </c>
      <c r="P20" s="1">
        <f t="shared" si="12"/>
        <v>1</v>
      </c>
      <c r="Q20" s="1">
        <f t="shared" si="12"/>
        <v>1</v>
      </c>
    </row>
    <row r="21" spans="2:17" ht="15.75" customHeight="1">
      <c r="B21" s="8"/>
      <c r="C21" s="18" t="s">
        <v>56</v>
      </c>
      <c r="D21" s="9">
        <f t="shared" si="2"/>
        <v>60</v>
      </c>
      <c r="E21" s="15"/>
      <c r="F21" s="20">
        <v>0</v>
      </c>
      <c r="G21" s="10">
        <v>0</v>
      </c>
      <c r="H21" s="10">
        <v>0</v>
      </c>
      <c r="I21" s="10">
        <v>60</v>
      </c>
      <c r="J21" s="11">
        <v>0</v>
      </c>
      <c r="K21" s="12">
        <v>0</v>
      </c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1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57</v>
      </c>
      <c r="D22" s="9">
        <f t="shared" si="2"/>
        <v>90</v>
      </c>
      <c r="E22" s="15"/>
      <c r="F22" s="20">
        <v>90</v>
      </c>
      <c r="G22" s="12">
        <v>0</v>
      </c>
      <c r="H22" s="10">
        <v>0</v>
      </c>
      <c r="I22" s="12">
        <v>0</v>
      </c>
      <c r="J22" s="23">
        <v>0</v>
      </c>
      <c r="K22" s="12">
        <v>0</v>
      </c>
      <c r="L22" s="1">
        <f t="shared" ref="L22:Q22" si="14">(F22/60)</f>
        <v>1.5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22" t="s">
        <v>18</v>
      </c>
      <c r="D23" s="9">
        <v>0</v>
      </c>
      <c r="E23" s="15"/>
      <c r="F23" s="10">
        <v>0</v>
      </c>
      <c r="G23" s="10">
        <v>0</v>
      </c>
      <c r="H23" s="10">
        <v>90</v>
      </c>
      <c r="I23" s="10">
        <v>0</v>
      </c>
      <c r="J23" s="11">
        <v>0</v>
      </c>
      <c r="K23" s="12">
        <v>0</v>
      </c>
      <c r="L23" s="1">
        <f t="shared" ref="L23:Q23" si="15">(F23/60)</f>
        <v>0</v>
      </c>
      <c r="M23" s="1">
        <f t="shared" si="15"/>
        <v>0</v>
      </c>
      <c r="N23" s="1">
        <f t="shared" si="15"/>
        <v>1.5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22" t="s">
        <v>19</v>
      </c>
      <c r="D24" s="9">
        <v>0</v>
      </c>
      <c r="E24" s="8"/>
      <c r="F24" s="10">
        <v>0</v>
      </c>
      <c r="G24" s="10">
        <v>60</v>
      </c>
      <c r="H24" s="10">
        <v>0</v>
      </c>
      <c r="I24" s="10">
        <v>0</v>
      </c>
      <c r="J24" s="11">
        <v>0</v>
      </c>
      <c r="K24" s="12">
        <v>0</v>
      </c>
      <c r="L24" s="1">
        <f t="shared" ref="L24:Q24" si="16">(F24/60)</f>
        <v>0</v>
      </c>
      <c r="M24" s="1">
        <f t="shared" si="16"/>
        <v>1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22" t="s">
        <v>20</v>
      </c>
      <c r="D25" s="9">
        <v>0</v>
      </c>
      <c r="E25" s="8"/>
      <c r="F25" s="10">
        <v>0</v>
      </c>
      <c r="G25" s="10">
        <v>0</v>
      </c>
      <c r="H25" s="10">
        <v>0</v>
      </c>
      <c r="I25" s="10">
        <v>0</v>
      </c>
      <c r="J25" s="11">
        <v>60</v>
      </c>
      <c r="K25" s="12">
        <v>60</v>
      </c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1</v>
      </c>
      <c r="Q25" s="1">
        <f t="shared" si="17"/>
        <v>1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21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34">
        <f t="shared" si="21"/>
        <v>10</v>
      </c>
      <c r="M31" s="34">
        <f t="shared" si="21"/>
        <v>10</v>
      </c>
      <c r="N31" s="34">
        <f t="shared" si="21"/>
        <v>10</v>
      </c>
      <c r="O31" s="34">
        <f t="shared" si="21"/>
        <v>10</v>
      </c>
      <c r="P31" s="34">
        <f t="shared" si="21"/>
        <v>10</v>
      </c>
      <c r="Q31" s="34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22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Z1001"/>
  <sheetViews>
    <sheetView topLeftCell="A4" workbookViewId="0">
      <selection activeCell="C24" sqref="C24"/>
    </sheetView>
  </sheetViews>
  <sheetFormatPr baseColWidth="10" defaultColWidth="14.42578125" defaultRowHeight="15" customHeight="1"/>
  <cols>
    <col min="1" max="1" width="7.28515625" customWidth="1"/>
    <col min="2" max="2" width="16.42578125" customWidth="1"/>
    <col min="3" max="3" width="40.140625" customWidth="1"/>
    <col min="4" max="4" width="25.42578125" customWidth="1"/>
    <col min="5" max="5" width="5.5703125" customWidth="1"/>
    <col min="6" max="26" width="10.7109375" customWidth="1"/>
  </cols>
  <sheetData>
    <row r="2" spans="1:26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1:26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1:26" ht="15.75">
      <c r="B6" s="2"/>
      <c r="C6" s="2"/>
      <c r="D6" s="3"/>
    </row>
    <row r="8" spans="1:26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1:26">
      <c r="B9" s="8"/>
      <c r="C9" s="18" t="s">
        <v>46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1:26">
      <c r="B10" s="8"/>
      <c r="C10" s="8" t="s">
        <v>47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1:26">
      <c r="B11" s="8"/>
      <c r="C11" s="22" t="s">
        <v>86</v>
      </c>
      <c r="D11" s="9">
        <f t="shared" ref="D11:D24" si="2">SUM(F11:K11)</f>
        <v>360</v>
      </c>
      <c r="E11" s="8"/>
      <c r="F11" s="10">
        <v>0</v>
      </c>
      <c r="G11" s="10">
        <v>0</v>
      </c>
      <c r="H11" s="10">
        <v>120</v>
      </c>
      <c r="I11" s="10">
        <v>0</v>
      </c>
      <c r="J11" s="11">
        <v>120</v>
      </c>
      <c r="K11" s="20">
        <v>120</v>
      </c>
      <c r="L11" s="1">
        <f t="shared" ref="L11:Q11" si="3">(F11/60)</f>
        <v>0</v>
      </c>
      <c r="M11" s="1">
        <f t="shared" si="3"/>
        <v>0</v>
      </c>
      <c r="N11" s="1">
        <f t="shared" si="3"/>
        <v>2</v>
      </c>
      <c r="O11" s="1">
        <f t="shared" si="3"/>
        <v>0</v>
      </c>
      <c r="P11" s="1">
        <f t="shared" si="3"/>
        <v>2</v>
      </c>
      <c r="Q11" s="1">
        <f t="shared" si="3"/>
        <v>2</v>
      </c>
    </row>
    <row r="12" spans="1:26">
      <c r="B12" s="8"/>
      <c r="C12" s="18" t="s">
        <v>87</v>
      </c>
      <c r="D12" s="9">
        <f t="shared" si="2"/>
        <v>330</v>
      </c>
      <c r="E12" s="8"/>
      <c r="F12" s="10">
        <v>90</v>
      </c>
      <c r="G12" s="10">
        <v>120</v>
      </c>
      <c r="H12" s="10">
        <v>0</v>
      </c>
      <c r="I12" s="10">
        <v>120</v>
      </c>
      <c r="J12" s="11">
        <v>0</v>
      </c>
      <c r="K12" s="20">
        <v>0</v>
      </c>
      <c r="L12" s="1">
        <f t="shared" ref="L12:Q12" si="4">(F12/60)</f>
        <v>1.5</v>
      </c>
      <c r="M12" s="1">
        <f t="shared" si="4"/>
        <v>2</v>
      </c>
      <c r="N12" s="1">
        <f t="shared" si="4"/>
        <v>0</v>
      </c>
      <c r="O12" s="1">
        <f t="shared" si="4"/>
        <v>2</v>
      </c>
      <c r="P12" s="1">
        <f t="shared" si="4"/>
        <v>0</v>
      </c>
      <c r="Q12" s="1">
        <f t="shared" si="4"/>
        <v>0</v>
      </c>
    </row>
    <row r="13" spans="1:26">
      <c r="A13" s="31"/>
      <c r="B13" s="8"/>
      <c r="C13" s="18" t="s">
        <v>88</v>
      </c>
      <c r="D13" s="9">
        <f t="shared" si="2"/>
        <v>420</v>
      </c>
      <c r="E13" s="8"/>
      <c r="F13" s="10">
        <v>0</v>
      </c>
      <c r="G13" s="10">
        <v>0</v>
      </c>
      <c r="H13" s="10">
        <v>120</v>
      </c>
      <c r="I13" s="10">
        <v>0</v>
      </c>
      <c r="J13" s="11">
        <v>150</v>
      </c>
      <c r="K13" s="20">
        <v>150</v>
      </c>
      <c r="L13" s="1">
        <f t="shared" ref="L13:Q13" si="5">(F13/60)</f>
        <v>0</v>
      </c>
      <c r="M13" s="1">
        <f t="shared" si="5"/>
        <v>0</v>
      </c>
      <c r="N13" s="1">
        <f t="shared" si="5"/>
        <v>2</v>
      </c>
      <c r="O13" s="1">
        <f t="shared" si="5"/>
        <v>0</v>
      </c>
      <c r="P13" s="1">
        <f t="shared" si="5"/>
        <v>2.5</v>
      </c>
      <c r="Q13" s="1">
        <f t="shared" si="5"/>
        <v>2.5</v>
      </c>
      <c r="R13" s="31"/>
      <c r="S13" s="31"/>
      <c r="T13" s="31"/>
      <c r="U13" s="31"/>
      <c r="V13" s="31"/>
      <c r="W13" s="31"/>
      <c r="X13" s="31"/>
      <c r="Y13" s="31"/>
      <c r="Z13" s="31"/>
    </row>
    <row r="14" spans="1:26">
      <c r="B14" s="8"/>
      <c r="C14" s="18" t="s">
        <v>28</v>
      </c>
      <c r="D14" s="9">
        <f t="shared" si="2"/>
        <v>360</v>
      </c>
      <c r="E14" s="8"/>
      <c r="F14" s="10">
        <v>120</v>
      </c>
      <c r="G14" s="10">
        <v>120</v>
      </c>
      <c r="H14" s="10">
        <v>0</v>
      </c>
      <c r="I14" s="10">
        <v>120</v>
      </c>
      <c r="J14" s="11">
        <v>0</v>
      </c>
      <c r="K14" s="20">
        <v>0</v>
      </c>
      <c r="L14" s="1">
        <f t="shared" ref="L14:Q14" si="6">(F14/60)</f>
        <v>2</v>
      </c>
      <c r="M14" s="1">
        <f t="shared" si="6"/>
        <v>2</v>
      </c>
      <c r="N14" s="1">
        <f t="shared" si="6"/>
        <v>0</v>
      </c>
      <c r="O14" s="1">
        <f t="shared" si="6"/>
        <v>2</v>
      </c>
      <c r="P14" s="1">
        <f t="shared" si="6"/>
        <v>0</v>
      </c>
      <c r="Q14" s="1">
        <f t="shared" si="6"/>
        <v>0</v>
      </c>
    </row>
    <row r="15" spans="1:26">
      <c r="B15" s="8"/>
      <c r="C15" s="18" t="s">
        <v>89</v>
      </c>
      <c r="D15" s="9">
        <f t="shared" si="2"/>
        <v>360</v>
      </c>
      <c r="E15" s="8"/>
      <c r="F15" s="10">
        <v>0</v>
      </c>
      <c r="G15" s="10">
        <v>0</v>
      </c>
      <c r="H15" s="10">
        <v>120</v>
      </c>
      <c r="I15" s="10">
        <v>0</v>
      </c>
      <c r="J15" s="11">
        <v>120</v>
      </c>
      <c r="K15" s="20">
        <v>120</v>
      </c>
      <c r="L15" s="1">
        <f t="shared" ref="L15:Q15" si="7">(F15/60)</f>
        <v>0</v>
      </c>
      <c r="M15" s="1">
        <f t="shared" si="7"/>
        <v>0</v>
      </c>
      <c r="N15" s="1">
        <f t="shared" si="7"/>
        <v>2</v>
      </c>
      <c r="O15" s="1">
        <f t="shared" si="7"/>
        <v>0</v>
      </c>
      <c r="P15" s="1">
        <f t="shared" si="7"/>
        <v>2</v>
      </c>
      <c r="Q15" s="1">
        <f t="shared" si="7"/>
        <v>2</v>
      </c>
    </row>
    <row r="16" spans="1:26">
      <c r="B16" s="8"/>
      <c r="C16" s="32" t="s">
        <v>90</v>
      </c>
      <c r="D16" s="9">
        <f t="shared" si="2"/>
        <v>450</v>
      </c>
      <c r="E16" s="8"/>
      <c r="F16" s="10">
        <v>150</v>
      </c>
      <c r="G16" s="10">
        <v>150</v>
      </c>
      <c r="H16" s="10">
        <v>0</v>
      </c>
      <c r="I16" s="10">
        <v>150</v>
      </c>
      <c r="J16" s="11">
        <v>0</v>
      </c>
      <c r="K16" s="20">
        <v>0</v>
      </c>
      <c r="L16" s="1">
        <f t="shared" ref="L16:Q16" si="8">(F16/60)</f>
        <v>2.5</v>
      </c>
      <c r="M16" s="1">
        <f t="shared" si="8"/>
        <v>2.5</v>
      </c>
      <c r="N16" s="1">
        <f t="shared" si="8"/>
        <v>0</v>
      </c>
      <c r="O16" s="1">
        <f t="shared" si="8"/>
        <v>2.5</v>
      </c>
      <c r="P16" s="1">
        <f t="shared" si="8"/>
        <v>0</v>
      </c>
      <c r="Q16" s="1">
        <f t="shared" si="8"/>
        <v>0</v>
      </c>
    </row>
    <row r="17" spans="2:17">
      <c r="B17" s="8"/>
      <c r="C17" s="33" t="s">
        <v>23</v>
      </c>
      <c r="D17" s="9">
        <f t="shared" si="2"/>
        <v>360</v>
      </c>
      <c r="E17" s="8"/>
      <c r="F17" s="10">
        <v>60</v>
      </c>
      <c r="G17" s="10">
        <v>60</v>
      </c>
      <c r="H17" s="10">
        <v>60</v>
      </c>
      <c r="I17" s="10">
        <v>60</v>
      </c>
      <c r="J17" s="11">
        <v>60</v>
      </c>
      <c r="K17" s="20">
        <v>60</v>
      </c>
      <c r="L17" s="1">
        <f t="shared" ref="L17:Q17" si="9">(F17/60)</f>
        <v>1</v>
      </c>
      <c r="M17" s="1">
        <f t="shared" si="9"/>
        <v>1</v>
      </c>
      <c r="N17" s="1">
        <f t="shared" si="9"/>
        <v>1</v>
      </c>
      <c r="O17" s="1">
        <f t="shared" si="9"/>
        <v>1</v>
      </c>
      <c r="P17" s="1">
        <f t="shared" si="9"/>
        <v>1</v>
      </c>
      <c r="Q17" s="1">
        <f t="shared" si="9"/>
        <v>1</v>
      </c>
    </row>
    <row r="18" spans="2:17">
      <c r="B18" s="8"/>
      <c r="C18" s="18" t="s">
        <v>56</v>
      </c>
      <c r="D18" s="9">
        <f t="shared" si="2"/>
        <v>60</v>
      </c>
      <c r="E18" s="8"/>
      <c r="F18" s="20">
        <v>0</v>
      </c>
      <c r="G18" s="10">
        <v>0</v>
      </c>
      <c r="H18" s="10">
        <v>0</v>
      </c>
      <c r="I18" s="10">
        <v>60</v>
      </c>
      <c r="J18" s="11">
        <v>0</v>
      </c>
      <c r="K18" s="12">
        <v>0</v>
      </c>
      <c r="L18" s="1">
        <f t="shared" ref="L18:Q18" si="10">(F18/60)</f>
        <v>0</v>
      </c>
      <c r="M18" s="1">
        <f t="shared" si="10"/>
        <v>0</v>
      </c>
      <c r="N18" s="1">
        <f t="shared" si="10"/>
        <v>0</v>
      </c>
      <c r="O18" s="1">
        <f t="shared" si="10"/>
        <v>1</v>
      </c>
      <c r="P18" s="1">
        <f t="shared" si="10"/>
        <v>0</v>
      </c>
      <c r="Q18" s="1">
        <f t="shared" si="10"/>
        <v>0</v>
      </c>
    </row>
    <row r="19" spans="2:17">
      <c r="B19" s="8"/>
      <c r="C19" s="22" t="s">
        <v>83</v>
      </c>
      <c r="D19" s="9">
        <f t="shared" si="2"/>
        <v>90</v>
      </c>
      <c r="E19" s="8"/>
      <c r="F19" s="20">
        <v>90</v>
      </c>
      <c r="G19" s="12">
        <v>0</v>
      </c>
      <c r="H19" s="10">
        <v>0</v>
      </c>
      <c r="I19" s="12">
        <v>0</v>
      </c>
      <c r="J19" s="23">
        <v>0</v>
      </c>
      <c r="K19" s="12">
        <v>0</v>
      </c>
      <c r="L19" s="1">
        <f t="shared" ref="L19:Q19" si="11">(F19/60)</f>
        <v>1.5</v>
      </c>
      <c r="M19" s="1">
        <f t="shared" si="11"/>
        <v>0</v>
      </c>
      <c r="N19" s="1">
        <f t="shared" si="11"/>
        <v>0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>
      <c r="B20" s="8"/>
      <c r="C20" s="22" t="s">
        <v>18</v>
      </c>
      <c r="D20" s="9">
        <f t="shared" si="2"/>
        <v>90</v>
      </c>
      <c r="E20" s="8"/>
      <c r="F20" s="10">
        <v>0</v>
      </c>
      <c r="G20" s="10">
        <v>0</v>
      </c>
      <c r="H20" s="10">
        <v>90</v>
      </c>
      <c r="I20" s="10">
        <v>0</v>
      </c>
      <c r="J20" s="11">
        <v>0</v>
      </c>
      <c r="K20" s="12">
        <v>0</v>
      </c>
      <c r="L20" s="1">
        <f t="shared" ref="L20:Q20" si="12">(F20/60)</f>
        <v>0</v>
      </c>
      <c r="M20" s="1">
        <f t="shared" si="12"/>
        <v>0</v>
      </c>
      <c r="N20" s="1">
        <f t="shared" si="12"/>
        <v>1.5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>
      <c r="B21" s="8"/>
      <c r="C21" s="22" t="s">
        <v>19</v>
      </c>
      <c r="D21" s="9">
        <f t="shared" si="2"/>
        <v>60</v>
      </c>
      <c r="E21" s="8"/>
      <c r="F21" s="10">
        <v>0</v>
      </c>
      <c r="G21" s="10">
        <v>60</v>
      </c>
      <c r="H21" s="10">
        <v>0</v>
      </c>
      <c r="I21" s="10">
        <v>0</v>
      </c>
      <c r="J21" s="11">
        <v>0</v>
      </c>
      <c r="K21" s="12">
        <v>0</v>
      </c>
      <c r="L21" s="1">
        <f t="shared" ref="L21:Q21" si="13">(F21/60)</f>
        <v>0</v>
      </c>
      <c r="M21" s="1">
        <f t="shared" si="13"/>
        <v>1</v>
      </c>
      <c r="N21" s="1">
        <f t="shared" si="13"/>
        <v>0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20</v>
      </c>
      <c r="D22" s="9">
        <f t="shared" si="2"/>
        <v>120</v>
      </c>
      <c r="E22" s="8"/>
      <c r="F22" s="10">
        <v>0</v>
      </c>
      <c r="G22" s="10">
        <v>0</v>
      </c>
      <c r="H22" s="10">
        <v>0</v>
      </c>
      <c r="I22" s="10">
        <v>0</v>
      </c>
      <c r="J22" s="11">
        <v>60</v>
      </c>
      <c r="K22" s="12">
        <v>60</v>
      </c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1</v>
      </c>
      <c r="Q22" s="1">
        <f t="shared" si="14"/>
        <v>1</v>
      </c>
    </row>
    <row r="23" spans="2:17" ht="15.75" customHeight="1">
      <c r="B23" s="8"/>
      <c r="C23" s="17"/>
      <c r="D23" s="9">
        <f t="shared" si="2"/>
        <v>0</v>
      </c>
      <c r="E23" s="15"/>
      <c r="F23" s="19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8"/>
      <c r="C24" s="16"/>
      <c r="D24" s="9">
        <f t="shared" si="2"/>
        <v>0</v>
      </c>
      <c r="E24" s="15"/>
      <c r="F24" s="19"/>
      <c r="G24" s="15"/>
      <c r="H24" s="13"/>
      <c r="I24" s="15"/>
      <c r="J24" s="29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15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8"/>
      <c r="C26" s="17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8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B29" s="15"/>
      <c r="C29" s="16"/>
      <c r="D29" s="9">
        <v>0</v>
      </c>
      <c r="E29" s="8"/>
      <c r="F29" s="13"/>
      <c r="G29" s="13"/>
      <c r="H29" s="13"/>
      <c r="I29" s="13"/>
      <c r="J29" s="14"/>
      <c r="K29" s="15"/>
      <c r="L29" s="1">
        <f t="shared" ref="L29:Q29" si="21">(F29/60)</f>
        <v>0</v>
      </c>
      <c r="M29" s="1">
        <f t="shared" si="21"/>
        <v>0</v>
      </c>
      <c r="N29" s="1">
        <f t="shared" si="21"/>
        <v>0</v>
      </c>
      <c r="O29" s="1">
        <f t="shared" si="21"/>
        <v>0</v>
      </c>
      <c r="P29" s="1">
        <f t="shared" si="21"/>
        <v>0</v>
      </c>
      <c r="Q29" s="1">
        <f t="shared" si="21"/>
        <v>0</v>
      </c>
    </row>
    <row r="30" spans="2:17" ht="15.75" customHeight="1">
      <c r="B30" s="15"/>
      <c r="C30" s="16"/>
      <c r="D30" s="9">
        <v>0</v>
      </c>
      <c r="E30" s="8"/>
      <c r="F30" s="13"/>
      <c r="G30" s="13"/>
      <c r="H30" s="13"/>
      <c r="I30" s="13"/>
      <c r="J30" s="14"/>
      <c r="K30" s="15"/>
      <c r="L30" s="1">
        <f t="shared" ref="L30:Q30" si="22">(F30/60)</f>
        <v>0</v>
      </c>
      <c r="M30" s="1">
        <f t="shared" si="22"/>
        <v>0</v>
      </c>
      <c r="N30" s="1">
        <f t="shared" si="22"/>
        <v>0</v>
      </c>
      <c r="O30" s="1">
        <f t="shared" si="22"/>
        <v>0</v>
      </c>
      <c r="P30" s="1">
        <f t="shared" si="22"/>
        <v>0</v>
      </c>
      <c r="Q30" s="1">
        <f t="shared" si="22"/>
        <v>0</v>
      </c>
    </row>
    <row r="31" spans="2:17" ht="15.75" customHeight="1">
      <c r="D31" s="24"/>
      <c r="E31" s="24"/>
      <c r="F31" s="24"/>
      <c r="G31" s="24"/>
      <c r="H31" s="24"/>
      <c r="I31" s="24"/>
      <c r="J31" s="24"/>
    </row>
    <row r="32" spans="2:17" ht="15.75" customHeight="1">
      <c r="C32" s="25" t="s">
        <v>21</v>
      </c>
    </row>
    <row r="33" spans="2:17" ht="15.75" customHeight="1">
      <c r="C33" s="25"/>
      <c r="D33" s="26">
        <f>SUM(F33:J33)</f>
        <v>3000</v>
      </c>
      <c r="E33" s="26"/>
      <c r="F33" s="26">
        <f t="shared" ref="F33:Q33" si="23">SUM(F9:F30)</f>
        <v>600</v>
      </c>
      <c r="G33" s="26">
        <f t="shared" si="23"/>
        <v>600</v>
      </c>
      <c r="H33" s="26">
        <f t="shared" si="23"/>
        <v>600</v>
      </c>
      <c r="I33" s="26">
        <f t="shared" si="23"/>
        <v>600</v>
      </c>
      <c r="J33" s="26">
        <f t="shared" si="23"/>
        <v>600</v>
      </c>
      <c r="K33" s="26">
        <f t="shared" si="23"/>
        <v>600</v>
      </c>
      <c r="L33" s="26">
        <f t="shared" si="23"/>
        <v>10</v>
      </c>
      <c r="M33" s="26">
        <f t="shared" si="23"/>
        <v>10</v>
      </c>
      <c r="N33" s="26">
        <f t="shared" si="23"/>
        <v>10</v>
      </c>
      <c r="O33" s="26">
        <f t="shared" si="23"/>
        <v>10</v>
      </c>
      <c r="P33" s="26">
        <f t="shared" si="23"/>
        <v>10</v>
      </c>
      <c r="Q33" s="26">
        <f t="shared" si="23"/>
        <v>10</v>
      </c>
    </row>
    <row r="34" spans="2:17" ht="15.75" customHeight="1">
      <c r="C34" s="25"/>
    </row>
    <row r="35" spans="2:17" ht="15.75" customHeight="1"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</row>
    <row r="36" spans="2:17" ht="15.75" customHeight="1">
      <c r="B36" s="45" t="s">
        <v>22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7"/>
    </row>
    <row r="37" spans="2:17" ht="15.75" customHeight="1">
      <c r="B37" s="48"/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9"/>
    </row>
    <row r="38" spans="2:17" ht="15.75" customHeight="1">
      <c r="B38" s="48"/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9"/>
    </row>
    <row r="39" spans="2:17" ht="15.75" customHeight="1">
      <c r="B39" s="50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2"/>
    </row>
    <row r="40" spans="2:17" ht="15.75" customHeight="1"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</row>
    <row r="41" spans="2:17" ht="15.75" customHeight="1"/>
    <row r="42" spans="2:17" ht="15.75" customHeight="1"/>
    <row r="43" spans="2:17" ht="15.75" customHeight="1"/>
    <row r="44" spans="2:17" ht="15.75" customHeight="1"/>
    <row r="45" spans="2:17" ht="15.75" customHeight="1"/>
    <row r="46" spans="2:17" ht="15.75" customHeight="1"/>
    <row r="47" spans="2:17" ht="15.75" customHeight="1"/>
    <row r="48" spans="2:17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3">
    <mergeCell ref="C2:P2"/>
    <mergeCell ref="C4:P4"/>
    <mergeCell ref="B36:P39"/>
  </mergeCells>
  <pageMargins left="0.7" right="0.7" top="0.75" bottom="0.75" header="0" footer="0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Q1000"/>
  <sheetViews>
    <sheetView workbookViewId="0">
      <selection activeCell="B19" sqref="B19"/>
    </sheetView>
  </sheetViews>
  <sheetFormatPr baseColWidth="10" defaultColWidth="14.42578125" defaultRowHeight="15" customHeight="1"/>
  <cols>
    <col min="1" max="1" width="6.7109375" customWidth="1"/>
    <col min="2" max="2" width="14.28515625" customWidth="1"/>
    <col min="3" max="3" width="59" customWidth="1"/>
    <col min="4" max="4" width="24.42578125" customWidth="1"/>
    <col min="5" max="5" width="5.57031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46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47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8" t="s">
        <v>29</v>
      </c>
      <c r="D11" s="9">
        <f t="shared" ref="D11:D22" si="2">SUM(F11:K11)</f>
        <v>300</v>
      </c>
      <c r="E11" s="8"/>
      <c r="F11" s="10">
        <v>90</v>
      </c>
      <c r="G11" s="10">
        <v>0</v>
      </c>
      <c r="H11" s="10">
        <v>90</v>
      </c>
      <c r="I11" s="10">
        <v>0</v>
      </c>
      <c r="J11" s="11">
        <v>0</v>
      </c>
      <c r="K11" s="20">
        <v>120</v>
      </c>
      <c r="L11" s="1">
        <f t="shared" ref="L11:Q11" si="3">(F11/60)</f>
        <v>1.5</v>
      </c>
      <c r="M11" s="1">
        <f t="shared" si="3"/>
        <v>0</v>
      </c>
      <c r="N11" s="1">
        <f t="shared" si="3"/>
        <v>1.5</v>
      </c>
      <c r="O11" s="1">
        <f t="shared" si="3"/>
        <v>0</v>
      </c>
      <c r="P11" s="1">
        <f t="shared" si="3"/>
        <v>0</v>
      </c>
      <c r="Q11" s="1">
        <f t="shared" si="3"/>
        <v>2</v>
      </c>
    </row>
    <row r="12" spans="2:17">
      <c r="B12" s="8"/>
      <c r="C12" s="18" t="s">
        <v>91</v>
      </c>
      <c r="D12" s="9">
        <f t="shared" si="2"/>
        <v>540</v>
      </c>
      <c r="E12" s="8"/>
      <c r="F12" s="10">
        <v>0</v>
      </c>
      <c r="G12" s="10">
        <v>180</v>
      </c>
      <c r="H12" s="10">
        <v>0</v>
      </c>
      <c r="I12" s="10">
        <v>180</v>
      </c>
      <c r="J12" s="10">
        <v>180</v>
      </c>
      <c r="K12" s="20">
        <v>0</v>
      </c>
      <c r="L12" s="1">
        <f t="shared" ref="L12:Q12" si="4">(F12/60)</f>
        <v>0</v>
      </c>
      <c r="M12" s="1">
        <f t="shared" si="4"/>
        <v>3</v>
      </c>
      <c r="N12" s="1">
        <f t="shared" si="4"/>
        <v>0</v>
      </c>
      <c r="O12" s="1">
        <f t="shared" si="4"/>
        <v>3</v>
      </c>
      <c r="P12" s="1">
        <f t="shared" si="4"/>
        <v>3</v>
      </c>
      <c r="Q12" s="1">
        <f t="shared" si="4"/>
        <v>0</v>
      </c>
    </row>
    <row r="13" spans="2:17">
      <c r="B13" s="8"/>
      <c r="C13" s="18" t="s">
        <v>30</v>
      </c>
      <c r="D13" s="9">
        <f t="shared" si="2"/>
        <v>360</v>
      </c>
      <c r="E13" s="8"/>
      <c r="F13" s="10">
        <v>120</v>
      </c>
      <c r="G13" s="10">
        <v>0</v>
      </c>
      <c r="H13" s="10">
        <v>120</v>
      </c>
      <c r="I13" s="10">
        <v>0</v>
      </c>
      <c r="J13" s="11">
        <v>0</v>
      </c>
      <c r="K13" s="10">
        <v>120</v>
      </c>
      <c r="L13" s="1">
        <f t="shared" ref="L13:Q13" si="5">(F13/60)</f>
        <v>2</v>
      </c>
      <c r="M13" s="1">
        <f t="shared" si="5"/>
        <v>0</v>
      </c>
      <c r="N13" s="1">
        <f t="shared" si="5"/>
        <v>2</v>
      </c>
      <c r="O13" s="1">
        <f t="shared" si="5"/>
        <v>0</v>
      </c>
      <c r="P13" s="1">
        <f t="shared" si="5"/>
        <v>0</v>
      </c>
      <c r="Q13" s="1">
        <f t="shared" si="5"/>
        <v>2</v>
      </c>
    </row>
    <row r="14" spans="2:17">
      <c r="B14" s="8"/>
      <c r="C14" s="18" t="s">
        <v>31</v>
      </c>
      <c r="D14" s="9">
        <f t="shared" si="2"/>
        <v>630</v>
      </c>
      <c r="E14" s="8"/>
      <c r="F14" s="10">
        <v>0</v>
      </c>
      <c r="G14" s="10">
        <v>210</v>
      </c>
      <c r="H14" s="10">
        <v>0</v>
      </c>
      <c r="I14" s="10">
        <v>210</v>
      </c>
      <c r="J14" s="10">
        <v>210</v>
      </c>
      <c r="K14" s="20">
        <v>0</v>
      </c>
      <c r="L14" s="1">
        <f t="shared" ref="L14:Q14" si="6">(F14/60)</f>
        <v>0</v>
      </c>
      <c r="M14" s="1">
        <f t="shared" si="6"/>
        <v>3.5</v>
      </c>
      <c r="N14" s="1">
        <f t="shared" si="6"/>
        <v>0</v>
      </c>
      <c r="O14" s="1">
        <f t="shared" si="6"/>
        <v>3.5</v>
      </c>
      <c r="P14" s="1">
        <f t="shared" si="6"/>
        <v>3.5</v>
      </c>
      <c r="Q14" s="1">
        <f t="shared" si="6"/>
        <v>0</v>
      </c>
    </row>
    <row r="15" spans="2:17">
      <c r="B15" s="8"/>
      <c r="C15" s="35" t="s">
        <v>32</v>
      </c>
      <c r="D15" s="9">
        <f t="shared" si="2"/>
        <v>450</v>
      </c>
      <c r="E15" s="8"/>
      <c r="F15" s="10">
        <v>150</v>
      </c>
      <c r="G15" s="10">
        <v>0</v>
      </c>
      <c r="H15" s="10">
        <v>150</v>
      </c>
      <c r="I15" s="10">
        <v>0</v>
      </c>
      <c r="J15" s="11">
        <v>0</v>
      </c>
      <c r="K15" s="10">
        <v>150</v>
      </c>
      <c r="L15" s="1">
        <f t="shared" ref="L15:Q15" si="7">(F15/60)</f>
        <v>2.5</v>
      </c>
      <c r="M15" s="1">
        <f t="shared" si="7"/>
        <v>0</v>
      </c>
      <c r="N15" s="1">
        <f t="shared" si="7"/>
        <v>2.5</v>
      </c>
      <c r="O15" s="1">
        <f t="shared" si="7"/>
        <v>0</v>
      </c>
      <c r="P15" s="1">
        <f t="shared" si="7"/>
        <v>0</v>
      </c>
      <c r="Q15" s="1">
        <f t="shared" si="7"/>
        <v>2.5</v>
      </c>
    </row>
    <row r="16" spans="2:17">
      <c r="B16" s="36"/>
      <c r="C16" s="12" t="s">
        <v>23</v>
      </c>
      <c r="D16" s="37">
        <f t="shared" si="2"/>
        <v>360</v>
      </c>
      <c r="E16" s="8"/>
      <c r="F16" s="10">
        <v>60</v>
      </c>
      <c r="G16" s="10">
        <v>60</v>
      </c>
      <c r="H16" s="10">
        <v>60</v>
      </c>
      <c r="I16" s="10">
        <v>60</v>
      </c>
      <c r="J16" s="11">
        <v>60</v>
      </c>
      <c r="K16" s="20">
        <v>60</v>
      </c>
      <c r="L16" s="1">
        <f t="shared" ref="L16:Q16" si="8">(F16/60)</f>
        <v>1</v>
      </c>
      <c r="M16" s="1">
        <f t="shared" si="8"/>
        <v>1</v>
      </c>
      <c r="N16" s="1">
        <f t="shared" si="8"/>
        <v>1</v>
      </c>
      <c r="O16" s="1">
        <f t="shared" si="8"/>
        <v>1</v>
      </c>
      <c r="P16" s="1">
        <f t="shared" si="8"/>
        <v>1</v>
      </c>
      <c r="Q16" s="1">
        <f t="shared" si="8"/>
        <v>1</v>
      </c>
    </row>
    <row r="17" spans="2:17">
      <c r="B17" s="36"/>
      <c r="C17" s="18" t="s">
        <v>56</v>
      </c>
      <c r="D17" s="37">
        <f t="shared" si="2"/>
        <v>60</v>
      </c>
      <c r="E17" s="8"/>
      <c r="F17" s="20">
        <v>0</v>
      </c>
      <c r="G17" s="10">
        <v>0</v>
      </c>
      <c r="H17" s="10">
        <v>0</v>
      </c>
      <c r="I17" s="10">
        <v>60</v>
      </c>
      <c r="J17" s="11">
        <v>0</v>
      </c>
      <c r="K17" s="12">
        <v>0</v>
      </c>
      <c r="L17" s="1">
        <f t="shared" ref="L17:Q17" si="9">(F17/60)</f>
        <v>0</v>
      </c>
      <c r="M17" s="1">
        <f t="shared" si="9"/>
        <v>0</v>
      </c>
      <c r="N17" s="1">
        <f t="shared" si="9"/>
        <v>0</v>
      </c>
      <c r="O17" s="1">
        <f t="shared" si="9"/>
        <v>1</v>
      </c>
      <c r="P17" s="1">
        <f t="shared" si="9"/>
        <v>0</v>
      </c>
      <c r="Q17" s="1">
        <f t="shared" si="9"/>
        <v>0</v>
      </c>
    </row>
    <row r="18" spans="2:17">
      <c r="B18" s="36"/>
      <c r="C18" s="22" t="s">
        <v>83</v>
      </c>
      <c r="D18" s="37">
        <f t="shared" si="2"/>
        <v>90</v>
      </c>
      <c r="E18" s="8"/>
      <c r="F18" s="20">
        <v>90</v>
      </c>
      <c r="G18" s="12">
        <v>0</v>
      </c>
      <c r="H18" s="10">
        <v>0</v>
      </c>
      <c r="I18" s="12">
        <v>0</v>
      </c>
      <c r="J18" s="23">
        <v>0</v>
      </c>
      <c r="K18" s="12">
        <v>0</v>
      </c>
      <c r="L18" s="1">
        <f t="shared" ref="L18:Q18" si="10">(F18/60)</f>
        <v>1.5</v>
      </c>
      <c r="M18" s="1">
        <f t="shared" si="10"/>
        <v>0</v>
      </c>
      <c r="N18" s="1">
        <f t="shared" si="10"/>
        <v>0</v>
      </c>
      <c r="O18" s="1">
        <f t="shared" si="10"/>
        <v>0</v>
      </c>
      <c r="P18" s="1">
        <f t="shared" si="10"/>
        <v>0</v>
      </c>
      <c r="Q18" s="1">
        <f t="shared" si="10"/>
        <v>0</v>
      </c>
    </row>
    <row r="19" spans="2:17">
      <c r="B19" s="36"/>
      <c r="C19" s="22" t="s">
        <v>18</v>
      </c>
      <c r="D19" s="37">
        <f t="shared" si="2"/>
        <v>90</v>
      </c>
      <c r="E19" s="8"/>
      <c r="F19" s="10">
        <v>0</v>
      </c>
      <c r="G19" s="10">
        <v>0</v>
      </c>
      <c r="H19" s="10">
        <v>90</v>
      </c>
      <c r="I19" s="10">
        <v>0</v>
      </c>
      <c r="J19" s="11">
        <v>0</v>
      </c>
      <c r="K19" s="12">
        <v>0</v>
      </c>
      <c r="L19" s="1">
        <f t="shared" ref="L19:Q19" si="11">(F19/60)</f>
        <v>0</v>
      </c>
      <c r="M19" s="1">
        <f t="shared" si="11"/>
        <v>0</v>
      </c>
      <c r="N19" s="1">
        <f t="shared" si="11"/>
        <v>1.5</v>
      </c>
      <c r="O19" s="1">
        <f t="shared" si="11"/>
        <v>0</v>
      </c>
      <c r="P19" s="1">
        <f t="shared" si="11"/>
        <v>0</v>
      </c>
      <c r="Q19" s="1">
        <f t="shared" si="11"/>
        <v>0</v>
      </c>
    </row>
    <row r="20" spans="2:17">
      <c r="B20" s="36"/>
      <c r="C20" s="22" t="s">
        <v>19</v>
      </c>
      <c r="D20" s="37">
        <f t="shared" si="2"/>
        <v>60</v>
      </c>
      <c r="E20" s="8"/>
      <c r="F20" s="10">
        <v>0</v>
      </c>
      <c r="G20" s="10">
        <v>60</v>
      </c>
      <c r="H20" s="10">
        <v>0</v>
      </c>
      <c r="I20" s="10">
        <v>0</v>
      </c>
      <c r="J20" s="11">
        <v>0</v>
      </c>
      <c r="K20" s="12">
        <v>0</v>
      </c>
      <c r="L20" s="1">
        <f t="shared" ref="L20:Q20" si="12">(F20/60)</f>
        <v>0</v>
      </c>
      <c r="M20" s="1">
        <f t="shared" si="12"/>
        <v>1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36"/>
      <c r="C21" s="22" t="s">
        <v>20</v>
      </c>
      <c r="D21" s="37">
        <f t="shared" si="2"/>
        <v>120</v>
      </c>
      <c r="E21" s="15"/>
      <c r="F21" s="10">
        <v>0</v>
      </c>
      <c r="G21" s="10">
        <v>0</v>
      </c>
      <c r="H21" s="10">
        <v>0</v>
      </c>
      <c r="I21" s="10">
        <v>0</v>
      </c>
      <c r="J21" s="11">
        <v>60</v>
      </c>
      <c r="K21" s="12">
        <v>60</v>
      </c>
      <c r="L21" s="1">
        <f t="shared" ref="L21:Q21" si="13">(F21/60)</f>
        <v>0</v>
      </c>
      <c r="M21" s="1">
        <f t="shared" si="13"/>
        <v>0</v>
      </c>
      <c r="N21" s="1">
        <f t="shared" si="13"/>
        <v>0</v>
      </c>
      <c r="O21" s="1">
        <f t="shared" si="13"/>
        <v>0</v>
      </c>
      <c r="P21" s="1">
        <f t="shared" si="13"/>
        <v>1</v>
      </c>
      <c r="Q21" s="1">
        <f t="shared" si="13"/>
        <v>1</v>
      </c>
    </row>
    <row r="22" spans="2:17" ht="15.75" customHeight="1">
      <c r="B22" s="36"/>
      <c r="C22" s="15"/>
      <c r="D22" s="37">
        <f t="shared" si="2"/>
        <v>0</v>
      </c>
      <c r="E22" s="15"/>
      <c r="F22" s="19"/>
      <c r="G22" s="15"/>
      <c r="H22" s="13"/>
      <c r="I22" s="15"/>
      <c r="J22" s="29"/>
      <c r="K22" s="15"/>
      <c r="L22" s="1">
        <f t="shared" ref="L22:Q22" si="14">(F22/60)</f>
        <v>0</v>
      </c>
      <c r="M22" s="1">
        <f t="shared" si="14"/>
        <v>0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36"/>
      <c r="C23" s="15"/>
      <c r="D23" s="37">
        <v>0</v>
      </c>
      <c r="E23" s="15"/>
      <c r="F23" s="13"/>
      <c r="G23" s="13"/>
      <c r="H23" s="13"/>
      <c r="I23" s="13"/>
      <c r="J23" s="14"/>
      <c r="K23" s="15"/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0</v>
      </c>
      <c r="Q23" s="1">
        <f t="shared" si="15"/>
        <v>0</v>
      </c>
    </row>
    <row r="24" spans="2:17" ht="15.75" customHeight="1">
      <c r="B24" s="36"/>
      <c r="C24" s="15"/>
      <c r="D24" s="37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36"/>
      <c r="C25" s="15"/>
      <c r="D25" s="37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29"/>
      <c r="C26" s="15"/>
      <c r="D26" s="37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29"/>
      <c r="C27" s="15"/>
      <c r="D27" s="37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29"/>
      <c r="C28" s="15"/>
      <c r="D28" s="37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21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22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Q1000"/>
  <sheetViews>
    <sheetView topLeftCell="A4" workbookViewId="0">
      <selection activeCell="B14" sqref="B14"/>
    </sheetView>
  </sheetViews>
  <sheetFormatPr baseColWidth="10" defaultColWidth="14.42578125" defaultRowHeight="15" customHeight="1"/>
  <cols>
    <col min="1" max="1" width="7" customWidth="1"/>
    <col min="2" max="2" width="21.28515625" customWidth="1"/>
    <col min="3" max="3" width="37.85546875" customWidth="1"/>
    <col min="4" max="4" width="23.140625" customWidth="1"/>
    <col min="5" max="5" width="4.5703125" customWidth="1"/>
    <col min="6" max="26" width="10.7109375" customWidth="1"/>
  </cols>
  <sheetData>
    <row r="2" spans="2:17" ht="21">
      <c r="C2" s="42" t="s">
        <v>0</v>
      </c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</row>
    <row r="4" spans="2:17" ht="18.75">
      <c r="C4" s="44" t="s">
        <v>1</v>
      </c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</row>
    <row r="6" spans="2:17" ht="15.75">
      <c r="B6" s="2"/>
      <c r="C6" s="2"/>
      <c r="D6" s="3"/>
    </row>
    <row r="8" spans="2:17" ht="15.75">
      <c r="B8" s="4" t="s">
        <v>2</v>
      </c>
      <c r="C8" s="4" t="s">
        <v>3</v>
      </c>
      <c r="D8" s="5" t="s">
        <v>4</v>
      </c>
      <c r="E8" s="4"/>
      <c r="F8" s="6" t="s">
        <v>5</v>
      </c>
      <c r="G8" s="4" t="s">
        <v>6</v>
      </c>
      <c r="H8" s="4" t="s">
        <v>7</v>
      </c>
      <c r="I8" s="4" t="s">
        <v>8</v>
      </c>
      <c r="J8" s="4" t="s">
        <v>9</v>
      </c>
      <c r="K8" s="7" t="s">
        <v>10</v>
      </c>
      <c r="L8" s="6" t="s">
        <v>11</v>
      </c>
      <c r="M8" s="4" t="s">
        <v>12</v>
      </c>
      <c r="N8" s="4" t="s">
        <v>13</v>
      </c>
      <c r="O8" s="4" t="s">
        <v>14</v>
      </c>
      <c r="P8" s="4" t="s">
        <v>15</v>
      </c>
      <c r="Q8" s="4" t="s">
        <v>16</v>
      </c>
    </row>
    <row r="9" spans="2:17">
      <c r="B9" s="8"/>
      <c r="C9" s="18" t="s">
        <v>46</v>
      </c>
      <c r="D9" s="9">
        <v>180</v>
      </c>
      <c r="E9" s="8"/>
      <c r="F9" s="13">
        <v>30</v>
      </c>
      <c r="G9" s="13">
        <v>30</v>
      </c>
      <c r="H9" s="13">
        <v>30</v>
      </c>
      <c r="I9" s="13">
        <v>30</v>
      </c>
      <c r="J9" s="14">
        <v>30</v>
      </c>
      <c r="K9" s="19">
        <v>30</v>
      </c>
      <c r="L9" s="1">
        <f t="shared" ref="L9:Q9" si="0">(F9/60)</f>
        <v>0.5</v>
      </c>
      <c r="M9" s="1">
        <f t="shared" si="0"/>
        <v>0.5</v>
      </c>
      <c r="N9" s="1">
        <f t="shared" si="0"/>
        <v>0.5</v>
      </c>
      <c r="O9" s="1">
        <f t="shared" si="0"/>
        <v>0.5</v>
      </c>
      <c r="P9" s="1">
        <f t="shared" si="0"/>
        <v>0.5</v>
      </c>
      <c r="Q9" s="1">
        <f t="shared" si="0"/>
        <v>0.5</v>
      </c>
    </row>
    <row r="10" spans="2:17">
      <c r="B10" s="8"/>
      <c r="C10" s="8" t="s">
        <v>47</v>
      </c>
      <c r="D10" s="9">
        <v>360</v>
      </c>
      <c r="E10" s="8"/>
      <c r="F10" s="13">
        <v>60</v>
      </c>
      <c r="G10" s="13">
        <v>60</v>
      </c>
      <c r="H10" s="13">
        <v>60</v>
      </c>
      <c r="I10" s="13">
        <v>60</v>
      </c>
      <c r="J10" s="14">
        <v>60</v>
      </c>
      <c r="K10" s="19">
        <v>60</v>
      </c>
      <c r="L10" s="1">
        <f t="shared" ref="L10:Q10" si="1">(F10/60)</f>
        <v>1</v>
      </c>
      <c r="M10" s="1">
        <f t="shared" si="1"/>
        <v>1</v>
      </c>
      <c r="N10" s="1">
        <f t="shared" si="1"/>
        <v>1</v>
      </c>
      <c r="O10" s="1">
        <f t="shared" si="1"/>
        <v>1</v>
      </c>
      <c r="P10" s="1">
        <f t="shared" si="1"/>
        <v>1</v>
      </c>
      <c r="Q10" s="1">
        <f t="shared" si="1"/>
        <v>1</v>
      </c>
    </row>
    <row r="11" spans="2:17">
      <c r="B11" s="8"/>
      <c r="C11" s="18" t="s">
        <v>33</v>
      </c>
      <c r="D11" s="9">
        <f t="shared" ref="D11:D22" si="2">SUM(F11:K11)</f>
        <v>270</v>
      </c>
      <c r="E11" s="8"/>
      <c r="F11" s="10">
        <v>0</v>
      </c>
      <c r="G11" s="10">
        <v>90</v>
      </c>
      <c r="H11" s="10">
        <v>0</v>
      </c>
      <c r="I11" s="10">
        <v>90</v>
      </c>
      <c r="J11" s="11">
        <v>90</v>
      </c>
      <c r="K11" s="20">
        <v>0</v>
      </c>
      <c r="L11" s="1">
        <f t="shared" ref="L11:Q11" si="3">(F11/60)</f>
        <v>0</v>
      </c>
      <c r="M11" s="1">
        <f t="shared" si="3"/>
        <v>1.5</v>
      </c>
      <c r="N11" s="1">
        <f t="shared" si="3"/>
        <v>0</v>
      </c>
      <c r="O11" s="1">
        <f t="shared" si="3"/>
        <v>1.5</v>
      </c>
      <c r="P11" s="1">
        <f t="shared" si="3"/>
        <v>1.5</v>
      </c>
      <c r="Q11" s="1">
        <f t="shared" si="3"/>
        <v>0</v>
      </c>
    </row>
    <row r="12" spans="2:17">
      <c r="B12" s="8"/>
      <c r="C12" s="18" t="s">
        <v>92</v>
      </c>
      <c r="D12" s="9">
        <f t="shared" si="2"/>
        <v>360</v>
      </c>
      <c r="E12" s="8"/>
      <c r="F12" s="10">
        <v>120</v>
      </c>
      <c r="G12" s="10">
        <v>0</v>
      </c>
      <c r="H12" s="10">
        <v>120</v>
      </c>
      <c r="I12" s="10">
        <v>0</v>
      </c>
      <c r="J12" s="11">
        <v>0</v>
      </c>
      <c r="K12" s="10">
        <v>120</v>
      </c>
      <c r="L12" s="1">
        <f t="shared" ref="L12:Q12" si="4">(F12/60)</f>
        <v>2</v>
      </c>
      <c r="M12" s="1">
        <f t="shared" si="4"/>
        <v>0</v>
      </c>
      <c r="N12" s="1">
        <f t="shared" si="4"/>
        <v>2</v>
      </c>
      <c r="O12" s="1">
        <f t="shared" si="4"/>
        <v>0</v>
      </c>
      <c r="P12" s="1">
        <f t="shared" si="4"/>
        <v>0</v>
      </c>
      <c r="Q12" s="1">
        <f t="shared" si="4"/>
        <v>2</v>
      </c>
    </row>
    <row r="13" spans="2:17">
      <c r="B13" s="8"/>
      <c r="C13" s="18" t="s">
        <v>34</v>
      </c>
      <c r="D13" s="9">
        <f t="shared" si="2"/>
        <v>270</v>
      </c>
      <c r="E13" s="8"/>
      <c r="F13" s="10">
        <v>0</v>
      </c>
      <c r="G13" s="10">
        <v>90</v>
      </c>
      <c r="H13" s="10">
        <v>0</v>
      </c>
      <c r="I13" s="10">
        <v>90</v>
      </c>
      <c r="J13" s="11">
        <v>90</v>
      </c>
      <c r="K13" s="20">
        <v>0</v>
      </c>
      <c r="L13" s="1">
        <f t="shared" ref="L13:Q13" si="5">(F13/60)</f>
        <v>0</v>
      </c>
      <c r="M13" s="1">
        <f t="shared" si="5"/>
        <v>1.5</v>
      </c>
      <c r="N13" s="1">
        <f t="shared" si="5"/>
        <v>0</v>
      </c>
      <c r="O13" s="1">
        <f t="shared" si="5"/>
        <v>1.5</v>
      </c>
      <c r="P13" s="1">
        <f t="shared" si="5"/>
        <v>1.5</v>
      </c>
      <c r="Q13" s="1">
        <f t="shared" si="5"/>
        <v>0</v>
      </c>
    </row>
    <row r="14" spans="2:17">
      <c r="B14" s="8"/>
      <c r="C14" s="18" t="s">
        <v>35</v>
      </c>
      <c r="D14" s="9">
        <f t="shared" si="2"/>
        <v>450</v>
      </c>
      <c r="E14" s="8"/>
      <c r="F14" s="10">
        <v>150</v>
      </c>
      <c r="G14" s="10">
        <v>0</v>
      </c>
      <c r="H14" s="10">
        <v>150</v>
      </c>
      <c r="I14" s="10">
        <v>0</v>
      </c>
      <c r="J14" s="11">
        <v>0</v>
      </c>
      <c r="K14" s="10">
        <v>150</v>
      </c>
      <c r="L14" s="1">
        <f t="shared" ref="L14:Q14" si="6">(F14/60)</f>
        <v>2.5</v>
      </c>
      <c r="M14" s="1">
        <f t="shared" si="6"/>
        <v>0</v>
      </c>
      <c r="N14" s="1">
        <f t="shared" si="6"/>
        <v>2.5</v>
      </c>
      <c r="O14" s="1">
        <f t="shared" si="6"/>
        <v>0</v>
      </c>
      <c r="P14" s="1">
        <f t="shared" si="6"/>
        <v>0</v>
      </c>
      <c r="Q14" s="1">
        <f t="shared" si="6"/>
        <v>2.5</v>
      </c>
    </row>
    <row r="15" spans="2:17">
      <c r="B15" s="8"/>
      <c r="C15" s="18" t="s">
        <v>36</v>
      </c>
      <c r="D15" s="9">
        <f t="shared" si="2"/>
        <v>270</v>
      </c>
      <c r="E15" s="8"/>
      <c r="F15" s="10">
        <v>0</v>
      </c>
      <c r="G15" s="10">
        <v>90</v>
      </c>
      <c r="H15" s="10">
        <v>0</v>
      </c>
      <c r="I15" s="10">
        <v>90</v>
      </c>
      <c r="J15" s="11">
        <v>90</v>
      </c>
      <c r="K15" s="20">
        <v>0</v>
      </c>
      <c r="L15" s="1">
        <f t="shared" ref="L15:Q15" si="7">(F15/60)</f>
        <v>0</v>
      </c>
      <c r="M15" s="1">
        <f t="shared" si="7"/>
        <v>1.5</v>
      </c>
      <c r="N15" s="1">
        <f t="shared" si="7"/>
        <v>0</v>
      </c>
      <c r="O15" s="1">
        <f t="shared" si="7"/>
        <v>1.5</v>
      </c>
      <c r="P15" s="1">
        <f t="shared" si="7"/>
        <v>1.5</v>
      </c>
      <c r="Q15" s="1">
        <f t="shared" si="7"/>
        <v>0</v>
      </c>
    </row>
    <row r="16" spans="2:17">
      <c r="B16" s="8"/>
      <c r="C16" s="12" t="s">
        <v>93</v>
      </c>
      <c r="D16" s="9">
        <f t="shared" si="2"/>
        <v>240</v>
      </c>
      <c r="E16" s="8"/>
      <c r="F16" s="10">
        <v>0</v>
      </c>
      <c r="G16" s="10">
        <v>0</v>
      </c>
      <c r="H16" s="10">
        <v>0</v>
      </c>
      <c r="I16" s="10">
        <v>0</v>
      </c>
      <c r="J16" s="11">
        <v>120</v>
      </c>
      <c r="K16" s="20">
        <v>120</v>
      </c>
      <c r="L16" s="1">
        <f t="shared" ref="L16:Q16" si="8">(F16/60)</f>
        <v>0</v>
      </c>
      <c r="M16" s="1">
        <f t="shared" si="8"/>
        <v>0</v>
      </c>
      <c r="N16" s="1">
        <f t="shared" si="8"/>
        <v>0</v>
      </c>
      <c r="O16" s="1">
        <f t="shared" si="8"/>
        <v>0</v>
      </c>
      <c r="P16" s="1">
        <f t="shared" si="8"/>
        <v>2</v>
      </c>
      <c r="Q16" s="1">
        <f t="shared" si="8"/>
        <v>2</v>
      </c>
    </row>
    <row r="17" spans="2:17">
      <c r="B17" s="36"/>
      <c r="C17" s="12" t="s">
        <v>94</v>
      </c>
      <c r="D17" s="37">
        <f t="shared" si="2"/>
        <v>420</v>
      </c>
      <c r="E17" s="8"/>
      <c r="F17" s="10">
        <v>90</v>
      </c>
      <c r="G17" s="10">
        <v>120</v>
      </c>
      <c r="H17" s="10">
        <v>90</v>
      </c>
      <c r="I17" s="10">
        <v>120</v>
      </c>
      <c r="J17" s="11">
        <v>0</v>
      </c>
      <c r="K17" s="20">
        <v>0</v>
      </c>
      <c r="L17" s="1">
        <f t="shared" ref="L17:Q17" si="9">(F17/60)</f>
        <v>1.5</v>
      </c>
      <c r="M17" s="1">
        <f t="shared" si="9"/>
        <v>2</v>
      </c>
      <c r="N17" s="1">
        <f t="shared" si="9"/>
        <v>1.5</v>
      </c>
      <c r="O17" s="1">
        <f t="shared" si="9"/>
        <v>2</v>
      </c>
      <c r="P17" s="1">
        <f t="shared" si="9"/>
        <v>0</v>
      </c>
      <c r="Q17" s="1">
        <f t="shared" si="9"/>
        <v>0</v>
      </c>
    </row>
    <row r="18" spans="2:17">
      <c r="B18" s="36"/>
      <c r="C18" s="12" t="s">
        <v>23</v>
      </c>
      <c r="D18" s="38">
        <f t="shared" si="2"/>
        <v>360</v>
      </c>
      <c r="E18" s="8"/>
      <c r="F18" s="10">
        <v>60</v>
      </c>
      <c r="G18" s="10">
        <v>60</v>
      </c>
      <c r="H18" s="10">
        <v>60</v>
      </c>
      <c r="I18" s="10">
        <v>60</v>
      </c>
      <c r="J18" s="11">
        <v>60</v>
      </c>
      <c r="K18" s="20">
        <v>60</v>
      </c>
      <c r="L18" s="1">
        <f t="shared" ref="L18:Q18" si="10">(F18/60)</f>
        <v>1</v>
      </c>
      <c r="M18" s="1">
        <f t="shared" si="10"/>
        <v>1</v>
      </c>
      <c r="N18" s="1">
        <f t="shared" si="10"/>
        <v>1</v>
      </c>
      <c r="O18" s="1">
        <f t="shared" si="10"/>
        <v>1</v>
      </c>
      <c r="P18" s="1">
        <f t="shared" si="10"/>
        <v>1</v>
      </c>
      <c r="Q18" s="1">
        <f t="shared" si="10"/>
        <v>1</v>
      </c>
    </row>
    <row r="19" spans="2:17">
      <c r="B19" s="36"/>
      <c r="C19" s="18" t="s">
        <v>56</v>
      </c>
      <c r="D19" s="37">
        <f t="shared" si="2"/>
        <v>60</v>
      </c>
      <c r="E19" s="8"/>
      <c r="F19" s="20">
        <v>0</v>
      </c>
      <c r="G19" s="10">
        <v>0</v>
      </c>
      <c r="H19" s="10">
        <v>0</v>
      </c>
      <c r="I19" s="10">
        <v>60</v>
      </c>
      <c r="J19" s="11">
        <v>0</v>
      </c>
      <c r="K19" s="12">
        <v>0</v>
      </c>
      <c r="L19" s="1">
        <f t="shared" ref="L19:Q19" si="11">(F19/60)</f>
        <v>0</v>
      </c>
      <c r="M19" s="1">
        <f t="shared" si="11"/>
        <v>0</v>
      </c>
      <c r="N19" s="1">
        <f t="shared" si="11"/>
        <v>0</v>
      </c>
      <c r="O19" s="1">
        <f t="shared" si="11"/>
        <v>1</v>
      </c>
      <c r="P19" s="1">
        <f t="shared" si="11"/>
        <v>0</v>
      </c>
      <c r="Q19" s="1">
        <f t="shared" si="11"/>
        <v>0</v>
      </c>
    </row>
    <row r="20" spans="2:17">
      <c r="B20" s="36"/>
      <c r="C20" s="22" t="s">
        <v>83</v>
      </c>
      <c r="D20" s="37">
        <f t="shared" si="2"/>
        <v>90</v>
      </c>
      <c r="E20" s="8"/>
      <c r="F20" s="20">
        <v>90</v>
      </c>
      <c r="G20" s="12">
        <v>0</v>
      </c>
      <c r="H20" s="10">
        <v>0</v>
      </c>
      <c r="I20" s="12">
        <v>0</v>
      </c>
      <c r="J20" s="23">
        <v>0</v>
      </c>
      <c r="K20" s="12">
        <v>0</v>
      </c>
      <c r="L20" s="1">
        <f t="shared" ref="L20:Q20" si="12">(F20/60)</f>
        <v>1.5</v>
      </c>
      <c r="M20" s="1">
        <f t="shared" si="12"/>
        <v>0</v>
      </c>
      <c r="N20" s="1">
        <f t="shared" si="12"/>
        <v>0</v>
      </c>
      <c r="O20" s="1">
        <f t="shared" si="12"/>
        <v>0</v>
      </c>
      <c r="P20" s="1">
        <f t="shared" si="12"/>
        <v>0</v>
      </c>
      <c r="Q20" s="1">
        <f t="shared" si="12"/>
        <v>0</v>
      </c>
    </row>
    <row r="21" spans="2:17" ht="15.75" customHeight="1">
      <c r="B21" s="36"/>
      <c r="C21" s="22" t="s">
        <v>18</v>
      </c>
      <c r="D21" s="37">
        <f t="shared" si="2"/>
        <v>90</v>
      </c>
      <c r="E21" s="15"/>
      <c r="F21" s="10">
        <v>0</v>
      </c>
      <c r="G21" s="10">
        <v>0</v>
      </c>
      <c r="H21" s="10">
        <v>90</v>
      </c>
      <c r="I21" s="10">
        <v>0</v>
      </c>
      <c r="J21" s="11">
        <v>0</v>
      </c>
      <c r="K21" s="12">
        <v>0</v>
      </c>
      <c r="L21" s="1">
        <f t="shared" ref="L21:Q21" si="13">(F21/60)</f>
        <v>0</v>
      </c>
      <c r="M21" s="1">
        <f t="shared" si="13"/>
        <v>0</v>
      </c>
      <c r="N21" s="1">
        <f t="shared" si="13"/>
        <v>1.5</v>
      </c>
      <c r="O21" s="1">
        <f t="shared" si="13"/>
        <v>0</v>
      </c>
      <c r="P21" s="1">
        <f t="shared" si="13"/>
        <v>0</v>
      </c>
      <c r="Q21" s="1">
        <f t="shared" si="13"/>
        <v>0</v>
      </c>
    </row>
    <row r="22" spans="2:17" ht="15.75" customHeight="1">
      <c r="B22" s="8"/>
      <c r="C22" s="22" t="s">
        <v>19</v>
      </c>
      <c r="D22" s="9">
        <f t="shared" si="2"/>
        <v>60</v>
      </c>
      <c r="E22" s="15"/>
      <c r="F22" s="10">
        <v>0</v>
      </c>
      <c r="G22" s="10">
        <v>60</v>
      </c>
      <c r="H22" s="10">
        <v>0</v>
      </c>
      <c r="I22" s="10">
        <v>0</v>
      </c>
      <c r="J22" s="11">
        <v>0</v>
      </c>
      <c r="K22" s="12">
        <v>0</v>
      </c>
      <c r="L22" s="1">
        <f t="shared" ref="L22:Q22" si="14">(F22/60)</f>
        <v>0</v>
      </c>
      <c r="M22" s="1">
        <f t="shared" si="14"/>
        <v>1</v>
      </c>
      <c r="N22" s="1">
        <f t="shared" si="14"/>
        <v>0</v>
      </c>
      <c r="O22" s="1">
        <f t="shared" si="14"/>
        <v>0</v>
      </c>
      <c r="P22" s="1">
        <f t="shared" si="14"/>
        <v>0</v>
      </c>
      <c r="Q22" s="1">
        <f t="shared" si="14"/>
        <v>0</v>
      </c>
    </row>
    <row r="23" spans="2:17" ht="15.75" customHeight="1">
      <c r="B23" s="8"/>
      <c r="C23" s="22" t="s">
        <v>20</v>
      </c>
      <c r="D23" s="9">
        <v>0</v>
      </c>
      <c r="E23" s="15"/>
      <c r="F23" s="10">
        <v>0</v>
      </c>
      <c r="G23" s="10">
        <v>0</v>
      </c>
      <c r="H23" s="10">
        <v>0</v>
      </c>
      <c r="I23" s="10">
        <v>0</v>
      </c>
      <c r="J23" s="11">
        <v>60</v>
      </c>
      <c r="K23" s="12">
        <v>60</v>
      </c>
      <c r="L23" s="1">
        <f t="shared" ref="L23:Q23" si="15">(F23/60)</f>
        <v>0</v>
      </c>
      <c r="M23" s="1">
        <f t="shared" si="15"/>
        <v>0</v>
      </c>
      <c r="N23" s="1">
        <f t="shared" si="15"/>
        <v>0</v>
      </c>
      <c r="O23" s="1">
        <f t="shared" si="15"/>
        <v>0</v>
      </c>
      <c r="P23" s="1">
        <f t="shared" si="15"/>
        <v>1</v>
      </c>
      <c r="Q23" s="1">
        <f t="shared" si="15"/>
        <v>1</v>
      </c>
    </row>
    <row r="24" spans="2:17" ht="15.75" customHeight="1">
      <c r="B24" s="8"/>
      <c r="C24" s="17"/>
      <c r="D24" s="9">
        <v>0</v>
      </c>
      <c r="E24" s="8"/>
      <c r="F24" s="13"/>
      <c r="G24" s="13"/>
      <c r="H24" s="13"/>
      <c r="I24" s="13"/>
      <c r="J24" s="14"/>
      <c r="K24" s="15"/>
      <c r="L24" s="1">
        <f t="shared" ref="L24:Q24" si="16">(F24/60)</f>
        <v>0</v>
      </c>
      <c r="M24" s="1">
        <f t="shared" si="16"/>
        <v>0</v>
      </c>
      <c r="N24" s="1">
        <f t="shared" si="16"/>
        <v>0</v>
      </c>
      <c r="O24" s="1">
        <f t="shared" si="16"/>
        <v>0</v>
      </c>
      <c r="P24" s="1">
        <f t="shared" si="16"/>
        <v>0</v>
      </c>
      <c r="Q24" s="1">
        <f t="shared" si="16"/>
        <v>0</v>
      </c>
    </row>
    <row r="25" spans="2:17" ht="15.75" customHeight="1">
      <c r="B25" s="8"/>
      <c r="C25" s="16"/>
      <c r="D25" s="9">
        <v>0</v>
      </c>
      <c r="E25" s="8"/>
      <c r="F25" s="13"/>
      <c r="G25" s="13"/>
      <c r="H25" s="13"/>
      <c r="I25" s="13"/>
      <c r="J25" s="14"/>
      <c r="K25" s="15"/>
      <c r="L25" s="1">
        <f t="shared" ref="L25:Q25" si="17">(F25/60)</f>
        <v>0</v>
      </c>
      <c r="M25" s="1">
        <f t="shared" si="17"/>
        <v>0</v>
      </c>
      <c r="N25" s="1">
        <f t="shared" si="17"/>
        <v>0</v>
      </c>
      <c r="O25" s="1">
        <f t="shared" si="17"/>
        <v>0</v>
      </c>
      <c r="P25" s="1">
        <f t="shared" si="17"/>
        <v>0</v>
      </c>
      <c r="Q25" s="1">
        <f t="shared" si="17"/>
        <v>0</v>
      </c>
    </row>
    <row r="26" spans="2:17" ht="15.75" customHeight="1">
      <c r="B26" s="15"/>
      <c r="C26" s="16"/>
      <c r="D26" s="9">
        <v>0</v>
      </c>
      <c r="E26" s="8"/>
      <c r="F26" s="13"/>
      <c r="G26" s="13"/>
      <c r="H26" s="13"/>
      <c r="I26" s="13"/>
      <c r="J26" s="14"/>
      <c r="K26" s="15"/>
      <c r="L26" s="1">
        <f t="shared" ref="L26:Q26" si="18">(F26/60)</f>
        <v>0</v>
      </c>
      <c r="M26" s="1">
        <f t="shared" si="18"/>
        <v>0</v>
      </c>
      <c r="N26" s="1">
        <f t="shared" si="18"/>
        <v>0</v>
      </c>
      <c r="O26" s="1">
        <f t="shared" si="18"/>
        <v>0</v>
      </c>
      <c r="P26" s="1">
        <f t="shared" si="18"/>
        <v>0</v>
      </c>
      <c r="Q26" s="1">
        <f t="shared" si="18"/>
        <v>0</v>
      </c>
    </row>
    <row r="27" spans="2:17" ht="15.75" customHeight="1">
      <c r="B27" s="15"/>
      <c r="C27" s="16"/>
      <c r="D27" s="9">
        <v>0</v>
      </c>
      <c r="E27" s="8"/>
      <c r="F27" s="13"/>
      <c r="G27" s="13"/>
      <c r="H27" s="13"/>
      <c r="I27" s="13"/>
      <c r="J27" s="14"/>
      <c r="K27" s="15"/>
      <c r="L27" s="1">
        <f t="shared" ref="L27:Q27" si="19">(F27/60)</f>
        <v>0</v>
      </c>
      <c r="M27" s="1">
        <f t="shared" si="19"/>
        <v>0</v>
      </c>
      <c r="N27" s="1">
        <f t="shared" si="19"/>
        <v>0</v>
      </c>
      <c r="O27" s="1">
        <f t="shared" si="19"/>
        <v>0</v>
      </c>
      <c r="P27" s="1">
        <f t="shared" si="19"/>
        <v>0</v>
      </c>
      <c r="Q27" s="1">
        <f t="shared" si="19"/>
        <v>0</v>
      </c>
    </row>
    <row r="28" spans="2:17" ht="15.75" customHeight="1">
      <c r="B28" s="15"/>
      <c r="C28" s="16"/>
      <c r="D28" s="9">
        <v>0</v>
      </c>
      <c r="E28" s="8"/>
      <c r="F28" s="13"/>
      <c r="G28" s="13"/>
      <c r="H28" s="13"/>
      <c r="I28" s="13"/>
      <c r="J28" s="14"/>
      <c r="K28" s="15"/>
      <c r="L28" s="1">
        <f t="shared" ref="L28:Q28" si="20">(F28/60)</f>
        <v>0</v>
      </c>
      <c r="M28" s="1">
        <f t="shared" si="20"/>
        <v>0</v>
      </c>
      <c r="N28" s="1">
        <f t="shared" si="20"/>
        <v>0</v>
      </c>
      <c r="O28" s="1">
        <f t="shared" si="20"/>
        <v>0</v>
      </c>
      <c r="P28" s="1">
        <f t="shared" si="20"/>
        <v>0</v>
      </c>
      <c r="Q28" s="1">
        <f t="shared" si="20"/>
        <v>0</v>
      </c>
    </row>
    <row r="29" spans="2:17" ht="15.75" customHeight="1">
      <c r="D29" s="24"/>
      <c r="E29" s="24"/>
      <c r="F29" s="24"/>
      <c r="G29" s="24"/>
      <c r="H29" s="24"/>
      <c r="I29" s="24"/>
      <c r="J29" s="24"/>
    </row>
    <row r="30" spans="2:17" ht="15.75" customHeight="1">
      <c r="C30" s="25" t="s">
        <v>21</v>
      </c>
    </row>
    <row r="31" spans="2:17" ht="15.75" customHeight="1">
      <c r="C31" s="25"/>
      <c r="D31" s="26">
        <f>SUM(F31:J31)</f>
        <v>3000</v>
      </c>
      <c r="E31" s="26"/>
      <c r="F31" s="26">
        <f t="shared" ref="F31:Q31" si="21">SUM(F9:F28)</f>
        <v>600</v>
      </c>
      <c r="G31" s="26">
        <f t="shared" si="21"/>
        <v>600</v>
      </c>
      <c r="H31" s="26">
        <f t="shared" si="21"/>
        <v>600</v>
      </c>
      <c r="I31" s="26">
        <f t="shared" si="21"/>
        <v>600</v>
      </c>
      <c r="J31" s="26">
        <f t="shared" si="21"/>
        <v>600</v>
      </c>
      <c r="K31" s="26">
        <f t="shared" si="21"/>
        <v>600</v>
      </c>
      <c r="L31" s="26">
        <f t="shared" si="21"/>
        <v>10</v>
      </c>
      <c r="M31" s="26">
        <f t="shared" si="21"/>
        <v>10</v>
      </c>
      <c r="N31" s="26">
        <f t="shared" si="21"/>
        <v>10</v>
      </c>
      <c r="O31" s="26">
        <f t="shared" si="21"/>
        <v>10</v>
      </c>
      <c r="P31" s="26">
        <f t="shared" si="21"/>
        <v>10</v>
      </c>
      <c r="Q31" s="26">
        <f t="shared" si="21"/>
        <v>10</v>
      </c>
    </row>
    <row r="32" spans="2:17" ht="15.75" customHeight="1">
      <c r="C32" s="25"/>
    </row>
    <row r="33" spans="2:16" ht="15.75" customHeight="1"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</row>
    <row r="34" spans="2:16" ht="15.75" customHeight="1">
      <c r="B34" s="45" t="s">
        <v>22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7"/>
    </row>
    <row r="35" spans="2:16" ht="15.75" customHeight="1">
      <c r="B35" s="48"/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9"/>
    </row>
    <row r="36" spans="2:16" ht="15.75" customHeight="1">
      <c r="B36" s="48"/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9"/>
    </row>
    <row r="37" spans="2:16" ht="15.75" customHeight="1">
      <c r="B37" s="50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51"/>
      <c r="N37" s="51"/>
      <c r="O37" s="51"/>
      <c r="P37" s="52"/>
    </row>
    <row r="38" spans="2:16" ht="15.75" customHeight="1"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</row>
    <row r="39" spans="2:16" ht="15.75" customHeight="1"/>
    <row r="40" spans="2:16" ht="15.75" customHeight="1"/>
    <row r="41" spans="2:16" ht="15.75" customHeight="1"/>
    <row r="42" spans="2:16" ht="15.75" customHeight="1"/>
    <row r="43" spans="2:16" ht="15.75" customHeight="1"/>
    <row r="44" spans="2:16" ht="15.75" customHeight="1"/>
    <row r="45" spans="2:16" ht="15.75" customHeight="1"/>
    <row r="46" spans="2:16" ht="15.75" customHeight="1"/>
    <row r="47" spans="2:16" ht="15.75" customHeight="1"/>
    <row r="48" spans="2:16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C2:P2"/>
    <mergeCell ref="C4:P4"/>
    <mergeCell ref="B34:P3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SEM1</vt:lpstr>
      <vt:lpstr>SEM2</vt:lpstr>
      <vt:lpstr>SEM3</vt:lpstr>
      <vt:lpstr>SEM4</vt:lpstr>
      <vt:lpstr>SEM5</vt:lpstr>
      <vt:lpstr>SEM6</vt:lpstr>
      <vt:lpstr>SEM7</vt:lpstr>
      <vt:lpstr>SEM8</vt:lpstr>
      <vt:lpstr>SEM9</vt:lpstr>
      <vt:lpstr>SEM10</vt:lpstr>
      <vt:lpstr>SEM11</vt:lpstr>
      <vt:lpstr>SEM12</vt:lpstr>
      <vt:lpstr>SEM13</vt:lpstr>
      <vt:lpstr>SEM14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joset geovanni pacheco castillo</cp:lastModifiedBy>
  <dcterms:modified xsi:type="dcterms:W3CDTF">2020-04-04T01:05:52Z</dcterms:modified>
</cp:coreProperties>
</file>