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LENOVO\Ruth folder\"/>
    </mc:Choice>
  </mc:AlternateContent>
  <xr:revisionPtr revIDLastSave="0" documentId="13_ncr:1_{4B125BCE-446B-4979-AC83-49096E384584}" xr6:coauthVersionLast="47" xr6:coauthVersionMax="47" xr10:uidLastSave="{00000000-0000-0000-0000-000000000000}"/>
  <bookViews>
    <workbookView xWindow="-120" yWindow="-120" windowWidth="20730" windowHeight="11310" xr2:uid="{00000000-000D-0000-FFFF-FFFF00000000}"/>
  </bookViews>
  <sheets>
    <sheet name="Amazon Power Pivot" sheetId="6" r:id="rId1"/>
    <sheet name="DASHBOARD" sheetId="7" r:id="rId2"/>
    <sheet name="Table1_1" sheetId="4" r:id="rId3"/>
    <sheet name="amazon" sheetId="1" r:id="rId4"/>
  </sheets>
  <calcPr calcId="191029"/>
  <pivotCaches>
    <pivotCache cacheId="11" r:id="rId5"/>
  </pivotCaches>
</workbook>
</file>

<file path=xl/calcChain.xml><?xml version="1.0" encoding="utf-8"?>
<calcChain xmlns="http://schemas.openxmlformats.org/spreadsheetml/2006/main">
  <c r="F47" i="6" l="1"/>
  <c r="F59" i="6"/>
  <c r="F57" i="6" l="1"/>
  <c r="F55" i="6"/>
  <c r="F53" i="6"/>
  <c r="F51" i="6"/>
  <c r="F4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<sst xmlns="http://schemas.openxmlformats.org/spreadsheetml/2006/main" count="31141" uniqueCount="14362">
  <si>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</si>
  <si>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</si>
  <si>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</si>
  <si>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</si>
  <si>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</si>
  <si>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</si>
  <si>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</si>
  <si>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</si>
  <si>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</si>
  <si>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</si>
  <si>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</si>
  <si>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</si>
  <si>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</si>
  <si>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</si>
  <si>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</si>
  <si>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</si>
  <si>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</si>
  <si>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</si>
  <si>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</si>
  <si>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</si>
  <si>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</si>
  <si>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</si>
  <si>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</si>
  <si>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</si>
  <si>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</si>
  <si>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</si>
  <si>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</si>
  <si>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</si>
  <si>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</si>
  <si>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</si>
  <si>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</si>
  <si>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</si>
  <si>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</si>
  <si>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</si>
  <si>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</si>
  <si>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</si>
  <si>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</si>
  <si>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</si>
  <si>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</si>
  <si>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</si>
  <si>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</si>
  <si>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</si>
  <si>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</si>
  <si>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</si>
  <si>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</si>
  <si>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</si>
  <si>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</si>
  <si>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</si>
  <si>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</si>
  <si>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</si>
  <si>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</si>
  <si>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</si>
  <si>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</si>
  <si>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</si>
  <si>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</si>
  <si>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</si>
  <si>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</si>
  <si>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</si>
  <si>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</si>
  <si>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</si>
  <si>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</si>
  <si>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</si>
  <si>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</si>
  <si>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</si>
  <si>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</si>
  <si>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</si>
  <si>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</si>
  <si>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</si>
  <si>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</si>
  <si>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</si>
  <si>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</si>
  <si>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</si>
  <si>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</si>
  <si>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</si>
  <si>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</si>
  <si>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</si>
  <si>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</si>
  <si>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</si>
  <si>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</si>
  <si>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</si>
  <si>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</si>
  <si>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</si>
  <si>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</si>
  <si>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</si>
  <si>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</si>
  <si>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</si>
  <si>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</si>
  <si>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</si>
  <si>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</si>
  <si>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</si>
  <si>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</si>
  <si>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</si>
  <si>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</si>
  <si>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</si>
  <si>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</si>
  <si>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</si>
  <si>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</si>
  <si>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</si>
  <si>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</si>
  <si>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</si>
  <si>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</si>
  <si>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</si>
  <si>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</si>
  <si>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</si>
  <si>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</si>
  <si>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</si>
  <si>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</si>
  <si>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</si>
  <si>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</si>
  <si>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</si>
  <si>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</si>
  <si>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</si>
  <si>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</si>
  <si>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</si>
  <si>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</si>
  <si>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</si>
  <si>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</si>
  <si>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</si>
  <si>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</si>
  <si>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</si>
  <si>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</si>
  <si>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</si>
  <si>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</si>
  <si>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</si>
  <si>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</si>
  <si>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</si>
  <si>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</si>
  <si>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</si>
  <si>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</si>
  <si>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</si>
  <si>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</si>
  <si>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</si>
  <si>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</si>
  <si>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</si>
  <si>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</si>
  <si>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</si>
  <si>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</si>
  <si>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</si>
  <si>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</si>
  <si>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</si>
  <si>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</si>
  <si>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</si>
  <si>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</si>
  <si>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</si>
  <si>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</si>
  <si>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</si>
  <si>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</si>
  <si>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</si>
  <si>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</si>
  <si>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</si>
  <si>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</si>
  <si>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</si>
  <si>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</si>
  <si>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</si>
  <si>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</si>
  <si>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</si>
  <si>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</si>
  <si>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</si>
  <si>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</si>
  <si>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</si>
  <si>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</si>
  <si>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</si>
  <si>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</si>
  <si>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</si>
  <si>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</si>
  <si>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</si>
  <si>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</si>
  <si>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</si>
  <si>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</si>
  <si>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</si>
  <si>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</si>
  <si>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</si>
  <si>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</si>
  <si>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</si>
  <si>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</si>
  <si>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</si>
  <si>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</si>
  <si>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</si>
  <si>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</si>
  <si>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</si>
  <si>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</si>
  <si>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</si>
  <si>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</si>
  <si>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</si>
  <si>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</si>
  <si>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</si>
  <si>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</si>
  <si>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</si>
  <si>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</si>
  <si>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</si>
  <si>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</si>
  <si>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</si>
  <si>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</si>
  <si>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</si>
  <si>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</si>
  <si>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</si>
  <si>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</si>
  <si>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</si>
  <si>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</si>
  <si>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</si>
  <si>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</si>
  <si>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</si>
  <si>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</si>
  <si>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</si>
  <si>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</si>
  <si>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</si>
  <si>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</si>
  <si>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</si>
  <si>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</si>
  <si>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</si>
  <si>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</si>
  <si>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</si>
  <si>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</si>
  <si>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</si>
  <si>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</si>
  <si>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</si>
  <si>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</si>
  <si>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</si>
  <si>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</si>
  <si>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</si>
  <si>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</si>
  <si>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</si>
  <si>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</si>
  <si>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</si>
  <si>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</si>
  <si>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</si>
  <si>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</si>
  <si>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</si>
  <si>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</si>
  <si>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</si>
  <si>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</si>
  <si>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</si>
  <si>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</si>
  <si>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</si>
  <si>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</si>
  <si>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</si>
  <si>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</si>
  <si>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</si>
  <si>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</si>
  <si>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</si>
  <si>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</si>
  <si>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</si>
  <si>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</si>
  <si>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</si>
  <si>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</si>
  <si>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</si>
  <si>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</si>
  <si>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</si>
  <si>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</si>
  <si>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</si>
  <si>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</si>
  <si>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</si>
  <si>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</si>
  <si>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</si>
  <si>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</si>
  <si>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</si>
  <si>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</si>
  <si>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</si>
  <si>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</si>
  <si>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</si>
  <si>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</si>
  <si>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</si>
  <si>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</si>
  <si>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</si>
  <si>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</si>
  <si>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</si>
  <si>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</si>
  <si>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</si>
  <si>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</si>
  <si>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</si>
  <si>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</si>
  <si>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</si>
  <si>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</si>
  <si>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</si>
  <si>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</si>
  <si>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</si>
  <si>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</si>
  <si>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</si>
  <si>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</si>
  <si>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</si>
  <si>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</si>
  <si>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</si>
  <si>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</si>
  <si>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</si>
  <si>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</si>
  <si>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</si>
  <si>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</si>
  <si>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</si>
  <si>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</si>
  <si>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</si>
  <si>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</si>
  <si>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</si>
  <si>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</si>
  <si>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</si>
  <si>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</si>
  <si>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</si>
  <si>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</si>
  <si>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</si>
  <si>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</si>
  <si>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</si>
  <si>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</si>
  <si>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</si>
  <si>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</si>
  <si>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</si>
  <si>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</si>
  <si>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</si>
  <si>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</si>
  <si>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</si>
  <si>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</si>
  <si>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</si>
  <si>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</si>
  <si>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</si>
  <si>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</si>
  <si>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</si>
  <si>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</si>
  <si>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</si>
  <si>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</si>
  <si>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</si>
  <si>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</si>
  <si>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</si>
  <si>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</si>
  <si>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</si>
  <si>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</si>
  <si>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</si>
  <si>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</si>
  <si>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</si>
  <si>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</si>
  <si>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</si>
  <si>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</si>
  <si>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</si>
  <si>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</si>
  <si>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</si>
  <si>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</si>
  <si>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</si>
  <si>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</si>
  <si>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</si>
  <si>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</si>
  <si>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</si>
  <si>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</si>
  <si>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</si>
  <si>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</si>
  <si>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</si>
  <si>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</si>
  <si>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</si>
  <si>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</si>
  <si>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</si>
  <si>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</si>
  <si>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</si>
  <si>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</si>
  <si>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</si>
  <si>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</si>
  <si>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</si>
  <si>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</si>
  <si>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</si>
  <si>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</si>
  <si>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</si>
  <si>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</si>
  <si>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</si>
  <si>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</si>
  <si>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</si>
  <si>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</si>
  <si>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</si>
  <si>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</si>
  <si>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</si>
  <si>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</si>
  <si>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</si>
  <si>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</si>
  <si>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</si>
  <si>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</si>
  <si>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</si>
  <si>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</si>
  <si>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</si>
  <si>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</si>
  <si>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</si>
  <si>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</si>
  <si>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</si>
  <si>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</si>
  <si>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</si>
  <si>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</si>
  <si>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</si>
  <si>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</si>
  <si>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</si>
  <si>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</si>
  <si>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</si>
  <si>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</si>
  <si>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</si>
  <si>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</si>
  <si>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</si>
  <si>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</si>
  <si>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</si>
  <si>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</si>
  <si>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</si>
  <si>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</si>
  <si>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</si>
  <si>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</si>
  <si>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</si>
  <si>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</si>
  <si>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</si>
  <si>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</si>
  <si>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</si>
  <si>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</si>
  <si>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</si>
  <si>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</si>
  <si>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</si>
  <si>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</si>
  <si>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</si>
  <si>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</si>
  <si>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</si>
  <si>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</si>
  <si>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</si>
  <si>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</si>
  <si>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</si>
  <si>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</si>
  <si>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</si>
  <si>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</si>
  <si>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</si>
  <si>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</si>
  <si>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</si>
  <si>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</si>
  <si>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</si>
  <si>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</si>
  <si>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</si>
  <si>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</si>
  <si>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</si>
  <si>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</si>
  <si>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</si>
  <si>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</si>
  <si>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</si>
  <si>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</si>
  <si>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</si>
  <si>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</si>
  <si>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</si>
  <si>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</si>
  <si>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</si>
  <si>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</si>
  <si>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</si>
  <si>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</si>
  <si>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</si>
  <si>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</si>
  <si>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</si>
  <si>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</si>
  <si>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</si>
  <si>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</si>
  <si>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</si>
  <si>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</si>
  <si>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</si>
  <si>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</si>
  <si>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</si>
  <si>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</si>
  <si>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</si>
  <si>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</si>
  <si>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</si>
  <si>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</si>
  <si>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</si>
  <si>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</si>
  <si>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</si>
  <si>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</si>
  <si>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</si>
  <si>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</si>
  <si>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</si>
  <si>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</si>
  <si>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</si>
  <si>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</si>
  <si>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</si>
  <si>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</si>
  <si>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</si>
  <si>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</si>
  <si>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</si>
  <si>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</si>
  <si>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</si>
  <si>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</si>
  <si>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</si>
  <si>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</si>
  <si>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</si>
  <si>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</si>
  <si>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</si>
  <si>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</si>
  <si>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</si>
  <si>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</si>
  <si>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</si>
  <si>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</si>
  <si>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</si>
  <si>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</si>
  <si>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</si>
  <si>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</si>
  <si>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</si>
  <si>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</si>
  <si>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</si>
  <si>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</si>
  <si>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</si>
  <si>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</si>
  <si>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</si>
  <si>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</si>
  <si>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</si>
  <si>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</si>
  <si>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</si>
  <si>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</si>
  <si>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</si>
  <si>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</si>
  <si>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</si>
  <si>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</si>
  <si>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</si>
  <si>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</si>
  <si>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</si>
  <si>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</si>
  <si>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</si>
  <si>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</si>
  <si>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</si>
  <si>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</si>
  <si>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</si>
  <si>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</si>
  <si>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</si>
  <si>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</si>
  <si>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</si>
  <si>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</si>
  <si>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</si>
  <si>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</si>
  <si>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</si>
  <si>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</si>
  <si>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</si>
  <si>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</si>
  <si>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</si>
  <si>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</si>
  <si>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</si>
  <si>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</si>
  <si>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</si>
  <si>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</si>
  <si>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</si>
  <si>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</si>
  <si>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</si>
  <si>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</si>
  <si>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</si>
  <si>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</si>
  <si>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</si>
  <si>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</si>
  <si>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</si>
  <si>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</si>
  <si>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</si>
  <si>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</si>
  <si>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</si>
  <si>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</si>
  <si>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</si>
  <si>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</si>
  <si>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</si>
  <si>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</si>
  <si>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</si>
  <si>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</si>
  <si>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</si>
  <si>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</si>
  <si>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</si>
  <si>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</si>
  <si>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</si>
  <si>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</si>
  <si>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</si>
  <si>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</si>
  <si>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</si>
  <si>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</si>
  <si>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</si>
  <si>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</si>
  <si>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</si>
  <si>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</si>
  <si>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</si>
  <si>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</si>
  <si>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</si>
  <si>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</si>
  <si>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</si>
  <si>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</si>
  <si>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</si>
  <si>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</si>
  <si>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</si>
  <si>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</si>
  <si>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</si>
  <si>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</si>
  <si>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</si>
  <si>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</si>
  <si>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</si>
  <si>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</si>
  <si>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</si>
  <si>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</si>
  <si>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</si>
  <si>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</si>
  <si>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</si>
  <si>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</si>
  <si>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</si>
  <si>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</si>
  <si>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</si>
  <si>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</si>
  <si>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</si>
  <si>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</si>
  <si>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</si>
  <si>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</si>
  <si>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</si>
  <si>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</si>
  <si>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</si>
  <si>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</si>
  <si>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</si>
  <si>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</si>
  <si>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</si>
  <si>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</si>
  <si>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</si>
  <si>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</si>
  <si>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</si>
  <si>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</si>
  <si>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</si>
  <si>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</si>
  <si>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</si>
  <si>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</si>
  <si>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</si>
  <si>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</si>
  <si>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</si>
  <si>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</si>
  <si>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</si>
  <si>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</si>
  <si>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</si>
  <si>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</si>
  <si>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</si>
  <si>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</si>
  <si>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</si>
  <si>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</si>
  <si>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</si>
  <si>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</si>
  <si>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</si>
  <si>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</si>
  <si>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</si>
  <si>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</si>
  <si>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</si>
  <si>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</si>
  <si>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</si>
  <si>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</si>
  <si>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</si>
  <si>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</si>
  <si>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</si>
  <si>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</si>
  <si>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</si>
  <si>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</si>
  <si>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</si>
  <si>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</si>
  <si>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</si>
  <si>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</si>
  <si>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</si>
  <si>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</si>
  <si>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</si>
  <si>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</si>
  <si>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</si>
  <si>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</si>
  <si>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</si>
  <si>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</si>
  <si>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</si>
  <si>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</si>
  <si>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</si>
  <si>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</si>
  <si>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</si>
  <si>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</si>
  <si>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</si>
  <si>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</si>
  <si>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</si>
  <si>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</si>
  <si>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</si>
  <si>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</si>
  <si>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</si>
  <si>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</si>
  <si>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</si>
  <si>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</si>
  <si>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</si>
  <si>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</si>
  <si>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</si>
  <si>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</si>
  <si>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</si>
  <si>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</si>
  <si>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</si>
  <si>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</si>
  <si>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</si>
  <si>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</si>
  <si>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</si>
  <si>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</si>
  <si>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</si>
  <si>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</si>
  <si>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</si>
  <si>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</si>
  <si>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</si>
  <si>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</si>
  <si>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</si>
  <si>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</si>
  <si>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</si>
  <si>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</si>
  <si>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</si>
  <si>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</si>
  <si>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</si>
  <si>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</si>
  <si>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</si>
  <si>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</si>
  <si>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</si>
  <si>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</si>
  <si>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</si>
  <si>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</si>
  <si>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</si>
  <si>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</si>
  <si>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</si>
  <si>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</si>
  <si>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</si>
  <si>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</si>
  <si>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</si>
  <si>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</si>
  <si>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</si>
  <si>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</si>
  <si>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</si>
  <si>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</si>
  <si>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</si>
  <si>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</si>
  <si>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</si>
  <si>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</si>
  <si>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</si>
  <si>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</si>
  <si>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</si>
  <si>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</si>
  <si>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</si>
  <si>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</si>
  <si>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</si>
  <si>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</si>
  <si>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</si>
  <si>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</si>
  <si>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</si>
  <si>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</si>
  <si>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</si>
  <si>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</si>
  <si>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</si>
  <si>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</si>
  <si>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</si>
  <si>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</si>
  <si>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</si>
  <si>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</si>
  <si>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</si>
  <si>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</si>
  <si>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</si>
  <si>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</si>
  <si>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</si>
  <si>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</si>
  <si>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</si>
  <si>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</si>
  <si>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</si>
  <si>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</si>
  <si>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</si>
  <si>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</si>
  <si>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</si>
  <si>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</si>
  <si>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</si>
  <si>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</si>
  <si>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</si>
  <si>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</si>
  <si>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</si>
  <si>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</si>
  <si>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</si>
  <si>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</si>
  <si>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</si>
  <si>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</si>
  <si>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</si>
  <si>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</si>
  <si>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</si>
  <si>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</si>
  <si>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</si>
  <si>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</si>
  <si>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</si>
  <si>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</si>
  <si>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</si>
  <si>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</si>
  <si>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</si>
  <si>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</si>
  <si>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</si>
  <si>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</si>
  <si>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</si>
  <si>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</si>
  <si>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</si>
  <si>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</si>
  <si>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</si>
  <si>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</si>
  <si>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</si>
  <si>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</si>
  <si>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</si>
  <si>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</si>
  <si>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</si>
  <si>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</si>
  <si>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</si>
  <si>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</si>
  <si>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</si>
  <si>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</si>
  <si>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</si>
  <si>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</si>
  <si>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</si>
  <si>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</si>
  <si>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</si>
  <si>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</si>
  <si>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</si>
  <si>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</si>
  <si>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</si>
  <si>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</si>
  <si>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</si>
  <si>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</si>
  <si>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</si>
  <si>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</si>
  <si>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</si>
  <si>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</si>
  <si>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</si>
  <si>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</si>
  <si>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</si>
  <si>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</si>
  <si>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</si>
  <si>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</si>
  <si>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</si>
  <si>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</si>
  <si>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</si>
  <si>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</si>
  <si>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</si>
  <si>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</si>
  <si>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</si>
  <si>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</si>
  <si>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</si>
  <si>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</si>
  <si>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</si>
  <si>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</si>
  <si>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</si>
  <si>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</si>
  <si>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</si>
  <si>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</si>
  <si>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</si>
  <si>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</si>
  <si>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</si>
  <si>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</si>
  <si>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</si>
  <si>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</si>
  <si>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</si>
  <si>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</si>
  <si>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</si>
  <si>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</si>
  <si>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</si>
  <si>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</si>
  <si>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</si>
  <si>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</si>
  <si>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</si>
  <si>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</si>
  <si>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</si>
  <si>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</si>
  <si>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</si>
  <si>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</si>
  <si>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</si>
  <si>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</si>
  <si>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</si>
  <si>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</si>
  <si>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</si>
  <si>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</si>
  <si>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</si>
  <si>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</si>
  <si>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</si>
  <si>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</si>
  <si>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</si>
  <si>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</si>
  <si>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</si>
  <si>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</si>
  <si>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</si>
  <si>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</si>
  <si>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</si>
  <si>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</si>
  <si>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</si>
  <si>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</si>
  <si>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</si>
  <si>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</si>
  <si>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</si>
  <si>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</si>
  <si>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</si>
  <si>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</si>
  <si>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</si>
  <si>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</si>
  <si>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</si>
  <si>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</si>
  <si>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</si>
  <si>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</si>
  <si>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</si>
  <si>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</si>
  <si>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</si>
  <si>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</si>
  <si>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</si>
  <si>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</si>
  <si>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</si>
  <si>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</si>
  <si>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</si>
  <si>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</si>
  <si>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</si>
  <si>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</si>
  <si>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</si>
  <si>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</si>
  <si>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</si>
  <si>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</si>
  <si>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</si>
  <si>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</si>
  <si>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</si>
  <si>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</si>
  <si>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</si>
  <si>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</si>
  <si>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</si>
  <si>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</si>
  <si>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</si>
  <si>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</si>
  <si>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</si>
  <si>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</si>
  <si>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</si>
  <si>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</si>
  <si>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</si>
  <si>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</si>
  <si>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</si>
  <si>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</si>
  <si>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</si>
  <si>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</si>
  <si>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</si>
  <si>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</si>
  <si>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</si>
  <si>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</si>
  <si>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</si>
  <si>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</si>
  <si>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</si>
  <si>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</si>
  <si>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</si>
  <si>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</si>
  <si>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</si>
  <si>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</si>
  <si>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</si>
  <si>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</si>
  <si>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</si>
  <si>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</si>
  <si>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</si>
  <si>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</si>
  <si>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</si>
  <si>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</si>
  <si>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</si>
  <si>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</si>
  <si>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</si>
  <si>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</si>
  <si>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</si>
  <si>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</si>
  <si>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</si>
  <si>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</si>
  <si>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</si>
  <si>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</si>
  <si>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</si>
  <si>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</si>
  <si>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</si>
  <si>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</si>
  <si>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</si>
  <si>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</si>
  <si>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</si>
  <si>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</si>
  <si>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</si>
  <si>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</si>
  <si>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</si>
  <si>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</si>
  <si>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</si>
  <si>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</si>
  <si>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</si>
  <si>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</si>
  <si>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</si>
  <si>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</si>
  <si>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</si>
  <si>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</si>
  <si>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</si>
  <si>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</si>
  <si>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</si>
  <si>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</si>
  <si>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</si>
  <si>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</si>
  <si>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</si>
  <si>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</si>
  <si>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</si>
  <si>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</si>
  <si>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</si>
  <si>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</si>
  <si>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</si>
  <si>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</si>
  <si>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</si>
  <si>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</si>
  <si>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</si>
  <si>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</si>
  <si>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</si>
  <si>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</si>
  <si>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</si>
  <si>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</si>
  <si>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</si>
  <si>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</si>
  <si>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</si>
  <si>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</si>
  <si>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</si>
  <si>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</si>
  <si>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</si>
  <si>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</si>
  <si>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</si>
  <si>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</si>
  <si>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</si>
  <si>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</si>
  <si>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</si>
  <si>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</si>
  <si>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</si>
  <si>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</si>
  <si>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</si>
  <si>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</si>
  <si>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</si>
  <si>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</si>
  <si>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</si>
  <si>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</si>
  <si>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</si>
  <si>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</si>
  <si>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</si>
  <si>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</si>
  <si>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</si>
  <si>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</si>
  <si>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</si>
  <si>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</si>
  <si>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</si>
  <si>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</si>
  <si>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</si>
  <si>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</si>
  <si>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</si>
  <si>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</si>
  <si>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</si>
  <si>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</si>
  <si>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</si>
  <si>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</si>
  <si>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</si>
  <si>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</si>
  <si>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</si>
  <si>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</si>
  <si>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</si>
  <si>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</si>
  <si>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</si>
  <si>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</si>
  <si>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</si>
  <si>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</si>
  <si>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</si>
  <si>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</si>
  <si>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</si>
  <si>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</si>
  <si>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</si>
  <si>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</si>
  <si>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</si>
  <si>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</si>
  <si>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</si>
  <si>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</si>
  <si>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</si>
  <si>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</si>
  <si>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</si>
  <si>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</si>
  <si>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</si>
  <si>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</si>
  <si>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</si>
  <si>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</si>
  <si>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</si>
  <si>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</si>
  <si>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</si>
  <si>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</si>
  <si>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</si>
  <si>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</si>
  <si>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</si>
  <si>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</si>
  <si>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</si>
  <si>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</si>
  <si>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</si>
  <si>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</si>
  <si>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</si>
  <si>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</si>
  <si>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</si>
  <si>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</si>
  <si>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</si>
  <si>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</si>
  <si>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</si>
  <si>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</si>
  <si>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</si>
  <si>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</si>
  <si>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</si>
  <si>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</si>
  <si>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</si>
  <si>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</si>
  <si>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</si>
  <si>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</si>
  <si>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</si>
  <si>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</si>
  <si>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</si>
  <si>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</si>
  <si>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</si>
  <si>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</si>
  <si>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</si>
  <si>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</si>
  <si>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</si>
  <si>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</si>
  <si>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</si>
  <si>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</si>
  <si>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</si>
  <si>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</si>
  <si>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</si>
  <si>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</si>
  <si>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</si>
  <si>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</si>
  <si>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</si>
  <si>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</si>
  <si>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</si>
  <si>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</si>
  <si>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</si>
  <si>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</si>
  <si>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</si>
  <si>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</si>
  <si>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</si>
  <si>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</si>
  <si>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</si>
  <si>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</si>
  <si>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</si>
  <si>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</si>
  <si>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</si>
  <si>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</si>
  <si>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</si>
  <si>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</si>
  <si>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</si>
  <si>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</si>
  <si>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</si>
  <si>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</si>
  <si>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</si>
  <si>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</si>
  <si>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</si>
  <si>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</si>
  <si>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</si>
  <si>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</si>
  <si>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</si>
  <si>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</si>
  <si>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</si>
  <si>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</si>
  <si>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</si>
  <si>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</si>
  <si>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</si>
  <si>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</si>
  <si>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</si>
  <si>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</si>
  <si>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</si>
  <si>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</si>
  <si>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</si>
  <si>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</si>
  <si>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</si>
  <si>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</si>
  <si>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</si>
  <si>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</si>
  <si>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</si>
  <si>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</si>
  <si>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</si>
  <si>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</si>
  <si>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</si>
  <si>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</si>
  <si>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</si>
  <si>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</si>
  <si>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</si>
  <si>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</si>
  <si>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</si>
  <si>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</si>
  <si>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</si>
  <si>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</si>
  <si>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</si>
  <si>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</si>
  <si>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</si>
  <si>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</si>
  <si>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</si>
  <si>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</si>
  <si>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</si>
  <si>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</si>
  <si>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</si>
  <si>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</si>
  <si>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</si>
  <si>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</si>
  <si>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</si>
  <si>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</si>
  <si>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</si>
  <si>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</si>
  <si>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</si>
  <si>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</si>
  <si>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</si>
  <si>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</si>
  <si>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</si>
  <si>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</si>
  <si>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</si>
  <si>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</si>
  <si>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</si>
  <si>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</si>
  <si>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</si>
  <si>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</si>
  <si>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</si>
  <si>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</si>
  <si>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</si>
  <si>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</si>
  <si>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</si>
  <si>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</si>
  <si>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</si>
  <si>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</si>
  <si>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</si>
  <si>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</si>
  <si>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</si>
  <si>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</si>
  <si>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</si>
  <si>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</si>
  <si>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</si>
  <si>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</si>
  <si>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</si>
  <si>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</si>
  <si>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</si>
  <si>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</si>
  <si>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</si>
  <si>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</si>
  <si>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</si>
  <si>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</si>
  <si>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</si>
  <si>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</si>
  <si>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</si>
  <si>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</si>
  <si>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</si>
  <si>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</si>
  <si>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</si>
  <si>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</si>
  <si>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</si>
  <si>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</si>
  <si>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</si>
  <si>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</si>
  <si>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</si>
  <si>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</si>
  <si>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</si>
  <si>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</si>
  <si>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</si>
  <si>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</si>
  <si>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</si>
  <si>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</si>
  <si>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</si>
  <si>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</si>
  <si>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</si>
  <si>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</si>
  <si>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</si>
  <si>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</si>
  <si>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</si>
  <si>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</si>
  <si>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</si>
  <si>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</si>
  <si>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</si>
  <si>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</si>
  <si>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</si>
  <si>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</si>
  <si>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</si>
  <si>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</si>
  <si>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</si>
  <si>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</si>
  <si>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</si>
  <si>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</si>
  <si>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</si>
  <si>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</si>
  <si>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</si>
  <si>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</si>
  <si>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</si>
  <si>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</si>
  <si>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</si>
  <si>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</si>
  <si>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</si>
  <si>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</si>
  <si>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</si>
  <si>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</si>
  <si>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</si>
  <si>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</si>
  <si>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</si>
  <si>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</si>
  <si>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</si>
  <si>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</si>
  <si>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</si>
  <si>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</si>
  <si>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</si>
  <si>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</si>
  <si>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</si>
  <si>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</si>
  <si>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</si>
  <si>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</si>
  <si>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</si>
  <si>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</si>
  <si>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</si>
  <si>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</si>
  <si>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</si>
  <si>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</si>
  <si>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</si>
  <si>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</si>
  <si>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</si>
  <si>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</si>
  <si>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</si>
  <si>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</si>
  <si>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</si>
  <si>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</si>
  <si>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</si>
  <si>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</si>
  <si>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</si>
  <si>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</si>
  <si>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</si>
  <si>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</si>
  <si>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</si>
  <si>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</si>
  <si>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</si>
  <si>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</si>
  <si>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</si>
  <si>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</si>
  <si>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</si>
  <si>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</si>
  <si>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</si>
  <si>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</si>
  <si>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</si>
  <si>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</si>
  <si>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</si>
  <si>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</si>
  <si>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</si>
  <si>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</si>
  <si>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</si>
  <si>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</si>
  <si>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</si>
  <si>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</si>
  <si>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</si>
  <si>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</si>
  <si>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</si>
  <si>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</si>
  <si>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</si>
  <si>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</si>
  <si>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</si>
  <si>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</si>
  <si>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</si>
  <si>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</si>
  <si>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</si>
  <si>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</si>
  <si>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</si>
  <si>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</si>
  <si>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</si>
  <si>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</si>
  <si>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</si>
  <si>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</si>
  <si>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</si>
  <si>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</si>
  <si>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</si>
  <si>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</si>
  <si>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</si>
  <si>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</si>
  <si>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</si>
  <si>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</si>
  <si>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</si>
  <si>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</si>
  <si>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</si>
  <si>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</si>
  <si>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</si>
  <si>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</si>
  <si>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</si>
  <si>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</si>
  <si>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</si>
  <si>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</si>
  <si>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</si>
  <si>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</si>
  <si>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</si>
  <si>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</si>
  <si>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</si>
  <si>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</si>
  <si>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</si>
  <si>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</si>
  <si>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</si>
  <si>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</si>
  <si>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</si>
  <si>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</si>
  <si>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</si>
  <si>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</si>
  <si>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</si>
  <si>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</si>
  <si>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</si>
  <si>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</si>
  <si>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</si>
  <si>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</si>
  <si>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</si>
  <si>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</si>
  <si>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</si>
  <si>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</si>
  <si>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</si>
  <si>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</si>
  <si>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</si>
  <si>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</si>
  <si>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</si>
  <si>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</si>
  <si>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</si>
  <si>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</si>
  <si>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</si>
  <si>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</si>
  <si>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</si>
  <si>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</si>
  <si>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</si>
  <si>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</si>
  <si>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</si>
  <si>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</si>
  <si>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</si>
  <si>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</si>
  <si>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</si>
  <si>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</si>
  <si>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</si>
  <si>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</si>
  <si>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</si>
  <si>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</si>
  <si>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</si>
  <si>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</si>
  <si>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</si>
  <si>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</si>
  <si>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</si>
  <si>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</si>
  <si>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</si>
  <si>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</si>
  <si>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</si>
  <si>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</si>
  <si>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</si>
  <si>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</si>
  <si>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</si>
  <si>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</si>
  <si>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</si>
  <si>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</si>
  <si>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</si>
  <si>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</si>
  <si>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</si>
  <si>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</si>
  <si>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</si>
  <si>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</si>
  <si>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</si>
  <si>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</si>
  <si>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</si>
  <si>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</si>
  <si>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</si>
  <si>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</si>
  <si>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</si>
  <si>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</si>
  <si>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</si>
  <si>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</si>
  <si>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</si>
  <si>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</si>
  <si>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</si>
  <si>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</si>
  <si>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</si>
  <si>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</si>
  <si>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</si>
  <si>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</si>
  <si>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</si>
  <si>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</si>
  <si>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</si>
  <si>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</si>
  <si>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</si>
  <si>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</si>
  <si>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</si>
  <si>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</si>
  <si>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</si>
  <si>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</si>
  <si>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</si>
  <si>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</si>
  <si>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</si>
  <si>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</si>
  <si>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</si>
  <si>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</si>
  <si>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</si>
  <si>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</si>
  <si>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</si>
  <si>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</si>
  <si>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</si>
  <si>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</si>
  <si>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</si>
  <si>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</si>
  <si>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</si>
  <si>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</si>
  <si>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</si>
  <si>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</si>
  <si>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</si>
  <si>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</si>
  <si>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</si>
  <si>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</si>
  <si>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</si>
  <si>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</si>
  <si>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</si>
  <si>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</si>
  <si>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</si>
  <si>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</si>
  <si>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</si>
  <si>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</si>
  <si>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</si>
  <si>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</si>
  <si>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</si>
  <si>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</si>
  <si>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</si>
  <si>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</si>
  <si>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</si>
  <si>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</si>
  <si>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</si>
  <si>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</si>
  <si>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</si>
  <si>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</si>
  <si>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</si>
  <si>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</si>
  <si>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</si>
  <si>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</si>
  <si>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</si>
  <si>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</si>
  <si>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</si>
  <si>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</si>
  <si>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</si>
  <si>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</si>
  <si>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</si>
  <si>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</si>
  <si>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</si>
  <si>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</si>
  <si>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</si>
  <si>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</si>
  <si>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</si>
  <si>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</si>
  <si>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</si>
  <si>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</si>
  <si>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</si>
  <si>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</si>
  <si>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</si>
  <si>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</si>
  <si>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</si>
  <si>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</si>
  <si>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</si>
  <si>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</si>
  <si>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</si>
  <si>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</si>
  <si>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</si>
  <si>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</si>
  <si>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</si>
  <si>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</si>
  <si>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</si>
  <si>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</si>
  <si>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</si>
  <si>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</si>
  <si>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</si>
  <si>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</si>
  <si>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</si>
  <si>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</si>
  <si>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</si>
  <si>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</si>
  <si>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</si>
  <si>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</si>
  <si>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</si>
  <si>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</si>
  <si>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</si>
  <si>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</si>
  <si>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</si>
  <si>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</si>
  <si>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</si>
  <si>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</si>
  <si>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</si>
  <si>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</si>
  <si>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</si>
  <si>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</si>
  <si>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</si>
  <si>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</si>
  <si>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</si>
  <si>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</si>
  <si>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</si>
  <si>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</si>
  <si>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</si>
  <si>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</si>
  <si>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</si>
  <si>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</si>
  <si>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</si>
  <si>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</si>
  <si>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</si>
  <si>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</si>
  <si>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</si>
  <si>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</si>
  <si>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</si>
  <si>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</si>
  <si>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</si>
  <si>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</si>
  <si>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</si>
  <si>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</si>
  <si>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</si>
  <si>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</si>
  <si>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</si>
  <si>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</si>
  <si>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</si>
  <si>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</si>
  <si>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</si>
  <si>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</si>
  <si>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</si>
  <si>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</si>
  <si>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</si>
  <si>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</si>
  <si>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</si>
  <si>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</si>
  <si>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</si>
  <si>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</si>
  <si>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</si>
  <si>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</si>
  <si>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</si>
  <si>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</si>
  <si>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</si>
  <si>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</si>
  <si>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</si>
  <si>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</si>
  <si>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</si>
  <si>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</si>
  <si>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</si>
  <si>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</si>
  <si>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</si>
  <si>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</si>
  <si>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</si>
  <si>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</si>
  <si>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</si>
  <si>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</si>
  <si>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</si>
  <si>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</si>
  <si>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</si>
  <si>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</si>
  <si>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</si>
  <si>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</si>
  <si>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</si>
  <si>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</si>
  <si>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</si>
  <si>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</si>
  <si>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</si>
  <si>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</si>
  <si>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</si>
  <si>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</si>
  <si>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</si>
  <si>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</si>
  <si>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</si>
  <si>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</si>
  <si>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</si>
  <si>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</si>
  <si>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</si>
  <si>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</si>
  <si>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</si>
  <si>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</si>
  <si>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</si>
  <si>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</si>
  <si>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</si>
  <si>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</si>
  <si>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</si>
  <si>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</si>
  <si>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</si>
  <si>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</si>
  <si>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</si>
  <si>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</si>
  <si>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</si>
  <si>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</si>
  <si>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</si>
  <si>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</si>
  <si>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</si>
  <si>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</si>
  <si>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</si>
  <si>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</si>
  <si>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</si>
  <si>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</si>
  <si>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</si>
  <si>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</si>
  <si>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</si>
  <si>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</si>
  <si>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</si>
  <si>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</si>
  <si>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</si>
  <si>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</si>
  <si>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</si>
  <si>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</si>
  <si>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</si>
  <si>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</si>
  <si>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</si>
  <si>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</si>
  <si>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</si>
  <si>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</si>
  <si>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</si>
  <si>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</si>
  <si>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</si>
  <si>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</si>
  <si>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</si>
  <si>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</si>
  <si>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</si>
  <si>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</si>
  <si>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</si>
  <si>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</si>
  <si>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</si>
  <si>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</si>
  <si>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</si>
  <si>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</si>
  <si>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</si>
  <si>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</si>
  <si>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</si>
  <si>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</si>
  <si>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</si>
  <si>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</si>
  <si>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</si>
  <si>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</si>
  <si>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</si>
  <si>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</si>
  <si>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</si>
  <si>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</si>
  <si>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</si>
  <si>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</si>
  <si>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</si>
  <si>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</si>
  <si>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</si>
  <si>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</si>
  <si>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</si>
  <si>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</si>
  <si>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</si>
  <si>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</si>
  <si>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</si>
  <si>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</si>
  <si>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</si>
  <si>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</si>
  <si>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</si>
  <si>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</si>
  <si>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</si>
  <si>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</si>
  <si>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</si>
  <si>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</si>
  <si>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</si>
  <si>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</si>
  <si>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</si>
  <si>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</si>
  <si>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</si>
  <si>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</si>
  <si>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</si>
  <si>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</si>
  <si>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</si>
  <si>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</si>
  <si>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</si>
  <si>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</si>
  <si>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</si>
  <si>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</si>
  <si>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</si>
  <si>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</si>
  <si>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</si>
  <si>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</si>
  <si>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</si>
  <si>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</si>
  <si>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</si>
  <si>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</si>
  <si>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</si>
  <si>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</si>
  <si>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</si>
  <si>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</si>
  <si>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</si>
  <si>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</si>
  <si>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</si>
  <si>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</si>
  <si>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</si>
  <si>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</si>
  <si>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</si>
  <si>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</si>
  <si>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</si>
  <si>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</si>
  <si>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</si>
  <si>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</si>
  <si>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</si>
  <si>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</si>
  <si>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</si>
  <si>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</si>
  <si>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</si>
  <si>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</si>
  <si>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</si>
  <si>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</si>
  <si>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</si>
  <si>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</si>
  <si>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</si>
  <si>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</si>
  <si>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</si>
  <si>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</si>
  <si>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</si>
  <si>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</si>
  <si>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</si>
  <si>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</si>
  <si>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</si>
  <si>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</si>
  <si>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</si>
  <si>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</si>
  <si>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</si>
  <si>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</si>
  <si>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</si>
  <si>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</si>
  <si>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</si>
  <si>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</si>
  <si>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</si>
  <si>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</si>
  <si>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</si>
  <si>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</si>
  <si>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</si>
  <si>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</si>
  <si>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</si>
  <si>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</si>
  <si>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</si>
  <si>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</si>
  <si>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</si>
  <si>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</si>
  <si>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</si>
  <si>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</si>
  <si>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</si>
  <si>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</si>
  <si>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</si>
  <si>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</si>
  <si>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</si>
  <si>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</si>
  <si>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</si>
  <si>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</si>
  <si>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</si>
  <si>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</si>
  <si>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</si>
  <si>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</si>
  <si>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</si>
  <si>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</si>
  <si>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</si>
  <si>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</si>
  <si>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</si>
  <si>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</si>
  <si>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</si>
  <si>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</si>
  <si>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</si>
  <si>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</si>
  <si>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</si>
  <si>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</si>
  <si>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</si>
  <si>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</si>
  <si>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</si>
  <si>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</si>
  <si>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</si>
  <si>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</si>
  <si>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</si>
  <si>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</si>
  <si>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</si>
  <si>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</si>
  <si>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</si>
  <si>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</si>
  <si>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</si>
  <si>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</si>
  <si>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</si>
  <si>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</si>
  <si>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</si>
  <si>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</si>
  <si>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</si>
  <si>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</si>
  <si>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</si>
  <si>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</si>
  <si>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</si>
  <si>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</si>
  <si>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</si>
  <si>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</si>
  <si>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</si>
  <si>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</si>
  <si>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</si>
  <si>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</si>
  <si>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</si>
  <si>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</si>
  <si>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</si>
  <si>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</si>
  <si>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</si>
  <si>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</si>
  <si>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</si>
  <si>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</si>
  <si>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</si>
  <si>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</si>
  <si>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</si>
  <si>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</si>
  <si>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</si>
  <si>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</si>
  <si>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</si>
  <si>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</si>
  <si>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</si>
  <si>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</si>
  <si>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</si>
  <si>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</si>
  <si>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</si>
  <si>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</si>
  <si>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</si>
  <si>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</si>
  <si>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</si>
  <si>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</si>
  <si>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</si>
  <si>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</si>
  <si>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</si>
  <si>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</si>
  <si>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</si>
  <si>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</si>
  <si>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</si>
  <si>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</si>
  <si>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</si>
  <si>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</si>
  <si>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</si>
  <si>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</si>
  <si>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</si>
  <si>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</si>
  <si>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</si>
  <si>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</si>
  <si>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</si>
  <si>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</si>
  <si>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</si>
  <si>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</si>
  <si>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</si>
  <si>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</si>
  <si>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</si>
  <si>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</si>
  <si>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</si>
  <si>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</si>
  <si>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</si>
  <si>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</si>
  <si>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</si>
  <si>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</si>
  <si>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</si>
  <si>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</si>
  <si>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</si>
  <si>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</si>
  <si>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</si>
  <si>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</si>
  <si>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</si>
  <si>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</si>
  <si>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</si>
  <si>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</si>
  <si>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</si>
  <si>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</si>
  <si>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</si>
  <si>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</si>
  <si>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</si>
  <si>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</si>
  <si>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</si>
  <si>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</si>
  <si>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</si>
  <si>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</si>
  <si>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</si>
  <si>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</si>
  <si>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</si>
  <si>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</si>
  <si>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</si>
  <si>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</si>
  <si>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</si>
  <si>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</si>
  <si>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</si>
  <si>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</si>
  <si>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</si>
  <si>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</si>
  <si>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</si>
  <si>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</si>
  <si>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</si>
  <si>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</si>
  <si>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</si>
  <si>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</si>
  <si>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</si>
  <si>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</si>
  <si>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</si>
  <si>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</si>
  <si>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</si>
  <si>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</si>
  <si>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</si>
  <si>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</si>
  <si>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</si>
  <si>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</si>
  <si>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</si>
  <si>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</si>
  <si>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</si>
  <si>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</si>
  <si>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</si>
  <si>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</si>
  <si>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</si>
  <si>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</si>
  <si>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</si>
  <si>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</si>
  <si>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</si>
  <si>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</si>
  <si>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</si>
  <si>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</si>
  <si>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</si>
  <si>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</si>
  <si>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</si>
  <si>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</si>
  <si>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</si>
  <si>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</si>
  <si>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</si>
  <si>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</si>
  <si>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</si>
  <si>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</si>
  <si>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</si>
  <si>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</si>
  <si>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</si>
  <si>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</si>
  <si>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</si>
  <si>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</si>
  <si>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</si>
  <si>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</si>
  <si>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</si>
  <si>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</si>
  <si>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</si>
  <si>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</si>
  <si>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</si>
  <si>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</si>
  <si>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</si>
  <si>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</si>
  <si>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</si>
  <si>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</si>
  <si>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</si>
  <si>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</si>
  <si>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</si>
  <si>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</si>
  <si>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</si>
  <si>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</si>
  <si>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</si>
  <si>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</si>
  <si>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</si>
  <si>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</si>
  <si>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</si>
  <si>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</si>
  <si>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</si>
  <si>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</si>
  <si>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</si>
  <si>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</si>
  <si>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</si>
  <si>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</si>
  <si>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</si>
  <si>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</si>
  <si>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</si>
  <si>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</si>
  <si>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</si>
  <si>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</si>
  <si>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</si>
  <si>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</si>
  <si>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</si>
  <si>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</si>
  <si>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</si>
  <si>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</si>
  <si>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</si>
  <si>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</si>
  <si>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</si>
  <si>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</si>
  <si>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</si>
  <si>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</si>
  <si>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</si>
  <si>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</si>
  <si>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</si>
  <si>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</si>
  <si>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</si>
  <si>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</si>
  <si>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</si>
  <si>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</si>
  <si>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</si>
  <si>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</si>
  <si>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</si>
  <si>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</si>
  <si>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</si>
  <si>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</si>
  <si>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</si>
  <si>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</si>
  <si>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</si>
  <si>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</si>
  <si>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</si>
  <si>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</si>
  <si>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</si>
  <si>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</si>
  <si>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</si>
  <si>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</si>
  <si>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</si>
  <si>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</si>
  <si>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</si>
  <si>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</si>
  <si>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</si>
  <si>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</si>
  <si>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</si>
  <si>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</si>
  <si>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</si>
  <si>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</si>
  <si>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</si>
  <si>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</si>
  <si>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</si>
  <si>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</si>
  <si>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</si>
  <si>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</si>
  <si>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</si>
  <si>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</si>
  <si>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</si>
  <si>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</si>
  <si>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</si>
  <si>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</si>
  <si>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</si>
  <si>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</si>
  <si>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</si>
  <si>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</si>
  <si>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</si>
  <si>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</si>
  <si>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</si>
  <si>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</si>
  <si>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</si>
  <si>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</si>
  <si>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</si>
  <si>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</si>
  <si>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</si>
  <si>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</si>
  <si>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</si>
  <si>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</si>
  <si>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</si>
  <si>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</si>
  <si>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</si>
  <si>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</si>
  <si>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</si>
  <si>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</si>
  <si>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</si>
  <si>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</si>
  <si>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</si>
  <si>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</si>
  <si>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</si>
  <si>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</si>
  <si>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</si>
  <si>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</si>
  <si>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</si>
  <si>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</si>
  <si>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</si>
  <si>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</si>
  <si>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</si>
  <si>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</si>
  <si>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</si>
  <si>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</si>
  <si>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</si>
  <si>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</si>
  <si>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</si>
  <si>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</si>
  <si>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</si>
  <si>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</si>
  <si>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</si>
  <si>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</si>
  <si>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</si>
  <si>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</si>
  <si>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</si>
  <si>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</si>
  <si>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</si>
  <si>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</si>
  <si>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</si>
  <si>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</si>
  <si>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</si>
  <si>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</si>
  <si>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</si>
  <si>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</si>
  <si>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</si>
  <si>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</si>
  <si>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</si>
  <si>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</si>
  <si>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</si>
  <si>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</si>
  <si>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</si>
  <si>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</si>
  <si>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</si>
  <si>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</si>
  <si>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</si>
  <si>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</si>
  <si>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</si>
  <si>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</si>
  <si>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</si>
  <si>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</si>
  <si>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</si>
  <si>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</si>
  <si>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</si>
  <si>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</si>
  <si>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</si>
  <si>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</si>
  <si>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</si>
  <si>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</si>
  <si>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</si>
  <si>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</si>
  <si>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</si>
  <si>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</si>
  <si>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</si>
  <si>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</si>
  <si>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</si>
  <si>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</si>
  <si>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</si>
  <si>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</si>
  <si>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</si>
  <si>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</si>
  <si>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</si>
  <si>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</si>
  <si>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</si>
  <si>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</si>
  <si>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</si>
  <si>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</si>
  <si>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</si>
  <si>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</si>
  <si>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</si>
  <si>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</si>
  <si>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</si>
  <si>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</si>
  <si>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</si>
  <si>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</si>
  <si>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</si>
  <si>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</si>
  <si>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</si>
  <si>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</si>
  <si>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</si>
  <si>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</si>
  <si>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</si>
  <si>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</si>
  <si>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</si>
  <si>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</si>
  <si>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</si>
  <si>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</si>
  <si>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</si>
  <si>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</si>
  <si>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</si>
  <si>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</si>
  <si>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</si>
  <si>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</si>
  <si>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</si>
  <si>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</si>
  <si>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</si>
  <si>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</si>
  <si>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</si>
  <si>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</si>
  <si>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</si>
  <si>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</si>
  <si>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</si>
  <si>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</si>
  <si>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</si>
  <si>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</si>
  <si>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</si>
  <si>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</si>
  <si>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</si>
  <si>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</si>
  <si>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</si>
  <si>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</si>
  <si>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</si>
  <si>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</si>
  <si>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</si>
  <si>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</si>
  <si>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</si>
  <si>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</si>
  <si>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</si>
  <si>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</si>
  <si>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</si>
  <si>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</si>
  <si>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</si>
  <si>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</si>
  <si>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</si>
  <si>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</si>
  <si>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</si>
  <si>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</si>
  <si>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</si>
  <si>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</si>
  <si>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</si>
  <si>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</si>
  <si>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</si>
  <si>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</si>
  <si>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</si>
  <si>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</si>
  <si>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</si>
  <si>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</si>
  <si>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</si>
  <si>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</si>
  <si>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</si>
  <si>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</si>
  <si>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</si>
  <si>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</si>
  <si>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</si>
  <si>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</si>
  <si>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</si>
  <si>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</si>
  <si>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</si>
  <si>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</si>
  <si>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</si>
  <si>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</si>
  <si>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</si>
  <si>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</si>
  <si>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</si>
  <si>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</si>
  <si>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</si>
  <si>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</si>
  <si>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</si>
  <si>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</si>
  <si>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</si>
  <si>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</si>
  <si>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</si>
  <si>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</si>
  <si>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</si>
  <si>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</si>
  <si>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</si>
  <si>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</si>
  <si>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</si>
  <si>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</si>
  <si>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</si>
  <si>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</si>
  <si>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</si>
  <si>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</si>
  <si>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</si>
  <si>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</si>
  <si>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</si>
  <si>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</si>
  <si>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</si>
  <si>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</si>
  <si>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</si>
  <si>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</si>
  <si>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</si>
  <si>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</si>
  <si>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</si>
  <si>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</si>
  <si>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</si>
  <si>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</si>
  <si>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</si>
  <si>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</si>
  <si>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</si>
  <si>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</si>
  <si>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</si>
  <si>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</si>
  <si>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</si>
  <si>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</si>
  <si>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</si>
  <si>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</si>
  <si>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</si>
  <si>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</si>
  <si>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</si>
  <si>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</si>
  <si>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</si>
  <si>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</si>
  <si>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</si>
  <si>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</si>
  <si>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</si>
  <si>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</si>
  <si>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</si>
  <si>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</si>
  <si>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</si>
  <si>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</si>
  <si>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</si>
  <si>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</si>
  <si>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</si>
  <si>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</si>
  <si>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</si>
  <si>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</si>
  <si>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</si>
  <si>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</si>
  <si>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</si>
  <si>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</si>
  <si>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</si>
  <si>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</si>
  <si>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</si>
  <si>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</si>
  <si>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</si>
  <si>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</si>
  <si>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</si>
  <si>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</si>
  <si>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</si>
  <si>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</si>
  <si>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</si>
  <si>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</si>
  <si>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</si>
  <si>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</si>
  <si>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</si>
  <si>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</si>
  <si>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</si>
  <si>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</si>
  <si>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</si>
  <si>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</si>
  <si>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</si>
  <si>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</si>
  <si>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</si>
  <si>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</si>
  <si>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</si>
  <si>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</si>
  <si>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</si>
  <si>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</si>
  <si>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</si>
  <si>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</si>
  <si>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</si>
  <si>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</si>
  <si>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</si>
  <si>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</si>
  <si>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</si>
  <si>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</si>
  <si>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</si>
  <si>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</si>
  <si>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</si>
  <si>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</si>
  <si>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</si>
  <si>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</si>
  <si>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</si>
  <si>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</si>
  <si>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</si>
  <si>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</si>
  <si>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</si>
  <si>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</si>
  <si>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</si>
  <si>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</si>
  <si>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</si>
  <si>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</si>
  <si>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</si>
  <si>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</si>
  <si>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</si>
  <si>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</si>
  <si>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</si>
  <si>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</si>
  <si>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</si>
  <si>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</si>
  <si>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</si>
  <si>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</si>
  <si>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</si>
  <si>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</si>
  <si>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</si>
  <si>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</si>
  <si>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</si>
  <si>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</si>
  <si>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</si>
  <si>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</si>
  <si>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</si>
  <si>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</si>
  <si>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</si>
  <si>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</si>
  <si>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</si>
  <si>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</si>
  <si>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</si>
  <si>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</si>
  <si>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</si>
  <si>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</si>
  <si>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</si>
  <si>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</si>
  <si>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</si>
  <si>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</si>
  <si>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</si>
  <si>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</si>
  <si>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</si>
  <si>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</si>
  <si>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</si>
  <si>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</si>
  <si>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</si>
  <si>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</si>
  <si>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</si>
  <si>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</si>
  <si>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</si>
  <si>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</si>
  <si>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</si>
  <si>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</si>
  <si>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</si>
  <si>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</si>
  <si>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</si>
  <si>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</si>
  <si>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</si>
  <si>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</si>
  <si>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</si>
  <si>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</si>
  <si>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</si>
  <si>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</si>
  <si>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</si>
  <si>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</si>
  <si>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</si>
  <si>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</si>
  <si>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</si>
  <si>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</si>
  <si>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</si>
  <si>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</si>
  <si>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</si>
  <si>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</si>
  <si>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</si>
  <si>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</si>
  <si>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</si>
  <si>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</si>
  <si>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</si>
  <si>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</si>
  <si>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</si>
  <si>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</si>
  <si>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</si>
  <si>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</si>
  <si>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</si>
  <si>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</si>
  <si>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</si>
  <si>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</si>
  <si>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</si>
  <si>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</si>
  <si>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</si>
  <si>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</si>
  <si>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</si>
  <si>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</si>
  <si>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</si>
  <si>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</si>
  <si>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</si>
  <si>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</si>
  <si>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</si>
  <si>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</si>
  <si>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</si>
  <si>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</si>
  <si>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</si>
  <si>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</si>
  <si>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</si>
  <si>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</si>
  <si>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</si>
  <si>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</si>
  <si>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</si>
  <si>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</si>
  <si>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</si>
  <si>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</si>
  <si>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</si>
  <si>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</si>
  <si>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</si>
  <si>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</si>
  <si>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</si>
  <si>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</si>
  <si>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</si>
  <si>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</si>
  <si>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</si>
  <si>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</si>
  <si>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</si>
  <si>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</si>
  <si>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</si>
  <si>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</si>
  <si>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</si>
  <si>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</si>
  <si>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</si>
  <si>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</si>
  <si>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</si>
  <si>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</si>
  <si>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</si>
  <si>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</si>
  <si>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</si>
  <si>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</si>
  <si>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</si>
  <si>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</si>
  <si>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</si>
  <si>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</si>
  <si>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</si>
  <si>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</si>
  <si>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</si>
  <si>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</si>
  <si>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</si>
  <si>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</si>
  <si>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</si>
  <si>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</si>
  <si>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</si>
  <si>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</si>
  <si>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</si>
  <si>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</si>
  <si>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</si>
  <si>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</si>
  <si>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</si>
  <si>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</si>
  <si>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</si>
  <si>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</si>
  <si>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</si>
  <si>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</si>
  <si>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</si>
  <si>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</si>
  <si>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</si>
  <si>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</si>
  <si>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</si>
  <si>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</si>
  <si>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</si>
  <si>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</si>
  <si>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</si>
  <si>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</si>
  <si>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</si>
  <si>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</si>
  <si>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</si>
  <si>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</si>
  <si>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</si>
  <si>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</si>
  <si>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</si>
  <si>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</si>
  <si>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</si>
  <si>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</si>
  <si>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</si>
  <si>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</si>
  <si>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</si>
  <si>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</si>
  <si>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</si>
  <si>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</si>
  <si>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</si>
  <si>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</si>
  <si>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</si>
  <si>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</si>
  <si>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</si>
  <si>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</si>
  <si>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</si>
  <si>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</si>
  <si>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</si>
  <si>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</si>
  <si>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</si>
  <si>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</si>
  <si>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</si>
  <si>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</si>
  <si>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</si>
  <si>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</si>
  <si>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</si>
  <si>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</si>
  <si>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</si>
  <si>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</si>
  <si>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</si>
  <si>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</si>
  <si>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</si>
  <si>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</si>
  <si>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</si>
  <si>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</si>
  <si>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</si>
  <si>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</si>
  <si>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</si>
  <si>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</si>
  <si>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</si>
  <si>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</si>
  <si>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</si>
  <si>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</si>
  <si>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</si>
  <si>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</si>
  <si>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</si>
  <si>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</si>
  <si>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</si>
  <si>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</si>
  <si>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</si>
  <si>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</si>
  <si>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</si>
  <si>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</si>
  <si>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</si>
  <si>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</si>
  <si>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</si>
  <si>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</si>
  <si>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</si>
  <si>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</si>
  <si>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</si>
  <si>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</si>
  <si>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</si>
  <si>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</si>
  <si>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</si>
  <si>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</si>
  <si>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</si>
  <si>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</si>
  <si>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</si>
  <si>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</si>
  <si>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</si>
  <si>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</si>
  <si>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</si>
  <si>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</si>
  <si>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</si>
  <si>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</si>
  <si>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</si>
  <si>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</si>
  <si>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</si>
  <si>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</si>
  <si>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</si>
  <si>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</si>
  <si>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</si>
  <si>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</si>
  <si>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</si>
  <si>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</si>
  <si>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</si>
  <si>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</si>
  <si>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</si>
  <si>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</si>
  <si>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</si>
  <si>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</si>
  <si>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</si>
  <si>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</si>
  <si>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</si>
  <si>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</si>
  <si>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</si>
  <si>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</si>
  <si>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</si>
  <si>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</si>
  <si>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</si>
  <si>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</si>
  <si>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</si>
  <si>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</si>
  <si>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</si>
  <si>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</si>
  <si>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</si>
  <si>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</si>
  <si>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</si>
  <si>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</si>
  <si>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</si>
  <si>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</si>
  <si>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</si>
  <si>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</si>
  <si>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</si>
  <si>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</si>
  <si>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</si>
  <si>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</si>
  <si>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</si>
  <si>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</si>
  <si>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</si>
  <si>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</si>
  <si>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</si>
  <si>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</si>
  <si>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</si>
  <si>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</si>
  <si>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</si>
  <si>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</si>
  <si>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</si>
  <si>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</si>
  <si>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</si>
  <si>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</si>
  <si>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</si>
  <si>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</si>
  <si>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</si>
  <si>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</si>
  <si>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</si>
  <si>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</si>
  <si>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</si>
  <si>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</si>
  <si>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</si>
  <si>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</si>
  <si>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</si>
  <si>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</si>
  <si>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</si>
  <si>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</si>
  <si>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</si>
  <si>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</si>
  <si>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</si>
  <si>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</si>
  <si>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</si>
  <si>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</si>
  <si>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</si>
  <si>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</si>
  <si>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</si>
  <si>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</si>
  <si>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</si>
  <si>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</si>
  <si>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</si>
  <si>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</si>
  <si>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</si>
  <si>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</si>
  <si>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</si>
  <si>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</si>
  <si>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</si>
  <si>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</si>
  <si>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</si>
  <si>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</si>
  <si>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</si>
  <si>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</si>
  <si>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</si>
  <si>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</si>
  <si>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</si>
  <si>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</si>
  <si>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</si>
  <si>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</si>
  <si>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</si>
  <si>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</si>
  <si>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</si>
  <si>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</si>
  <si>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</si>
  <si>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</si>
  <si>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</si>
  <si>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</si>
  <si>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</si>
  <si>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</si>
  <si>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</si>
  <si>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</si>
  <si>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</si>
  <si>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</si>
  <si>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</si>
  <si>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</si>
  <si>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</si>
  <si>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</si>
  <si>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</si>
  <si>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</si>
  <si>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</si>
  <si>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</si>
  <si>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</si>
  <si>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</si>
  <si>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</si>
  <si>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</si>
  <si>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</si>
  <si>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</si>
  <si>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</si>
  <si>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</si>
  <si>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</si>
  <si>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</si>
  <si>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</si>
  <si>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</si>
  <si>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</si>
  <si>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</si>
  <si>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</si>
  <si>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</si>
  <si>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</si>
  <si>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</si>
  <si>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</si>
  <si>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</si>
  <si>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</si>
  <si>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</si>
  <si>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</si>
  <si>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</si>
  <si>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</si>
  <si>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</si>
  <si>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</si>
  <si>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</si>
  <si>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</si>
  <si>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</si>
  <si>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</si>
  <si>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</si>
  <si>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</si>
  <si>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</si>
  <si>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</si>
  <si>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</si>
  <si>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</si>
  <si>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</si>
  <si>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</si>
  <si>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</si>
  <si>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</si>
  <si>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</si>
  <si>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</si>
  <si>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</si>
  <si>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</si>
  <si>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</si>
  <si>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</si>
  <si>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</si>
  <si>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</si>
  <si>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</si>
  <si>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</si>
  <si>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</si>
  <si>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</si>
  <si>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</si>
  <si>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</si>
  <si>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</si>
  <si>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</si>
  <si>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</si>
  <si>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</si>
  <si>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</si>
  <si>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</si>
  <si>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</si>
  <si>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</si>
  <si>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</si>
  <si>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</si>
  <si>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</si>
  <si>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</si>
  <si>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</si>
  <si>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</si>
  <si>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</si>
  <si>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</si>
  <si>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</si>
  <si>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</si>
  <si>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</si>
  <si>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</si>
  <si>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</si>
  <si>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</si>
  <si>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</si>
  <si>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</si>
  <si>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</si>
  <si>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</si>
  <si>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</si>
  <si>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</si>
  <si>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</si>
  <si>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</si>
  <si>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</si>
  <si>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</si>
  <si>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</si>
  <si>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</si>
  <si>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</si>
  <si>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</si>
  <si>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</si>
  <si>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</si>
  <si>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</si>
  <si>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</si>
  <si>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</si>
  <si>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</si>
  <si>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</si>
  <si>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</si>
  <si>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</si>
  <si>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</si>
  <si>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</si>
  <si>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</si>
  <si>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</si>
  <si>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</si>
  <si>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</si>
  <si>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</si>
  <si>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</si>
  <si>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</si>
  <si>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</si>
  <si>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</si>
  <si>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</si>
  <si>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</si>
  <si>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</si>
  <si>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</si>
  <si>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</si>
  <si>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</si>
  <si>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</si>
  <si>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</si>
  <si>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</si>
  <si>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</si>
  <si>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</si>
  <si>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</si>
  <si>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</si>
  <si>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</si>
  <si>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</si>
  <si>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</si>
  <si>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</si>
  <si>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</si>
  <si>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</si>
  <si>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</si>
  <si>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</si>
  <si>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</si>
  <si>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</si>
  <si>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</si>
  <si>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</si>
  <si>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</si>
  <si>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</si>
  <si>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</si>
  <si>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</si>
  <si>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</si>
  <si>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</si>
  <si>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</si>
  <si>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</si>
  <si>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</si>
  <si>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</si>
  <si>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</si>
  <si>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</si>
  <si>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</si>
  <si>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</si>
  <si>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</si>
  <si>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</si>
  <si>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</si>
  <si>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</si>
  <si>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</si>
  <si>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</si>
  <si>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</si>
  <si>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</si>
  <si>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</si>
  <si>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</si>
  <si>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</si>
  <si>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</si>
  <si>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</si>
  <si>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</si>
  <si>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</si>
  <si>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</si>
  <si>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</si>
  <si>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</si>
  <si>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</si>
  <si>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</si>
  <si>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</si>
  <si>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</si>
  <si>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</si>
  <si>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</si>
  <si>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</si>
  <si>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</si>
  <si>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</si>
  <si>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</si>
  <si>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</si>
  <si>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</si>
  <si>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</si>
  <si>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</si>
  <si>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</si>
  <si>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</si>
  <si>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</si>
  <si>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</si>
  <si>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</si>
  <si>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</si>
  <si>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</si>
  <si>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</si>
  <si>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</si>
  <si>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</si>
  <si>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</si>
  <si>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</si>
  <si>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</si>
  <si>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</si>
  <si>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</si>
  <si>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</si>
  <si>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</si>
  <si>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</si>
  <si>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</si>
  <si>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</si>
  <si>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</si>
  <si>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</si>
  <si>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</si>
  <si>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</si>
  <si>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</si>
  <si>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</si>
  <si>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</si>
  <si>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</si>
  <si>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</si>
  <si>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</si>
  <si>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</si>
  <si>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</si>
  <si>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</si>
  <si>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</si>
  <si>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</si>
  <si>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</si>
  <si>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</si>
  <si>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</si>
  <si>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</si>
  <si>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</si>
  <si>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</si>
  <si>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</si>
  <si>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</si>
  <si>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</si>
  <si>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</si>
  <si>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</si>
  <si>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</si>
  <si>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</si>
  <si>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</si>
  <si>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</si>
  <si>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</si>
  <si>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</si>
  <si>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</si>
  <si>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</si>
  <si>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</si>
  <si>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</si>
  <si>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</si>
  <si>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</si>
  <si>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</si>
  <si>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</si>
  <si>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</si>
  <si>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</si>
  <si>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</si>
  <si>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</si>
  <si>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</si>
  <si>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</si>
  <si>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</si>
  <si>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</si>
  <si>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</si>
  <si>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</si>
  <si>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</si>
  <si>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</si>
  <si>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</si>
  <si>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</si>
  <si>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</si>
  <si>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</si>
  <si>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</si>
  <si>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</si>
  <si>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</si>
  <si>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</si>
  <si>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</si>
  <si>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</si>
  <si>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</si>
  <si>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</si>
  <si>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</si>
  <si>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</si>
  <si>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</si>
  <si>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</si>
  <si>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</si>
  <si>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</si>
  <si>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</si>
  <si>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</si>
  <si>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</si>
  <si>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</si>
  <si>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</si>
  <si>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</si>
  <si>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</si>
  <si>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</si>
  <si>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</si>
  <si>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</si>
  <si>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</si>
  <si>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</si>
  <si>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</si>
  <si>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</si>
  <si>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</si>
  <si>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</si>
  <si>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</si>
  <si>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</si>
  <si>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</si>
  <si>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</si>
  <si>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</si>
  <si>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</si>
  <si>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</si>
  <si>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</si>
  <si>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</si>
  <si>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</si>
  <si>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</si>
  <si>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</si>
  <si>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</si>
  <si>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</si>
  <si>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</si>
  <si>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</si>
  <si>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</si>
  <si>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</si>
  <si>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</si>
  <si>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</si>
  <si>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</si>
  <si>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</si>
  <si>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</si>
  <si>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</si>
  <si>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</si>
  <si>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</si>
  <si>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</si>
  <si>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</si>
  <si>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</si>
  <si>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</si>
  <si>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</si>
  <si>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</si>
  <si>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</si>
  <si>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</si>
  <si>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</si>
  <si>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</si>
  <si>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</si>
  <si>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</si>
  <si>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</si>
  <si>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</si>
  <si>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</si>
  <si>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</si>
  <si>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</si>
  <si>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</si>
  <si>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</si>
  <si>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</si>
  <si>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</si>
  <si>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</si>
  <si>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</si>
  <si>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</si>
  <si>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</si>
  <si>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</si>
  <si>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</si>
  <si>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</si>
  <si>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</si>
  <si>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</si>
  <si>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</si>
  <si>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</si>
  <si>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</si>
  <si>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</si>
  <si>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</si>
  <si>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</si>
  <si>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</si>
  <si>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</si>
  <si>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</si>
  <si>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</si>
  <si>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</si>
  <si>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</si>
  <si>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</si>
  <si>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</si>
  <si>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</si>
  <si>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</si>
  <si>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</si>
  <si>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</si>
  <si>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</si>
  <si>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</si>
  <si>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</si>
  <si>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</si>
  <si>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</si>
  <si>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</si>
  <si>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</si>
  <si>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</si>
  <si>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</si>
  <si>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</si>
  <si>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</si>
  <si>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</si>
  <si>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</si>
  <si>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</si>
  <si>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</si>
  <si>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</si>
  <si>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</si>
  <si>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</si>
  <si>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</si>
  <si>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</si>
  <si>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</si>
  <si>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</si>
  <si>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</si>
  <si>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</si>
  <si>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</si>
  <si>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</si>
  <si>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</si>
  <si>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</si>
  <si>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</si>
  <si>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</si>
  <si>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</si>
  <si>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</si>
  <si>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</si>
  <si>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</si>
  <si>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</si>
  <si>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</si>
  <si>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</si>
  <si>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</si>
  <si>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</si>
  <si>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</si>
  <si>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</si>
  <si>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</si>
  <si>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</si>
  <si>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</si>
  <si>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</si>
  <si>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</si>
  <si>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</si>
  <si>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</si>
  <si>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</si>
  <si>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</si>
  <si>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</si>
  <si>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</si>
  <si>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</si>
  <si>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</si>
  <si>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</si>
  <si>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</si>
  <si>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</si>
  <si>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</si>
  <si>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</si>
  <si>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</si>
  <si>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</si>
  <si>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</si>
  <si>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</si>
  <si>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</si>
  <si>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</si>
  <si>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</si>
  <si>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</si>
  <si>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</si>
  <si>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</si>
  <si>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</si>
  <si>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</si>
  <si>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</si>
  <si>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</si>
  <si>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</si>
  <si>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</si>
  <si>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</si>
  <si>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</si>
  <si>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</si>
  <si>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</si>
  <si>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</si>
  <si>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</si>
  <si>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</si>
  <si>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</si>
  <si>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</si>
  <si>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</si>
  <si>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</si>
  <si>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</si>
  <si>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</si>
  <si>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</si>
  <si>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</si>
  <si>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</si>
  <si>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</si>
  <si>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</si>
  <si>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</si>
  <si>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</si>
  <si>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</si>
  <si>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</si>
  <si>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</si>
  <si>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</si>
  <si>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</si>
  <si>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</si>
  <si>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</si>
  <si>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</si>
  <si>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</si>
  <si>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</si>
  <si>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</si>
  <si>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</si>
  <si>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</si>
  <si>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</si>
  <si>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</si>
  <si>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</si>
  <si>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</si>
  <si>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</si>
  <si>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</si>
  <si>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</si>
  <si>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</si>
  <si>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</si>
  <si>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</si>
  <si>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</si>
  <si>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</si>
  <si>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</si>
  <si>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</si>
  <si>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</si>
  <si>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</si>
  <si>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</si>
  <si>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</si>
  <si>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</si>
  <si>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</si>
  <si>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</si>
  <si>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</si>
  <si>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</si>
  <si>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</si>
  <si>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</si>
  <si>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</si>
  <si>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</si>
  <si>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</si>
  <si>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</si>
  <si>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</si>
  <si>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</si>
  <si>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</si>
  <si>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</si>
  <si>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</si>
  <si>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</si>
  <si>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</si>
  <si>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</si>
  <si>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</si>
  <si>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</si>
  <si>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</si>
  <si>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</si>
  <si>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</si>
  <si>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</si>
  <si>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</si>
  <si>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</si>
  <si>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</si>
  <si>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</si>
  <si>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</si>
  <si>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</si>
  <si>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</si>
  <si>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</si>
  <si>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</si>
  <si>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</si>
  <si>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</si>
  <si>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</si>
  <si>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</si>
  <si>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</si>
  <si>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</si>
  <si>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</si>
  <si>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</si>
  <si>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</si>
  <si>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</si>
  <si>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</si>
  <si>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</si>
  <si>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</si>
  <si>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</si>
  <si>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</si>
  <si>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</si>
  <si>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</si>
  <si>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</si>
  <si>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</si>
  <si>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</si>
  <si>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</si>
  <si>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</si>
  <si>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</si>
  <si>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</si>
  <si>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</si>
  <si>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</si>
  <si>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</si>
  <si>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</si>
  <si>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</si>
  <si>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</si>
  <si>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</si>
  <si>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</si>
  <si>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</si>
  <si>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</si>
  <si>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</si>
  <si>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</si>
  <si>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</si>
  <si>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</si>
  <si>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</si>
  <si>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</si>
  <si>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</si>
  <si>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</si>
  <si>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</si>
  <si>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</si>
  <si>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</si>
  <si>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</si>
  <si>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</si>
  <si>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</si>
  <si>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</si>
  <si>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</si>
  <si>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</si>
  <si>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</si>
  <si>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</si>
  <si>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</si>
  <si>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</si>
  <si>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</si>
  <si>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</si>
  <si>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</si>
  <si>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</si>
  <si>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</si>
  <si>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</si>
  <si>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</si>
  <si>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</si>
  <si>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</si>
  <si>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</si>
  <si>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</si>
  <si>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</si>
  <si>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</si>
  <si>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</si>
  <si>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</si>
  <si>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</si>
  <si>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</si>
  <si>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</si>
  <si>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</si>
  <si>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</si>
  <si>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</si>
  <si>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</si>
  <si>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</si>
  <si>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</si>
  <si>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</si>
  <si>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</si>
  <si>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</si>
  <si>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</si>
  <si>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</si>
  <si>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</si>
  <si>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</si>
  <si>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</si>
  <si>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</si>
  <si>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</si>
  <si>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</si>
  <si>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</si>
  <si>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</si>
  <si>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</si>
  <si>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</si>
  <si>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</si>
  <si>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</si>
  <si>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</si>
  <si>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</si>
  <si>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</si>
  <si>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</si>
  <si>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</si>
  <si>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</si>
  <si>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</si>
  <si>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</si>
  <si>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</si>
  <si>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</si>
  <si>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</si>
  <si>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</si>
  <si>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</si>
  <si>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</si>
  <si>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</si>
  <si>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</si>
  <si>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</si>
  <si>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</si>
  <si>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</si>
  <si>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</si>
  <si>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</si>
  <si>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</si>
  <si>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</si>
  <si>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</si>
  <si>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</si>
  <si>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</si>
  <si>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</si>
  <si>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</si>
  <si>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</si>
  <si>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</si>
  <si>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</si>
  <si>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</si>
  <si>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</si>
  <si>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</si>
  <si>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</si>
  <si>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</si>
  <si>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</si>
  <si>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</si>
  <si>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</si>
  <si>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</si>
  <si>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</si>
  <si>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</si>
  <si>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</si>
  <si>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</si>
  <si>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</si>
  <si>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</si>
  <si>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</si>
  <si>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</si>
  <si>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</si>
  <si>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</si>
  <si>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</si>
  <si>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</si>
  <si>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</si>
  <si>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</si>
  <si>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</si>
  <si>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</si>
  <si>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</si>
  <si>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</si>
  <si>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</si>
  <si>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</si>
  <si>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</si>
  <si>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</si>
  <si>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</si>
  <si>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</si>
  <si>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</si>
  <si>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</si>
  <si>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</si>
  <si>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</si>
  <si>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</si>
  <si>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</si>
  <si>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</si>
  <si>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</si>
  <si>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</si>
  <si>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</si>
  <si>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</si>
  <si>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</si>
  <si>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</si>
  <si>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</si>
  <si>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</si>
  <si>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</si>
  <si>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</si>
  <si>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</si>
  <si>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</si>
  <si>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</si>
  <si>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</si>
  <si>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</si>
  <si>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</si>
  <si>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</si>
  <si>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</si>
  <si>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</si>
  <si>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</si>
  <si>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</si>
  <si>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</si>
  <si>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</si>
  <si>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</si>
  <si>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</si>
  <si>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</si>
  <si>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</si>
  <si>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</si>
  <si>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</si>
  <si>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</si>
  <si>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</si>
  <si>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</si>
  <si>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</si>
  <si>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</si>
  <si>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</si>
  <si>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</si>
  <si>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</si>
  <si>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</si>
  <si>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</si>
  <si>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</si>
  <si>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</si>
  <si>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</si>
  <si>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</si>
  <si>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</si>
  <si>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</si>
  <si>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</si>
  <si>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</si>
  <si>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</si>
  <si>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</si>
  <si>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</si>
  <si>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</si>
  <si>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</si>
  <si>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</si>
  <si>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</si>
  <si>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</si>
  <si>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</si>
  <si>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</si>
  <si>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</si>
  <si>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</si>
  <si>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</si>
  <si>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</si>
  <si>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</si>
  <si>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</si>
  <si>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</si>
  <si>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</si>
  <si>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</si>
  <si>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</si>
  <si>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</si>
  <si>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</si>
  <si>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</si>
  <si>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</si>
  <si>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</si>
  <si>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</si>
  <si>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</si>
  <si>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</si>
  <si>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</si>
  <si>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</si>
  <si>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</si>
  <si>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</si>
  <si>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</si>
  <si>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</si>
  <si>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</si>
  <si>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</si>
  <si>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</si>
  <si>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</si>
  <si>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</si>
  <si>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</si>
  <si>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</si>
  <si>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</si>
  <si>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</si>
  <si>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</si>
  <si>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</si>
  <si>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</si>
  <si>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</si>
  <si>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</si>
  <si>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</si>
  <si>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</si>
  <si>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</si>
  <si>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</si>
  <si>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</si>
  <si>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</si>
  <si>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</si>
  <si>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</si>
  <si>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</si>
  <si>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</si>
  <si>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</si>
  <si>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</si>
  <si>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</si>
  <si>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</si>
  <si>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</si>
  <si>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</si>
  <si>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</si>
  <si>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</si>
  <si>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</si>
  <si>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</si>
  <si>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</si>
  <si>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</si>
  <si>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</si>
  <si>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</si>
  <si>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</si>
  <si>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</si>
  <si>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</si>
  <si>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</si>
  <si>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</si>
  <si>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</si>
  <si>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</si>
  <si>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</si>
  <si>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</si>
  <si>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</si>
  <si>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</si>
  <si>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</si>
  <si>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</si>
  <si>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</si>
  <si>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</si>
  <si>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</si>
  <si>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</si>
  <si>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</si>
  <si>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</si>
  <si>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</si>
  <si>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</si>
  <si>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</si>
  <si>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</si>
  <si>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</si>
  <si>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</si>
  <si>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</si>
  <si>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</si>
  <si>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</si>
  <si>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</si>
  <si>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</si>
  <si>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</si>
  <si>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</si>
  <si>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</si>
  <si>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</si>
  <si>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</si>
  <si>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</si>
  <si>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</si>
  <si>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</si>
  <si>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</si>
  <si>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</si>
  <si>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</si>
  <si>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</si>
  <si>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</si>
  <si>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</si>
  <si>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</si>
  <si>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</si>
  <si>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</si>
  <si>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</si>
  <si>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</si>
  <si>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</si>
  <si>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</si>
  <si>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</si>
  <si>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</si>
  <si>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</si>
  <si>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</si>
  <si>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</si>
  <si>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</si>
  <si>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</si>
  <si>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</si>
  <si>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</si>
  <si>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</si>
  <si>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</si>
  <si>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</si>
  <si>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</si>
  <si>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</si>
  <si>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</si>
  <si>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</si>
  <si>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</si>
  <si>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</si>
  <si>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</si>
  <si>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</si>
  <si>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</si>
  <si>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</si>
  <si>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</si>
  <si>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</si>
  <si>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</si>
  <si>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</si>
  <si>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</si>
  <si>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</si>
  <si>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</si>
  <si>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</si>
  <si>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</si>
  <si>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</si>
  <si>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</si>
  <si>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</si>
  <si>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</si>
  <si>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</si>
  <si>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</si>
  <si>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</si>
  <si>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</si>
  <si>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</si>
  <si>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</si>
  <si>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</si>
  <si>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</si>
  <si>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</si>
  <si>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</si>
  <si>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</si>
  <si>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</si>
  <si>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</si>
  <si>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</si>
  <si>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</si>
  <si>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</si>
  <si>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</si>
  <si>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</si>
  <si>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</si>
  <si>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</si>
  <si>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</si>
  <si>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</si>
  <si>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</si>
  <si>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</si>
  <si>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</si>
  <si>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</si>
  <si>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</si>
  <si>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</si>
  <si>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</si>
  <si>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</si>
  <si>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</si>
  <si>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</si>
  <si>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</si>
  <si>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</si>
  <si>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</si>
  <si>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</si>
  <si>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</si>
  <si>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</si>
  <si>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</si>
  <si>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</si>
  <si>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</si>
  <si>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</si>
  <si>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</si>
  <si>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</si>
  <si>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</si>
  <si>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</si>
  <si>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</si>
  <si>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</si>
  <si>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</si>
  <si>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</si>
  <si>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</si>
  <si>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</si>
  <si>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</si>
  <si>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</si>
  <si>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</si>
  <si>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</si>
  <si>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</si>
  <si>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</si>
  <si>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</si>
  <si>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</si>
  <si>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</si>
  <si>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</si>
  <si>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</si>
  <si>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</si>
  <si>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</si>
  <si>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</si>
  <si>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</si>
  <si>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</si>
  <si>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</si>
  <si>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</si>
  <si>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</si>
  <si>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</si>
  <si>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</si>
  <si>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</si>
  <si>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</si>
  <si>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</si>
  <si>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</si>
  <si>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</si>
  <si>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</si>
  <si>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</si>
  <si>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</si>
  <si>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</si>
  <si>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</si>
  <si>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</si>
  <si>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</si>
  <si>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</si>
  <si>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</si>
  <si>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</si>
  <si>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</si>
  <si>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</si>
  <si>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</si>
  <si>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</si>
  <si>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</si>
  <si>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</si>
  <si>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</si>
  <si>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</si>
  <si>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</si>
  <si>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</si>
  <si>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</si>
  <si>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</si>
  <si>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</si>
  <si>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</si>
  <si>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</si>
  <si>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</si>
  <si>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</si>
  <si>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</si>
  <si>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</si>
  <si>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</si>
  <si>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</si>
  <si>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</si>
  <si>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</si>
  <si>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</si>
  <si>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</si>
  <si>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</si>
  <si>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</si>
  <si>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</si>
  <si>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</si>
  <si>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</si>
  <si>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</si>
  <si>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</si>
  <si>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</si>
  <si>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</si>
  <si>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</si>
  <si>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</si>
  <si>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</si>
  <si>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</si>
  <si>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</si>
  <si>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</si>
  <si>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</si>
  <si>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</si>
  <si>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</si>
  <si>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</si>
  <si>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</si>
  <si>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</si>
  <si>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</si>
  <si>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</si>
  <si>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</si>
  <si>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</si>
  <si>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</si>
  <si>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</si>
  <si>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</si>
  <si>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</si>
  <si>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</si>
  <si>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</si>
  <si>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</si>
  <si>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</si>
  <si>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</si>
  <si>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</si>
  <si>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</si>
  <si>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</si>
  <si>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</si>
  <si>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</si>
  <si>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</si>
  <si>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</si>
  <si>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</si>
  <si>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</si>
  <si>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</si>
  <si>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</si>
  <si>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</si>
  <si>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</si>
  <si>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</si>
  <si>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</si>
  <si>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</si>
  <si>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</si>
  <si>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</si>
  <si>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</si>
  <si>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</si>
  <si>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</si>
  <si>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</si>
  <si>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</si>
  <si>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</si>
  <si>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</si>
  <si>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</si>
  <si>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</si>
  <si>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</si>
  <si>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</si>
  <si>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</si>
  <si>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</si>
  <si>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</si>
  <si>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</si>
  <si>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</si>
  <si>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</si>
  <si>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</si>
  <si>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</si>
  <si>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</si>
  <si>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</si>
  <si>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</si>
  <si>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</si>
  <si>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</si>
  <si>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</si>
  <si>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</si>
  <si>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</si>
  <si>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</si>
  <si>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</si>
  <si>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</si>
  <si>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</si>
  <si>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</si>
  <si>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</si>
  <si>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</si>
  <si>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</si>
  <si>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</si>
  <si>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</si>
  <si>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</si>
  <si>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</si>
  <si>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</si>
  <si>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</si>
  <si>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</si>
  <si>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</si>
  <si>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</si>
  <si>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</si>
  <si>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</si>
  <si>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</si>
  <si>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</si>
  <si>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</si>
  <si>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</si>
  <si>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</si>
  <si>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</si>
  <si>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</si>
  <si>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</si>
  <si>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</si>
  <si>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</si>
  <si>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</si>
  <si>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</si>
  <si>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</si>
  <si>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</si>
  <si>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</si>
  <si>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</si>
  <si>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</si>
  <si>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</si>
  <si>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</si>
  <si>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</si>
  <si>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</si>
  <si>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</si>
  <si>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</si>
  <si>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</si>
  <si>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</si>
  <si>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</si>
  <si>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</si>
  <si>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</si>
  <si>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</si>
  <si>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</si>
  <si>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</si>
  <si>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</si>
  <si>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</si>
  <si>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</si>
  <si>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</si>
  <si>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</si>
  <si>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</si>
  <si>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</si>
  <si>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</si>
  <si>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</si>
  <si>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</si>
  <si>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</si>
  <si>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</si>
  <si>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</si>
  <si>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</si>
  <si>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</si>
  <si>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</si>
  <si>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</si>
  <si>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</si>
  <si>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</si>
  <si>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</si>
  <si>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</si>
  <si>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</si>
  <si>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</si>
  <si>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</si>
  <si>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</si>
  <si>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</si>
  <si>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</si>
  <si>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</si>
  <si>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</si>
  <si>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</si>
  <si>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</si>
  <si>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</si>
  <si>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</si>
  <si>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</si>
  <si>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</si>
  <si>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</si>
  <si>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</si>
  <si>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</si>
  <si>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</si>
  <si>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</si>
  <si>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</si>
  <si>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</si>
  <si>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</si>
  <si>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</si>
  <si>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</si>
  <si>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</si>
  <si>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</si>
  <si>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</si>
  <si>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</si>
  <si>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</si>
  <si>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</si>
  <si>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</si>
  <si>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</si>
  <si>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</si>
  <si>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</si>
  <si>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</si>
  <si>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</si>
  <si>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</si>
  <si>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</si>
  <si>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</si>
  <si>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</si>
  <si>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</si>
  <si>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</si>
  <si>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</si>
  <si>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</si>
  <si>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</si>
  <si>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</si>
  <si>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</si>
  <si>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</si>
  <si>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</si>
  <si>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</si>
  <si>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</si>
  <si>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</si>
  <si>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</si>
  <si>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</si>
  <si>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</si>
  <si>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</si>
  <si>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</si>
  <si>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</si>
  <si>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</si>
  <si>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</si>
  <si>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</si>
  <si>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</si>
  <si>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</si>
  <si>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</si>
  <si>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</si>
  <si>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</si>
  <si>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</si>
  <si>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</si>
  <si>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</si>
  <si>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</si>
  <si>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</si>
  <si>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</si>
  <si>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</si>
  <si>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</si>
  <si>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</si>
  <si>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</si>
  <si>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</si>
  <si>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</si>
  <si>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</si>
  <si>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</si>
  <si>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</si>
  <si>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</si>
  <si>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</si>
  <si>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</si>
  <si>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</si>
  <si>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</si>
  <si>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</si>
  <si>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</si>
  <si>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</si>
  <si>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</si>
  <si>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</si>
  <si>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</si>
  <si>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</si>
  <si>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</si>
  <si>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</si>
  <si>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</si>
  <si>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</si>
  <si>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</si>
  <si>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</si>
  <si>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</si>
  <si>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</si>
  <si>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</si>
  <si>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</si>
  <si>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</si>
  <si>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</si>
  <si>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</si>
  <si>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</si>
  <si>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</si>
  <si>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</si>
  <si>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</si>
  <si>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</si>
  <si>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</si>
  <si>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</si>
  <si>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</si>
  <si>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</si>
  <si>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</si>
  <si>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</si>
  <si>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</si>
  <si>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</si>
  <si>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</si>
  <si>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</si>
  <si>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</si>
  <si>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</si>
  <si>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</si>
  <si>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</si>
  <si>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</si>
  <si>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</si>
  <si>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</si>
  <si>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</si>
  <si>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</si>
  <si>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</si>
  <si>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</si>
  <si>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</si>
  <si>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</si>
  <si>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</si>
  <si>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</si>
  <si>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</si>
  <si>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</si>
  <si>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</si>
  <si>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</si>
  <si>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</si>
  <si>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</si>
  <si>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</si>
  <si>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</si>
  <si>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</si>
  <si>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</si>
  <si>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</si>
  <si>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</si>
  <si>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</si>
  <si>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</si>
  <si>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</si>
  <si>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</si>
  <si>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</si>
  <si>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</si>
  <si>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</si>
  <si>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</si>
  <si>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</si>
  <si>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</si>
  <si>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</si>
  <si>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</si>
  <si>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</si>
  <si>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</si>
  <si>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</si>
  <si>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</si>
  <si>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</si>
  <si>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</si>
  <si>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</si>
  <si>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</si>
  <si>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</si>
  <si>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</si>
  <si>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</si>
  <si>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</si>
  <si>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</si>
  <si>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</si>
  <si>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</si>
  <si>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</si>
  <si>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</si>
  <si>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</si>
  <si>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</si>
  <si>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</si>
  <si>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</si>
  <si>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</si>
  <si>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</si>
  <si>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</si>
  <si>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</si>
  <si>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</si>
  <si>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</si>
  <si>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</si>
  <si>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</si>
  <si>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</si>
  <si>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</si>
  <si>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</si>
  <si>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</si>
  <si>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</si>
  <si>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</si>
  <si>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</si>
  <si>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</si>
  <si>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</si>
  <si>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</si>
  <si>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</si>
  <si>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</si>
  <si>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</si>
  <si>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</si>
  <si>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</si>
  <si>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</si>
  <si>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</si>
  <si>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</si>
  <si>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</si>
  <si>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</si>
  <si>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</si>
  <si>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</si>
  <si>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</si>
  <si>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</si>
  <si>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</si>
  <si>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</si>
  <si>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</si>
  <si>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</si>
  <si>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</si>
  <si>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</si>
  <si>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</si>
  <si>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</si>
  <si>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</si>
  <si>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</si>
  <si>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</si>
  <si>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</si>
  <si>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</si>
  <si>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</si>
  <si>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</si>
  <si>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</si>
  <si>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</si>
  <si>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</si>
  <si>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</si>
  <si>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</si>
  <si>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</si>
  <si>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</si>
  <si>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</si>
  <si>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</si>
  <si>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</si>
  <si>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</si>
  <si>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</si>
  <si>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</si>
  <si>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</si>
  <si>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</si>
  <si>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</si>
  <si>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</si>
  <si>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</si>
  <si>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</si>
  <si>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</si>
  <si>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</si>
  <si>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</si>
  <si>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</si>
  <si>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</si>
  <si>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</si>
  <si>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</si>
  <si>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</si>
  <si>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</si>
  <si>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</si>
  <si>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</si>
  <si>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</si>
  <si>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</si>
  <si>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</si>
  <si>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</si>
  <si>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</si>
  <si>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</si>
  <si>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</si>
  <si>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</si>
  <si>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</si>
  <si>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</si>
  <si>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</si>
  <si>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</si>
  <si>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</si>
  <si>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</si>
  <si>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</si>
  <si>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</si>
  <si>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</si>
  <si>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</si>
  <si>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</si>
  <si>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</si>
  <si>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</si>
  <si>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</si>
  <si>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</si>
  <si>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</si>
  <si>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</si>
  <si>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</si>
  <si>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</si>
  <si>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</si>
  <si>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</si>
  <si>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</si>
  <si>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</si>
  <si>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</si>
  <si>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</si>
  <si>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</si>
  <si>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</si>
  <si>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</si>
  <si>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</si>
  <si>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</si>
  <si>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</si>
  <si>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</si>
  <si>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</si>
  <si>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</si>
  <si>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</si>
  <si>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</si>
  <si>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</si>
  <si>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</si>
  <si>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</si>
  <si>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</si>
  <si>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</si>
  <si>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</si>
  <si>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</si>
  <si>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</si>
  <si>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</si>
  <si>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</si>
  <si>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</si>
  <si>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</si>
  <si>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</si>
  <si>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</si>
  <si>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</si>
  <si>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</si>
  <si>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</si>
  <si>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</si>
  <si>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</si>
  <si>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</si>
  <si>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</si>
  <si>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</si>
  <si>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</si>
  <si>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</si>
  <si>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</si>
  <si>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</si>
  <si>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</si>
  <si>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</si>
  <si>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</si>
  <si>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</si>
  <si>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</si>
  <si>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</si>
  <si>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</si>
  <si>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</si>
  <si>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</si>
  <si>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</si>
  <si>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</si>
  <si>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</si>
  <si>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</si>
  <si>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</si>
  <si>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</si>
  <si>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</si>
  <si>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</si>
  <si>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</si>
  <si>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</si>
  <si>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</si>
  <si>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</si>
  <si>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</si>
  <si>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</si>
  <si>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</si>
  <si>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</si>
  <si>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</si>
  <si>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</si>
  <si>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</si>
  <si>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</si>
  <si>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</si>
  <si>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</si>
  <si>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</si>
  <si>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</si>
  <si>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</si>
  <si>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</si>
  <si>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</si>
  <si>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</si>
  <si>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</si>
  <si>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</si>
  <si>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</si>
  <si>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</si>
  <si>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</si>
  <si>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</si>
  <si>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</si>
  <si>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</si>
  <si>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</si>
  <si>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</si>
  <si>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</si>
  <si>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</si>
  <si>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</si>
  <si>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</si>
  <si>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</si>
  <si>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</si>
  <si>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</si>
  <si>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</si>
  <si>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</si>
  <si>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</si>
  <si>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</si>
  <si>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</si>
  <si>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</si>
  <si>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</si>
  <si>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</si>
  <si>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</si>
  <si>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</si>
  <si>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</si>
  <si>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</si>
  <si>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</si>
  <si>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</si>
  <si>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</si>
  <si>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</si>
  <si>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</si>
  <si>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</si>
  <si>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</si>
  <si>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</si>
  <si>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</si>
  <si>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</si>
  <si>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</si>
  <si>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</si>
  <si>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</si>
  <si>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</si>
  <si>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</si>
  <si>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</si>
  <si>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</si>
  <si>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</si>
  <si>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</si>
  <si>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</si>
  <si>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</si>
  <si>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</si>
  <si>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</si>
  <si>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</si>
  <si>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</si>
  <si>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</si>
  <si>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</si>
  <si>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</si>
  <si>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</si>
  <si>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</si>
  <si>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</si>
  <si>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</si>
  <si>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</si>
  <si>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</si>
  <si>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</si>
  <si>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</si>
  <si>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</si>
  <si>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</si>
  <si>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</si>
  <si>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</si>
  <si>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</si>
  <si>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</si>
  <si>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</si>
  <si>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</si>
  <si>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</si>
  <si>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</si>
  <si>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</si>
  <si>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</si>
  <si>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</si>
  <si>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</si>
  <si>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</si>
  <si>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</si>
  <si>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</si>
  <si>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</si>
  <si>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</si>
  <si>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</si>
  <si>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</si>
  <si>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</si>
  <si>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</si>
  <si>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</si>
  <si>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</si>
  <si>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</si>
  <si>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</si>
  <si>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</si>
  <si>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</si>
  <si>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</si>
  <si>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</si>
  <si>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</si>
  <si>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</si>
  <si>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</si>
  <si>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</si>
  <si>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</si>
  <si>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</si>
  <si>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</si>
  <si>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</si>
  <si>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</si>
  <si>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</si>
  <si>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</si>
  <si>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</si>
  <si>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</si>
  <si>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</si>
  <si>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</si>
  <si>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</si>
  <si>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</si>
  <si>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</si>
  <si>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</si>
  <si>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</si>
  <si>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</si>
  <si>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</si>
  <si>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</si>
  <si>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</si>
  <si>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</si>
  <si>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</si>
  <si>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</si>
  <si>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</si>
  <si>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</si>
  <si>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</si>
  <si>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</si>
  <si>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</si>
  <si>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</si>
  <si>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</si>
  <si>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</si>
  <si>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</si>
  <si>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</si>
  <si>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</si>
  <si>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</si>
  <si>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</si>
  <si>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</si>
  <si>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</si>
  <si>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</si>
  <si>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</si>
  <si>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</si>
  <si>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</si>
  <si>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</si>
  <si>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</si>
  <si>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</si>
  <si>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</si>
  <si>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</si>
  <si>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</si>
  <si>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</si>
  <si>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</si>
  <si>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</si>
  <si>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</si>
  <si>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</si>
  <si>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</si>
  <si>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</si>
  <si>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</si>
  <si>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</si>
  <si>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</si>
  <si>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</si>
  <si>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</si>
  <si>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</si>
  <si>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</si>
  <si>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</si>
  <si>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</si>
  <si>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</si>
  <si>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</si>
  <si>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</si>
  <si>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</si>
  <si>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</si>
  <si>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</si>
  <si>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</si>
  <si>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</si>
  <si>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</si>
  <si>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</si>
  <si>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</si>
  <si>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</si>
  <si>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</si>
  <si>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</si>
  <si>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</si>
  <si>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</si>
  <si>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</si>
  <si>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</si>
  <si>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</si>
  <si>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</si>
  <si>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</si>
  <si>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</si>
  <si>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</si>
  <si>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</si>
  <si>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</si>
  <si>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</si>
  <si>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</si>
  <si>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</si>
  <si>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</si>
  <si>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</si>
  <si>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</si>
  <si>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</si>
  <si>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</si>
  <si>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</si>
  <si>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</si>
  <si>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</si>
  <si>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</si>
  <si>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</si>
  <si>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</si>
  <si>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</si>
  <si>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</si>
  <si>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</si>
  <si>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</si>
  <si>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</si>
  <si>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</si>
  <si>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</si>
  <si>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</si>
  <si>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</si>
  <si>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</si>
  <si>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</si>
  <si>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</si>
  <si>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</si>
  <si>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</si>
  <si>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</si>
  <si>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</si>
  <si>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</si>
  <si>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</si>
  <si>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</si>
  <si>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</si>
  <si>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</si>
  <si>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</si>
  <si>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</si>
  <si>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</si>
  <si>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</si>
  <si>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</si>
  <si>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</si>
  <si>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</si>
  <si>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</si>
  <si>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</si>
  <si>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</si>
  <si>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</si>
  <si>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</si>
  <si>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</si>
  <si>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</si>
  <si>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</si>
  <si>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</si>
  <si>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</si>
  <si>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</si>
  <si>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</si>
  <si>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</si>
  <si>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</si>
  <si>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</si>
  <si>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</si>
  <si>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</si>
  <si>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</si>
  <si>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</si>
  <si>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</si>
  <si>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</si>
  <si>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</si>
  <si>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</si>
  <si>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</si>
  <si>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</si>
  <si>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</si>
  <si>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</si>
  <si>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</si>
  <si>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</si>
  <si>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</si>
  <si>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</si>
  <si>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</si>
  <si>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</si>
  <si>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</si>
  <si>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</si>
  <si>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</si>
  <si>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</si>
  <si>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</si>
  <si>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</si>
  <si>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</si>
  <si>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</si>
  <si>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</si>
  <si>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</si>
  <si>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</si>
  <si>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</si>
  <si>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</si>
  <si>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</si>
  <si>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</si>
  <si>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</si>
  <si>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</si>
  <si>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</si>
  <si>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</si>
  <si>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</si>
  <si>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</si>
  <si>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</si>
  <si>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</si>
  <si>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</si>
  <si>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</si>
  <si>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</si>
  <si>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</si>
  <si>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</si>
  <si>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</si>
  <si>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</si>
  <si>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</si>
  <si>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</si>
  <si>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</si>
  <si>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</si>
  <si>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</si>
  <si>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</si>
  <si>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</si>
  <si>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</si>
  <si>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</si>
  <si>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</si>
  <si>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</si>
  <si>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</si>
  <si>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</si>
  <si>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</si>
  <si>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</si>
  <si>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</si>
  <si>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</si>
  <si>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</si>
  <si>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</si>
  <si>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</si>
  <si>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</si>
  <si>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</si>
  <si>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</si>
  <si>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</si>
  <si>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</si>
  <si>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</si>
  <si>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</si>
  <si>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</si>
  <si>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</si>
  <si>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</si>
  <si>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</si>
  <si>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</si>
  <si>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</si>
  <si>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</si>
  <si>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</si>
  <si>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</si>
  <si>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</si>
  <si>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</si>
  <si>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</si>
  <si>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</si>
  <si>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</si>
  <si>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</si>
  <si>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</si>
  <si>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</si>
  <si>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</si>
  <si>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</si>
  <si>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</si>
  <si>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</si>
  <si>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</si>
  <si>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</si>
  <si>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</si>
  <si>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</si>
  <si>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</si>
  <si>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</si>
  <si>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</si>
  <si>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</si>
  <si>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</si>
  <si>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</si>
  <si>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</si>
  <si>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</si>
  <si>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</si>
  <si>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</si>
  <si>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</si>
  <si>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</si>
  <si>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</si>
  <si>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</si>
  <si>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</si>
  <si>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</si>
  <si>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</si>
  <si>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</si>
  <si>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</si>
  <si>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</si>
  <si>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</si>
  <si>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</si>
  <si>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</si>
  <si>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</si>
  <si>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</si>
  <si>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</si>
  <si>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</si>
  <si>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</si>
  <si>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</si>
  <si>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</si>
  <si>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</si>
  <si>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</si>
  <si>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</si>
  <si>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</si>
  <si>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</si>
  <si>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</si>
  <si>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</si>
  <si>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</si>
  <si>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</si>
  <si>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</si>
  <si>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</si>
  <si>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</si>
  <si>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</si>
  <si>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</si>
  <si>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</si>
  <si>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</si>
  <si>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</si>
  <si>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</si>
  <si>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</si>
  <si>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</si>
  <si>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</si>
  <si>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</si>
  <si>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</si>
  <si>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</si>
  <si>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</si>
  <si>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</si>
  <si>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</si>
  <si>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</si>
  <si>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</si>
  <si>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</si>
  <si>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</si>
  <si>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</si>
  <si>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</si>
  <si>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</si>
  <si>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</si>
  <si>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</si>
  <si>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</si>
  <si>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</si>
  <si>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</si>
  <si>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</si>
  <si>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</si>
  <si>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</si>
  <si>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</si>
  <si>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</si>
  <si>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</si>
  <si>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</si>
  <si>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</si>
  <si>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</si>
  <si>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</si>
  <si>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</si>
  <si>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</si>
  <si>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</si>
  <si>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</si>
  <si>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</si>
  <si>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</si>
  <si>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</si>
  <si>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</si>
  <si>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</si>
  <si>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</si>
  <si>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</si>
  <si>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</si>
  <si>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</si>
  <si>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</si>
  <si>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</si>
  <si>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</si>
  <si>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</si>
  <si>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</si>
  <si>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</si>
  <si>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</si>
  <si>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</si>
  <si>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</si>
  <si>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</si>
  <si>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</si>
  <si>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</si>
  <si>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</si>
  <si>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</si>
  <si>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</si>
  <si>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</si>
  <si>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</si>
  <si>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</si>
  <si>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</si>
  <si>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</si>
  <si>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</si>
  <si>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</si>
  <si>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</si>
  <si>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</si>
  <si>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</si>
  <si>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</si>
  <si>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</si>
  <si>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</si>
  <si>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</si>
  <si>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</si>
  <si>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</si>
  <si>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</si>
  <si>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</si>
  <si>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</si>
  <si>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</si>
  <si>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</si>
  <si>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</si>
  <si>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</si>
  <si>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</si>
  <si>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</si>
  <si>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</si>
  <si>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</si>
  <si>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</si>
  <si>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</si>
  <si>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</si>
  <si>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</si>
  <si>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</si>
  <si>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</si>
  <si>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</si>
  <si>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</si>
  <si>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</si>
  <si>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</si>
  <si>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</si>
  <si>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</si>
  <si>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</si>
  <si>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</si>
  <si>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</si>
  <si>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</si>
  <si>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</si>
  <si>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</si>
  <si>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</si>
  <si>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</si>
  <si>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</si>
  <si>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</si>
  <si>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</si>
  <si>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</si>
  <si>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</si>
  <si>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</si>
  <si>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</si>
  <si>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</si>
  <si>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</si>
  <si>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</si>
  <si>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</si>
  <si>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</si>
  <si>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</si>
  <si>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</si>
  <si>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</si>
  <si>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</si>
  <si>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</si>
  <si>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</si>
  <si>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</si>
  <si>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</si>
  <si>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</si>
  <si>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</si>
  <si>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</si>
  <si>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</si>
  <si>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</si>
  <si>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</si>
  <si>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</si>
  <si>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</si>
  <si>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</si>
  <si>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</si>
  <si>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</si>
  <si>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</si>
  <si>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</si>
  <si>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</si>
  <si>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</si>
  <si>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</si>
  <si>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</si>
  <si>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</si>
  <si>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</si>
  <si>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</si>
  <si>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</si>
  <si>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</si>
  <si>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</si>
  <si>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</si>
  <si>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</si>
  <si>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</si>
  <si>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</si>
  <si>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</si>
  <si>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</si>
  <si>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</si>
  <si>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</si>
  <si>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</si>
  <si>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</si>
  <si>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</si>
  <si>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</si>
  <si>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</si>
  <si>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</si>
  <si>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</si>
  <si>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</si>
  <si>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</si>
  <si>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</si>
  <si>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</si>
  <si>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</si>
  <si>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</si>
  <si>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</si>
  <si>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</si>
  <si>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</si>
  <si>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</si>
  <si>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</si>
  <si>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</si>
  <si>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</si>
  <si>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</si>
  <si>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</si>
  <si>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</si>
  <si>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</si>
  <si>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</si>
  <si>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</si>
  <si>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</si>
  <si>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</si>
  <si>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</si>
  <si>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</si>
  <si>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</si>
  <si>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</si>
  <si>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</si>
  <si>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</si>
  <si>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</si>
  <si>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</si>
  <si>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</si>
  <si>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</si>
  <si>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</si>
  <si>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</si>
  <si>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</si>
  <si>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</si>
  <si>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</si>
  <si>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</si>
  <si>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</si>
  <si>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</si>
  <si>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</si>
  <si>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</si>
  <si>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</si>
  <si>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</si>
  <si>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</si>
  <si>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</si>
  <si>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</si>
  <si>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</si>
  <si>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</si>
  <si>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</si>
  <si>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</si>
  <si>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</si>
  <si>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</si>
  <si>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</si>
  <si>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</si>
  <si>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</si>
  <si>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</si>
  <si>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</si>
  <si>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</si>
  <si>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</si>
  <si>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</si>
  <si>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</si>
  <si>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</si>
  <si>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</si>
  <si>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</si>
  <si>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</si>
  <si>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</si>
  <si>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</si>
  <si>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</si>
  <si>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</si>
  <si>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</si>
  <si>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</si>
  <si>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</si>
  <si>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</si>
  <si>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</si>
  <si>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</si>
  <si>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</si>
  <si>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</si>
  <si>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</si>
  <si>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</si>
  <si>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</si>
  <si>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</si>
  <si>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</si>
  <si>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</si>
  <si>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</si>
  <si>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</si>
  <si>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</si>
  <si>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</si>
  <si>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</si>
  <si>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</si>
  <si>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</si>
  <si>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</si>
  <si>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</si>
  <si>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</si>
  <si>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</si>
  <si>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</si>
  <si>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</si>
  <si>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</si>
  <si>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</si>
  <si>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</si>
  <si>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</si>
  <si>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</si>
  <si>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</si>
  <si>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</si>
  <si>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</si>
  <si>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</si>
  <si>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</si>
  <si>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</si>
  <si>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</si>
  <si>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</si>
  <si>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</si>
  <si>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</si>
  <si>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</si>
  <si>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</si>
  <si>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</si>
  <si>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</si>
  <si>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</si>
  <si>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</si>
  <si>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</si>
  <si>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</si>
  <si>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</si>
  <si>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</si>
  <si>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</si>
  <si>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</si>
  <si>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</si>
  <si>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</si>
  <si>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</si>
  <si>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</si>
  <si>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</si>
  <si>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</si>
  <si>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</si>
  <si>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</si>
  <si>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</si>
  <si>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</si>
  <si>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</si>
  <si>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</si>
  <si>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</si>
  <si>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</si>
  <si>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</si>
  <si>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</si>
  <si>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</si>
  <si>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</si>
  <si>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</si>
  <si>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</si>
  <si>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</si>
  <si>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</si>
  <si>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</si>
  <si>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</si>
  <si>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</si>
  <si>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</si>
  <si>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</si>
  <si>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</si>
  <si>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</si>
  <si>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</si>
  <si>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</si>
  <si>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</si>
  <si>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</si>
  <si>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</si>
  <si>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</si>
  <si>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</si>
  <si>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</si>
  <si>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</si>
  <si>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</si>
  <si>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</si>
  <si>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</si>
  <si>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</si>
  <si>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</si>
  <si>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</si>
  <si>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</si>
  <si>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</si>
  <si>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</si>
  <si>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</si>
  <si>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</si>
  <si>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</si>
  <si>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</si>
  <si>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</si>
  <si>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</si>
  <si>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</si>
  <si>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</si>
  <si>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</si>
  <si>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</si>
  <si>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</si>
  <si>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</si>
  <si>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</si>
  <si>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</si>
  <si>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</si>
  <si>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</si>
  <si>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</si>
  <si>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</si>
  <si>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</si>
  <si>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</si>
  <si>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</si>
  <si>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</si>
  <si>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</si>
  <si>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</si>
  <si>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</si>
  <si>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</si>
  <si>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</si>
  <si>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</si>
  <si>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</si>
  <si>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</si>
  <si>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</si>
  <si>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</si>
  <si>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</si>
  <si>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</si>
  <si>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</si>
  <si>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</si>
  <si>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</si>
  <si>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</si>
  <si>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</si>
  <si>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</si>
  <si>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</si>
  <si>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</si>
  <si>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</si>
  <si>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</si>
  <si>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</si>
  <si>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</si>
  <si>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</si>
  <si>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</si>
  <si>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</si>
  <si>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</si>
  <si>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</si>
  <si>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</si>
  <si>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</si>
  <si>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</si>
  <si>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</si>
  <si>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</si>
  <si>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</si>
  <si>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</si>
  <si>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</si>
  <si>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</si>
  <si>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</si>
  <si>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</si>
  <si>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</si>
  <si>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</si>
  <si>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</si>
  <si>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</si>
  <si>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</si>
  <si>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</si>
  <si>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</si>
  <si>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</si>
  <si>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</si>
  <si>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</si>
  <si>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</si>
  <si>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</si>
  <si>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</si>
  <si>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</si>
  <si>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</si>
  <si>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</si>
  <si>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</si>
  <si>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</si>
  <si>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</si>
  <si>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</si>
  <si>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</si>
  <si>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</si>
  <si>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</si>
  <si>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</si>
  <si>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</si>
  <si>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</si>
  <si>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</si>
  <si>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</si>
  <si>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</si>
  <si>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</si>
  <si>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</si>
  <si>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</si>
  <si>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</si>
  <si>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</si>
  <si>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</si>
  <si>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</si>
  <si>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</si>
  <si>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</si>
  <si>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</si>
  <si>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</si>
  <si>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</si>
  <si>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</si>
  <si>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</si>
  <si>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</si>
  <si>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</si>
  <si>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</si>
  <si>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</si>
  <si>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</si>
  <si>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</si>
  <si>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</si>
  <si>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</si>
  <si>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</si>
  <si>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</si>
  <si>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</si>
  <si>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</si>
  <si>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</si>
  <si>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</si>
  <si>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</si>
  <si>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</si>
  <si>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</si>
  <si>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</si>
  <si>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</si>
  <si>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</si>
  <si>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</si>
  <si>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</si>
  <si>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</si>
  <si>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</si>
  <si>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</si>
  <si>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</si>
  <si>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</si>
  <si>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</si>
  <si>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</si>
  <si>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</si>
  <si>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</si>
  <si>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</si>
  <si>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</si>
  <si>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</si>
  <si>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</si>
  <si>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</si>
  <si>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</si>
  <si>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</si>
  <si>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</si>
  <si>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</si>
  <si>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</si>
  <si>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</si>
  <si>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</si>
  <si>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</si>
  <si>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</si>
  <si>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</si>
  <si>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</si>
  <si>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</si>
  <si>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</si>
  <si>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</si>
  <si>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</si>
  <si>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</si>
  <si>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</si>
  <si>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</si>
  <si>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</si>
  <si>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</si>
  <si>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</si>
  <si>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</si>
  <si>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</si>
  <si>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</si>
  <si>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</si>
  <si>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</si>
  <si>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</si>
  <si>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</si>
  <si>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</si>
  <si>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</si>
  <si>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</si>
  <si>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</si>
  <si>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</si>
  <si>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</si>
  <si>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</si>
  <si>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</si>
  <si>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</si>
  <si>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</si>
  <si>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</si>
  <si>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</si>
  <si>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</si>
  <si>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</si>
  <si>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</si>
  <si>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</si>
  <si>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</si>
  <si>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</si>
  <si>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</si>
  <si>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</si>
  <si>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</si>
  <si>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</si>
  <si>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</si>
  <si>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</si>
  <si>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</si>
  <si>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</si>
  <si>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</si>
  <si>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</si>
  <si>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</si>
  <si>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</si>
  <si>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</si>
  <si>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</si>
  <si>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</si>
  <si>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</si>
  <si>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</si>
  <si>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</si>
  <si>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</si>
  <si>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</si>
  <si>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</si>
  <si>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</si>
  <si>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</si>
  <si>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</si>
  <si>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</si>
  <si>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</si>
  <si>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</si>
  <si>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</si>
  <si>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</si>
  <si>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</si>
  <si>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</si>
  <si>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</si>
  <si>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</si>
  <si>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</si>
  <si>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</si>
  <si>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</si>
  <si>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</si>
  <si>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</si>
  <si>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</si>
  <si>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</si>
  <si>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</si>
  <si>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</si>
  <si>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</si>
  <si>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</si>
  <si>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</si>
  <si>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</si>
  <si>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</si>
  <si>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</si>
  <si>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</si>
  <si>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</si>
  <si>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</si>
  <si>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</si>
  <si>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</si>
  <si>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</si>
  <si>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</si>
  <si>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</si>
  <si>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</si>
  <si>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</si>
  <si>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</si>
  <si>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</si>
  <si>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</si>
  <si>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</si>
  <si>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</si>
  <si>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</si>
  <si>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</si>
  <si>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</si>
  <si>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</si>
  <si>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</si>
  <si>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</si>
  <si>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</si>
  <si>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</si>
  <si>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</si>
  <si>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</si>
  <si>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</si>
  <si>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</si>
  <si>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</si>
  <si>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</si>
  <si>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</si>
  <si>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</si>
  <si>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</si>
  <si>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</si>
  <si>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</si>
  <si>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</si>
  <si>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</si>
  <si>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</si>
  <si>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</si>
  <si>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</si>
  <si>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</si>
  <si>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</si>
  <si>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</si>
  <si>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</si>
  <si>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</si>
  <si>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</si>
  <si>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</si>
  <si>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</si>
  <si>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</si>
  <si>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</si>
  <si>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</si>
  <si>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</si>
  <si>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</si>
  <si>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</si>
  <si>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</si>
  <si>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</si>
  <si>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</si>
  <si>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</si>
  <si>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</si>
  <si>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</si>
  <si>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</si>
  <si>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</si>
  <si>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</si>
  <si>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</si>
  <si>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</si>
  <si>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</si>
  <si>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</si>
  <si>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</si>
  <si>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</si>
  <si>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</si>
  <si>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</si>
  <si>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</si>
  <si>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</si>
  <si>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</si>
  <si>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</si>
  <si>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</si>
  <si>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</si>
  <si>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</si>
  <si>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</si>
  <si>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</si>
  <si>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</si>
  <si>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</si>
  <si>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</si>
  <si>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</si>
  <si>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</si>
  <si>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</si>
  <si>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</si>
  <si>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</si>
  <si>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</si>
  <si>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</si>
  <si>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</si>
  <si>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</si>
  <si>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</si>
  <si>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</si>
  <si>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</si>
  <si>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</si>
  <si>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</si>
  <si>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</si>
  <si>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</si>
  <si>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</si>
  <si>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</si>
  <si>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</si>
  <si>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</si>
  <si>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</si>
  <si>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</si>
  <si>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</si>
  <si>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</si>
  <si>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</si>
  <si>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</si>
  <si>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</si>
  <si>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</si>
  <si>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</si>
  <si>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</si>
  <si>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</si>
  <si>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</si>
  <si>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</si>
  <si>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</si>
  <si>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</si>
  <si>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</si>
  <si>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</si>
  <si>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</si>
  <si>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</si>
  <si>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</si>
  <si>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</si>
  <si>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</si>
  <si>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</si>
  <si>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</si>
  <si>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</si>
  <si>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</si>
  <si>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</si>
  <si>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</si>
  <si>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</si>
  <si>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</si>
  <si>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</si>
  <si>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</si>
  <si>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</si>
  <si>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</si>
  <si>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</si>
  <si>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</si>
  <si>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</si>
  <si>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</si>
  <si>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</si>
  <si>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</si>
  <si>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</si>
  <si>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</si>
  <si>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</si>
  <si>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</si>
  <si>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</si>
  <si>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</si>
  <si>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</si>
  <si>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</si>
  <si>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</si>
  <si>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</si>
  <si>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</si>
  <si>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</si>
  <si>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</si>
  <si>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</si>
  <si>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</si>
  <si>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</si>
  <si>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</si>
  <si>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</si>
  <si>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</si>
  <si>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</si>
  <si>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</si>
  <si>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</si>
  <si>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</si>
  <si>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</si>
  <si>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</si>
  <si>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</si>
  <si>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</si>
  <si>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</si>
  <si>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</si>
  <si>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</si>
  <si>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</si>
  <si>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</si>
  <si>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</si>
  <si>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</si>
  <si>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</si>
  <si>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</si>
  <si>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</si>
  <si>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</si>
  <si>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</si>
  <si>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</si>
  <si>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</si>
  <si>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</si>
  <si>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</si>
  <si>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</si>
  <si>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</si>
  <si>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</si>
  <si>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</si>
  <si>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</si>
  <si>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</si>
  <si>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</si>
  <si>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</si>
  <si>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</si>
  <si>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</si>
  <si>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</si>
  <si>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</si>
  <si>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</si>
  <si>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</si>
  <si>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</si>
  <si>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</si>
  <si>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</si>
  <si>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</si>
  <si>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</si>
  <si>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</si>
  <si>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</si>
  <si>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</si>
  <si>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</si>
  <si>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</si>
  <si>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</si>
  <si>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</si>
  <si>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</si>
  <si>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</si>
  <si>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</si>
  <si>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</si>
  <si>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</si>
  <si>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</si>
  <si>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</si>
  <si>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</si>
  <si>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</si>
  <si>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</si>
  <si>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</si>
  <si>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</si>
  <si>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</si>
  <si>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</si>
  <si>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</si>
  <si>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</si>
  <si>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</si>
  <si>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</si>
  <si>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</si>
  <si>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</si>
  <si>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</si>
  <si>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</si>
  <si>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</si>
  <si>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</si>
  <si>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</si>
  <si>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</si>
  <si>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</si>
  <si>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</si>
  <si>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</si>
  <si>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</si>
  <si>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</si>
  <si>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</si>
  <si>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</si>
  <si>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</si>
  <si>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</si>
  <si>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</si>
  <si>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</si>
  <si>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</si>
  <si>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</si>
  <si>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</si>
  <si>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</si>
  <si>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</si>
  <si>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</si>
  <si>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</si>
  <si>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</si>
  <si>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</si>
  <si>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</si>
  <si>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</si>
  <si>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</si>
  <si>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</si>
  <si>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</si>
  <si>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</si>
  <si>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</si>
  <si>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</si>
  <si>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</si>
  <si>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</si>
  <si>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</si>
  <si>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</si>
  <si>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</si>
  <si>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</si>
  <si>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</si>
  <si>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</si>
  <si>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</si>
  <si>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</si>
  <si>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</si>
  <si>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</si>
  <si>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</si>
  <si>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</si>
  <si>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</si>
  <si>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</si>
  <si>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</si>
  <si>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</si>
  <si>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</si>
  <si>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</si>
  <si>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</si>
  <si>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</si>
  <si>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</si>
  <si>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</si>
  <si>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</si>
  <si>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</si>
  <si>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</si>
  <si>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</si>
  <si>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</si>
  <si>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</si>
  <si>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</si>
  <si>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</si>
  <si>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</si>
  <si>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</si>
  <si>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</si>
  <si>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</si>
  <si>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</si>
  <si>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</si>
  <si>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</si>
  <si>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</si>
  <si>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</si>
  <si>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</si>
  <si>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</si>
  <si>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</si>
  <si>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</si>
  <si>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</si>
  <si>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</si>
  <si>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</si>
  <si>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</si>
  <si>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</si>
  <si>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</si>
  <si>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</si>
  <si>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</si>
  <si>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</si>
  <si>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</si>
  <si>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</si>
  <si>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</si>
  <si>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</si>
  <si>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</si>
  <si>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</si>
  <si>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</si>
  <si>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</si>
  <si>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</si>
  <si>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</si>
  <si>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</si>
  <si>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</si>
  <si>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</si>
  <si>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</si>
  <si>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</si>
  <si>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</si>
  <si>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</si>
  <si>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</si>
  <si>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</si>
  <si>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</si>
  <si>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</si>
  <si>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</si>
  <si>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</si>
  <si>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</si>
  <si>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</si>
  <si>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</si>
  <si>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</si>
  <si>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</si>
  <si>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</si>
  <si>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</si>
  <si>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</si>
  <si>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</si>
  <si>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</si>
  <si>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</si>
  <si>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</si>
  <si>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</si>
  <si>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</si>
  <si>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</si>
  <si>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</si>
  <si>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</si>
  <si>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</si>
  <si>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</si>
  <si>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</si>
  <si>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</si>
  <si>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</si>
  <si>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</si>
  <si>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</si>
  <si>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</si>
  <si>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</si>
  <si>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</si>
  <si>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</si>
  <si>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</si>
  <si>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</si>
  <si>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</si>
  <si>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</si>
  <si>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</si>
  <si>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</si>
  <si>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</si>
  <si>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</si>
  <si>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</si>
  <si>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</si>
  <si>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</si>
  <si>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</si>
  <si>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</si>
  <si>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</si>
  <si>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</si>
  <si>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</si>
  <si>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</si>
  <si>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</si>
  <si>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</si>
  <si>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</si>
  <si>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</si>
  <si>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</si>
  <si>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</si>
  <si>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</si>
  <si>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</si>
  <si>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</si>
  <si>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</si>
  <si>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</si>
  <si>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</si>
  <si>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</si>
  <si>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</si>
  <si>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</si>
  <si>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</si>
  <si>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</si>
  <si>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</si>
  <si>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</si>
  <si>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</si>
  <si>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</si>
  <si>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</si>
  <si>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</si>
  <si>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</si>
  <si>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</si>
  <si>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</si>
  <si>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</si>
  <si>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</si>
  <si>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</si>
  <si>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</si>
  <si>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</si>
  <si>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</si>
  <si>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</si>
  <si>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</si>
  <si>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</si>
  <si>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</si>
  <si>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</si>
  <si>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</si>
  <si>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</si>
  <si>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</si>
  <si>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</si>
  <si>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</si>
  <si>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</si>
  <si>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</si>
  <si>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</si>
  <si>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</si>
  <si>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</si>
  <si>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</si>
  <si>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</si>
  <si>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</si>
  <si>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</si>
  <si>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</si>
  <si>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</si>
  <si>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</si>
  <si>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</si>
  <si>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</si>
  <si>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</si>
  <si>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</si>
  <si>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</si>
  <si>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</si>
  <si>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</si>
  <si>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</si>
  <si>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</si>
  <si>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</si>
  <si>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</si>
  <si>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</si>
  <si>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</si>
  <si>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</si>
  <si>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</si>
  <si>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</si>
  <si>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</si>
  <si>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</si>
  <si>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</si>
  <si>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</si>
  <si>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</si>
  <si>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</si>
  <si>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</si>
  <si>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</si>
  <si>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</si>
  <si>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</si>
  <si>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</si>
  <si>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</si>
  <si>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</si>
  <si>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</si>
  <si>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</si>
  <si>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</si>
  <si>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</si>
  <si>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</si>
  <si>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</si>
  <si>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</si>
  <si>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</si>
  <si>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</si>
  <si>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</si>
  <si>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</si>
  <si>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</si>
  <si>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</si>
  <si>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</si>
  <si>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</si>
  <si>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</si>
  <si>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</si>
  <si>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</si>
  <si>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</si>
  <si>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</si>
  <si>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</si>
  <si>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</si>
  <si>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</si>
  <si>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</si>
  <si>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</si>
  <si>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</si>
  <si>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</si>
  <si>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</si>
  <si>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</si>
  <si>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</si>
  <si>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</si>
  <si>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</si>
  <si>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</si>
  <si>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</si>
  <si>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</si>
  <si>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</si>
  <si>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</si>
  <si>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</si>
  <si>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</si>
  <si>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</si>
  <si>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</si>
  <si>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</si>
  <si>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</si>
  <si>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</si>
  <si>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</si>
  <si>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</si>
  <si>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</si>
  <si>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</si>
  <si>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</si>
  <si>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</si>
  <si>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</si>
  <si>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</si>
  <si>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</si>
  <si>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</si>
  <si>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</si>
  <si>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</si>
  <si>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</si>
  <si>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</si>
  <si>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</si>
  <si>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</si>
  <si>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</si>
  <si>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</si>
  <si>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</si>
  <si>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</si>
  <si>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</si>
  <si>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</si>
  <si>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</si>
  <si>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</si>
  <si>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</si>
  <si>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</si>
  <si>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</si>
  <si>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</si>
  <si>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</si>
  <si>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</si>
  <si>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</si>
  <si>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</si>
  <si>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</si>
  <si>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</si>
  <si>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</si>
  <si>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</si>
  <si>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</si>
  <si>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</si>
  <si>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</si>
  <si>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</si>
  <si>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</si>
  <si>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</si>
  <si>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</si>
  <si>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</si>
  <si>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</si>
  <si>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</si>
  <si>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</si>
  <si>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</si>
  <si>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</si>
  <si>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</si>
  <si>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</si>
  <si>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</si>
  <si>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</si>
  <si>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</si>
  <si>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</si>
  <si>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</si>
  <si>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</si>
  <si>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</si>
  <si>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</si>
  <si>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</si>
  <si>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</si>
  <si>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</si>
  <si>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</si>
  <si>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</si>
  <si>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</si>
  <si>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</si>
  <si>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</si>
  <si>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</si>
  <si>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</si>
  <si>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</si>
  <si>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</si>
  <si>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</si>
  <si>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</si>
  <si>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</si>
  <si>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</si>
  <si>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</si>
  <si>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</si>
  <si>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</si>
  <si>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</si>
  <si>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</si>
  <si>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</si>
  <si>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</si>
  <si>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</si>
  <si>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</si>
  <si>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</si>
  <si>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</si>
  <si>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</si>
  <si>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</si>
  <si>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</si>
  <si>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</si>
  <si>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</si>
  <si>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</si>
  <si>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</si>
  <si>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</si>
  <si>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</si>
  <si>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</si>
  <si>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</si>
  <si>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</si>
  <si>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</si>
  <si>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</si>
  <si>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</si>
  <si>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</si>
  <si>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</si>
  <si>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</si>
  <si>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</si>
  <si>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</si>
  <si>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</si>
  <si>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</si>
  <si>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</si>
  <si>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</si>
  <si>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</si>
  <si>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</si>
  <si>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</si>
  <si>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</si>
  <si>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</si>
  <si>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</si>
  <si>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</si>
  <si>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</si>
  <si>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</si>
  <si>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</si>
  <si>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</si>
  <si>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</si>
  <si>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</si>
  <si>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</si>
  <si>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</si>
  <si>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</si>
  <si>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</si>
  <si>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</si>
  <si>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</si>
  <si>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</si>
  <si>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</si>
  <si>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</si>
  <si>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</si>
  <si>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</si>
  <si>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</si>
  <si>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</si>
  <si>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</si>
  <si>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</si>
  <si>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</si>
  <si>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</si>
  <si>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</si>
  <si>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</si>
  <si>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</si>
  <si>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</si>
  <si>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</si>
  <si>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</si>
  <si>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</si>
  <si>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</si>
  <si>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</si>
  <si>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</si>
  <si>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</si>
  <si>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</si>
  <si>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</si>
  <si>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</si>
  <si>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</si>
  <si>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</si>
  <si>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</si>
  <si>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</si>
  <si>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</si>
  <si>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</si>
  <si>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</si>
  <si>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</si>
  <si>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</si>
  <si>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</si>
  <si>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</si>
  <si>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</si>
  <si>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</si>
  <si>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</si>
  <si>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</si>
  <si>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</si>
  <si>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</si>
  <si>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</si>
  <si>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</si>
  <si>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</si>
  <si>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</si>
  <si>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</si>
  <si>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</si>
  <si>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</si>
  <si>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</si>
  <si>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</si>
  <si>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</si>
  <si>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</si>
  <si>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</si>
  <si>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</si>
  <si>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</si>
  <si>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</si>
  <si>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</si>
  <si>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</si>
  <si>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</si>
  <si>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</si>
  <si>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</si>
  <si>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</si>
  <si>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</si>
  <si>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</si>
  <si>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</si>
  <si>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</si>
  <si>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</si>
  <si>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</si>
  <si>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</si>
  <si>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</si>
  <si>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</si>
  <si>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</si>
  <si>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</si>
  <si>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</si>
  <si>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</si>
  <si>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</si>
  <si>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</si>
  <si>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</si>
  <si>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</si>
  <si>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</si>
  <si>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</si>
  <si>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</si>
  <si>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</si>
  <si>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</si>
  <si>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</si>
  <si>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</si>
  <si>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</si>
  <si>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</si>
  <si>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</si>
  <si>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</si>
  <si>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</si>
  <si>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</si>
  <si>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</si>
  <si>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</si>
  <si>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</si>
  <si>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</si>
  <si>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</si>
  <si>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</si>
  <si>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</si>
  <si>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</si>
  <si>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</si>
  <si>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</si>
  <si>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</si>
  <si>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</si>
  <si>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</si>
  <si>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</si>
  <si>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</si>
  <si>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</si>
  <si>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</si>
  <si>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</si>
  <si>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</si>
  <si>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</si>
  <si>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</si>
  <si>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</si>
  <si>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</si>
  <si>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</si>
  <si>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</si>
  <si>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</si>
  <si>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</si>
  <si>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</si>
  <si>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</si>
  <si>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</si>
  <si>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</si>
  <si>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</si>
  <si>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</si>
  <si>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</si>
  <si>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</si>
  <si>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</si>
  <si>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</si>
  <si>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</si>
  <si>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</si>
  <si>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</si>
  <si>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</si>
  <si>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</si>
  <si>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</si>
  <si>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</si>
  <si>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</si>
  <si>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</si>
  <si>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</si>
  <si>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</si>
  <si>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</si>
  <si>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</si>
  <si>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</si>
  <si>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</si>
  <si>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</si>
  <si>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</si>
  <si>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</si>
  <si>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</si>
  <si>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</si>
  <si>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</si>
  <si>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</si>
  <si>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</si>
  <si>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</si>
  <si>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</si>
  <si>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</si>
  <si>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</si>
  <si>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</si>
  <si>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</si>
  <si>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</si>
  <si>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</si>
  <si>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</si>
  <si>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</si>
  <si>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</si>
  <si>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</si>
  <si>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</si>
  <si>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</si>
  <si>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</si>
  <si>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</si>
  <si>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</si>
  <si>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</si>
  <si>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</si>
  <si>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</si>
  <si>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</si>
  <si>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</si>
  <si>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</si>
  <si>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</si>
  <si>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</si>
  <si>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</si>
  <si>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</si>
  <si>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</si>
  <si>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</si>
  <si>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</si>
  <si>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</si>
  <si>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</si>
  <si>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</si>
  <si>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</si>
  <si>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</si>
  <si>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</si>
  <si>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</si>
  <si>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</si>
  <si>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</si>
  <si>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</si>
  <si>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</si>
  <si>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</si>
  <si>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</si>
  <si>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</si>
  <si>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</si>
  <si>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</si>
  <si>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</si>
  <si>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</si>
  <si>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</si>
  <si>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</si>
  <si>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</si>
  <si>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</si>
  <si>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</si>
  <si>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</si>
  <si>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</si>
  <si>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</si>
  <si>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</si>
  <si>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</si>
  <si>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</si>
  <si>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</si>
  <si>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</si>
  <si>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</si>
  <si>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</si>
  <si>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</si>
  <si>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</si>
  <si>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</si>
  <si>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</si>
  <si>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</si>
  <si>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</si>
  <si>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</si>
  <si>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</si>
  <si>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</si>
  <si>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</si>
  <si>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</si>
  <si>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</si>
  <si>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</si>
  <si>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</si>
  <si>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</si>
  <si>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</si>
  <si>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</si>
  <si>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</si>
  <si>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</si>
  <si>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</si>
  <si>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</si>
  <si>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</si>
  <si>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</si>
  <si>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</si>
  <si>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</si>
  <si>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</si>
  <si>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</si>
  <si>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</si>
  <si>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</si>
  <si>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</si>
  <si>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</si>
  <si>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</si>
  <si>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</si>
  <si>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</si>
  <si>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</si>
  <si>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</si>
  <si>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</si>
  <si>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</si>
  <si>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</si>
  <si>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</si>
  <si>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</si>
  <si>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</si>
  <si>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</si>
  <si>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</si>
  <si>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</si>
  <si>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</si>
  <si>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</si>
  <si>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</si>
  <si>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</si>
  <si>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</si>
  <si>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</si>
  <si>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</si>
  <si>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</si>
  <si>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</si>
  <si>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</si>
  <si>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</si>
  <si>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</si>
  <si>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</si>
  <si>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</si>
  <si>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</si>
  <si>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</si>
  <si>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</si>
  <si>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</si>
  <si>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</si>
  <si>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</si>
  <si>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</si>
  <si>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</si>
  <si>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</si>
  <si>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</si>
  <si>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</si>
  <si>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</si>
  <si>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</si>
  <si>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</si>
  <si>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</si>
  <si>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</si>
  <si>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</si>
  <si>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</si>
  <si>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</si>
  <si>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</si>
  <si>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</si>
  <si>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</si>
  <si>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</si>
  <si>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</si>
  <si>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</si>
  <si>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</si>
  <si>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</si>
  <si>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</si>
  <si>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</si>
  <si>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</si>
  <si>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</si>
  <si>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</si>
  <si>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</si>
  <si>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</si>
  <si>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</si>
  <si>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</si>
  <si>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</si>
  <si>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</si>
  <si>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</si>
  <si>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</si>
  <si>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</si>
  <si>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</si>
  <si>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</si>
  <si>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</si>
  <si>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</si>
  <si>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</si>
  <si>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</si>
  <si>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</si>
  <si>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</si>
  <si>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</si>
  <si>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</si>
  <si>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</si>
  <si>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</si>
  <si>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</si>
  <si>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</si>
  <si>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</si>
  <si>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</si>
  <si>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</si>
  <si>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</si>
  <si>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</si>
  <si>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</si>
  <si>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</si>
  <si>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</si>
  <si>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</si>
  <si>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</si>
  <si>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</si>
  <si>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</si>
  <si>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</si>
  <si>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</si>
  <si>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</si>
  <si>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</si>
  <si>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</si>
  <si>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</si>
  <si>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</si>
  <si>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</si>
  <si>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</si>
  <si>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</si>
  <si>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</si>
  <si>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</si>
  <si>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</si>
  <si>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</si>
  <si>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</si>
  <si>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</si>
  <si>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</si>
  <si>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</si>
  <si>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</si>
  <si>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</si>
  <si>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</si>
  <si>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</si>
  <si>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</si>
  <si>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</si>
  <si>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</si>
  <si>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</si>
  <si>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</si>
  <si>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</si>
  <si>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</si>
  <si>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</si>
  <si>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</si>
  <si>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</si>
  <si>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</si>
  <si>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</si>
  <si>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</si>
  <si>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</si>
  <si>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</si>
  <si>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</si>
  <si>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</si>
  <si>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</si>
  <si>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</si>
  <si>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</si>
  <si>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</si>
  <si>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</si>
  <si>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</si>
  <si>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</si>
  <si>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</si>
  <si>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</si>
  <si>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</si>
  <si>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</si>
  <si>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</si>
  <si>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</si>
  <si>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</si>
  <si>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</si>
  <si>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</si>
  <si>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</si>
  <si>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</si>
  <si>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</si>
  <si>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</si>
  <si>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</si>
  <si>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</si>
  <si>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</si>
  <si>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</si>
  <si>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</si>
  <si>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</si>
  <si>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</si>
  <si>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</si>
  <si>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</si>
  <si>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</si>
  <si>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</si>
  <si>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</si>
  <si>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</si>
  <si>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</si>
  <si>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</si>
  <si>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</si>
  <si>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</si>
  <si>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</si>
  <si>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</si>
  <si>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</si>
  <si>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</si>
  <si>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</si>
  <si>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</si>
  <si>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</si>
  <si>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</si>
  <si>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</si>
  <si>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</si>
  <si>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</si>
  <si>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</si>
  <si>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</si>
  <si>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</si>
  <si>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</si>
  <si>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</si>
  <si>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</si>
  <si>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</si>
  <si>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</si>
  <si>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</si>
  <si>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</si>
  <si>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</si>
  <si>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</si>
  <si>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</si>
  <si>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</si>
  <si>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</si>
  <si>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</si>
  <si>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</si>
  <si>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</si>
  <si>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</si>
  <si>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</si>
  <si>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</si>
  <si>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</si>
  <si>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</si>
  <si>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</si>
  <si>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</si>
  <si>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</si>
  <si>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</si>
  <si>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</si>
  <si>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</si>
  <si>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</si>
  <si>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</si>
  <si>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</si>
  <si>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</si>
  <si>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</si>
  <si>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</si>
  <si>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</si>
  <si>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</si>
  <si>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</si>
  <si>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</si>
  <si>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</si>
  <si>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</si>
  <si>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</si>
  <si>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</si>
  <si>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</si>
  <si>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</si>
  <si>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</si>
  <si>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</si>
  <si>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</si>
  <si>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</si>
  <si>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</si>
  <si>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</si>
  <si>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</si>
  <si>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</si>
  <si>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</si>
  <si>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</si>
  <si>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</si>
  <si>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</si>
  <si>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</si>
  <si>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</si>
  <si>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</si>
  <si>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</si>
  <si>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</si>
  <si>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</si>
  <si>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</si>
  <si>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</si>
  <si>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</si>
  <si>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</si>
  <si>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</si>
  <si>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</si>
  <si>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</si>
  <si>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</si>
  <si>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</si>
  <si>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</si>
  <si>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</si>
  <si>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</si>
  <si>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</si>
  <si>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</si>
  <si>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</si>
  <si>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</si>
  <si>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</si>
  <si>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</si>
  <si>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</si>
  <si>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</si>
  <si>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</si>
  <si>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</si>
  <si>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</si>
  <si>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</si>
  <si>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</si>
  <si>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</si>
  <si>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</si>
  <si>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</si>
  <si>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</si>
  <si>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</si>
  <si>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</si>
  <si>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</si>
  <si>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</si>
  <si>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</si>
  <si>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</si>
  <si>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</si>
  <si>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</si>
  <si>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</si>
  <si>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</si>
  <si>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</si>
  <si>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</si>
  <si>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</si>
  <si>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</si>
  <si>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</si>
  <si>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</si>
  <si>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</si>
  <si>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</si>
  <si>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</si>
  <si>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</si>
  <si>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</si>
  <si>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</si>
  <si>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</si>
  <si>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</si>
  <si>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</si>
  <si>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</si>
  <si>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</si>
  <si>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</si>
  <si>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</si>
  <si>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</si>
  <si>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</si>
  <si>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</si>
  <si>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</si>
  <si>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</si>
  <si>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</si>
  <si>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</si>
  <si>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</si>
  <si>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</si>
  <si>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</si>
  <si>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</si>
  <si>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</si>
  <si>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</si>
  <si>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</si>
  <si>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</si>
  <si>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</si>
  <si>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</si>
  <si>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</si>
  <si>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</si>
  <si>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</si>
  <si>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</si>
  <si>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</si>
  <si>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</si>
  <si>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</si>
  <si>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</si>
  <si>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</si>
  <si>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</si>
  <si>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</si>
  <si>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</si>
  <si>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</si>
  <si>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</si>
  <si>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</si>
  <si>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</si>
  <si>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</si>
  <si>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</si>
  <si>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</si>
  <si>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</si>
  <si>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</si>
  <si>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</si>
  <si>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</si>
  <si>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</si>
  <si>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</si>
  <si>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</si>
  <si>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</si>
  <si>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</si>
  <si>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</si>
  <si>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</si>
  <si>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</si>
  <si>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</si>
  <si>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</si>
  <si>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</si>
  <si>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</si>
  <si>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</si>
  <si>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</si>
  <si>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</si>
  <si>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</si>
  <si>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</si>
  <si>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</si>
  <si>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</si>
  <si>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</si>
  <si>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</si>
  <si>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</si>
  <si>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</si>
  <si>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</si>
  <si>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</si>
  <si>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</si>
  <si>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</si>
  <si>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</si>
  <si>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</si>
  <si>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</si>
  <si>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</si>
  <si>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</si>
  <si>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</si>
  <si>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</si>
  <si>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</si>
  <si>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</si>
  <si>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</si>
  <si>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</si>
  <si>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</si>
  <si>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</si>
  <si>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</si>
  <si>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</si>
  <si>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</si>
  <si>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</si>
  <si>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</si>
  <si>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</si>
  <si>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</si>
  <si>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</si>
  <si>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</si>
  <si>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</si>
  <si>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</si>
  <si>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</si>
  <si>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</si>
  <si>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</si>
  <si>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</si>
  <si>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</si>
  <si>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</si>
  <si>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</si>
  <si>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</si>
  <si>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</si>
  <si>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</si>
  <si>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</si>
  <si>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</si>
  <si>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</si>
  <si>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</si>
  <si>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</si>
  <si>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</si>
  <si>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</si>
  <si>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</si>
  <si>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</si>
  <si>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</si>
  <si>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</si>
  <si>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</si>
  <si>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</si>
  <si>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</si>
  <si>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</si>
  <si>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</si>
  <si>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</si>
  <si>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</si>
  <si>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</si>
  <si>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</si>
  <si>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</si>
  <si>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</si>
  <si>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</si>
  <si>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</si>
  <si>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</si>
  <si>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</si>
  <si>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</si>
  <si>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</si>
  <si>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</si>
  <si>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</si>
  <si>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</si>
  <si>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</si>
  <si>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</si>
  <si>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</si>
  <si>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</si>
  <si>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</si>
  <si>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</si>
  <si>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</si>
  <si>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</si>
  <si>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</si>
  <si>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</si>
  <si>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</si>
  <si>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</si>
  <si>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</si>
  <si>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</si>
  <si>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</si>
  <si>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</si>
  <si>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</si>
  <si>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</si>
  <si>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</si>
  <si>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</si>
  <si>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</si>
  <si>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</si>
  <si>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</si>
  <si>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</si>
  <si>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</si>
  <si>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</si>
  <si>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</si>
  <si>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</si>
  <si>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</si>
  <si>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</si>
  <si>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</si>
  <si>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</si>
  <si>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</si>
  <si>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</si>
  <si>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</si>
  <si>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</si>
  <si>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</si>
  <si>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</si>
  <si>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</si>
  <si>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</si>
  <si>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</si>
  <si>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</si>
  <si>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</si>
  <si>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</si>
  <si>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</si>
  <si>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</si>
  <si>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</si>
  <si>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</si>
  <si>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</si>
  <si>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</si>
  <si>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</si>
  <si>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</si>
  <si>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</si>
  <si>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</si>
  <si>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</si>
  <si>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</si>
  <si>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</si>
  <si>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</si>
  <si>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</si>
  <si>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</si>
  <si>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</si>
  <si>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</si>
  <si>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</si>
  <si>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</si>
  <si>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</si>
  <si>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</si>
  <si>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</si>
  <si>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</si>
  <si>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</si>
  <si>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</si>
  <si>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</si>
  <si>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</si>
  <si>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</si>
  <si>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</si>
  <si>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</si>
  <si>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</si>
  <si>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</si>
  <si>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</si>
  <si>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</si>
  <si>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</si>
  <si>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</si>
  <si>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</si>
  <si>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</si>
  <si>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</si>
  <si>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</si>
  <si>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</si>
  <si>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</si>
  <si>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</si>
  <si>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</si>
  <si>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</si>
  <si>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</si>
  <si>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</si>
  <si>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</si>
  <si>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</si>
  <si>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</si>
  <si>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</si>
  <si>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</si>
  <si>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</si>
  <si>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</si>
  <si>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</si>
  <si>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</si>
  <si>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</si>
  <si>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</si>
  <si>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</si>
  <si>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</si>
  <si>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</si>
  <si>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</si>
  <si>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</si>
  <si>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</si>
  <si>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</si>
  <si>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</si>
  <si>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</si>
  <si>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</si>
  <si>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</si>
  <si>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</si>
  <si>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</si>
  <si>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</si>
  <si>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</si>
  <si>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</si>
  <si>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</si>
  <si>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</si>
  <si>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</si>
  <si>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</si>
  <si>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</si>
  <si>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</si>
  <si>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</si>
  <si>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</si>
  <si>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</si>
  <si>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</si>
  <si>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</si>
  <si>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</si>
  <si>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</si>
  <si>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</si>
  <si>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</si>
  <si>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</si>
  <si>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</si>
  <si>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</si>
  <si>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</si>
  <si>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</si>
  <si>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</si>
  <si>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</si>
  <si>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</si>
  <si>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</si>
  <si>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</si>
  <si>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</si>
  <si>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</si>
  <si>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</si>
  <si>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</si>
  <si>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</si>
  <si>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</si>
  <si>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</si>
  <si>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</si>
  <si>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</si>
  <si>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</si>
  <si>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</si>
  <si>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</si>
  <si>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</si>
  <si>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</si>
  <si>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</si>
  <si>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</si>
  <si>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</si>
  <si>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</si>
  <si>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</si>
  <si>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</si>
  <si>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</si>
  <si>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</si>
  <si>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</si>
  <si>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</si>
  <si>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</si>
  <si>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</si>
  <si>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</si>
  <si>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</si>
  <si>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</si>
  <si>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</si>
  <si>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</si>
  <si>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</si>
  <si>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</si>
  <si>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</si>
  <si>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</si>
  <si>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</si>
  <si>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</si>
  <si>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</si>
  <si>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</si>
  <si>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</si>
  <si>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</si>
  <si>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</si>
  <si>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</si>
  <si>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</si>
  <si>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</si>
  <si>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</si>
  <si>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</si>
  <si>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</si>
  <si>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</si>
  <si>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</si>
  <si>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</si>
  <si>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</si>
  <si>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</si>
  <si>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</si>
  <si>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</si>
  <si>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</si>
  <si>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</si>
  <si>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</si>
  <si>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</si>
  <si>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</si>
  <si>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</si>
  <si>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</si>
  <si>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</si>
  <si>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</si>
  <si>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</si>
  <si>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</si>
  <si>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</si>
  <si>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</si>
  <si>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</si>
  <si>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</si>
  <si>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</si>
  <si>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</si>
  <si>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</si>
  <si>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</si>
  <si>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</si>
  <si>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</si>
  <si>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</si>
  <si>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</si>
  <si>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</si>
  <si>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</si>
  <si>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</si>
  <si>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</si>
  <si>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</si>
  <si>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</si>
  <si>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</si>
  <si>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</si>
  <si>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</si>
  <si>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</si>
  <si>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</si>
  <si>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</si>
  <si>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</si>
  <si>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</si>
  <si>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</si>
  <si>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</si>
  <si>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</si>
  <si>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</si>
  <si>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</si>
  <si>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</si>
  <si>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</si>
  <si>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</si>
  <si>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</si>
  <si>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</si>
  <si>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</si>
  <si>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</si>
  <si>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</si>
  <si>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</si>
  <si>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</si>
  <si>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</si>
  <si>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</si>
  <si>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</si>
  <si>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</si>
  <si>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</si>
  <si>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</si>
  <si>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</si>
  <si>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</si>
  <si>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</si>
  <si>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</si>
  <si>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</si>
  <si>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</si>
  <si>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</si>
  <si>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</si>
  <si>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</si>
  <si>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</si>
  <si>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</si>
  <si>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</si>
  <si>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</si>
  <si>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</si>
  <si>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</si>
  <si>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</si>
  <si>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</si>
  <si>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</si>
  <si>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</si>
  <si>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</si>
  <si>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</si>
  <si>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</si>
  <si>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</si>
  <si>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</si>
  <si>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</si>
  <si>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</si>
  <si>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</si>
  <si>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</si>
  <si>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</si>
  <si>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</si>
  <si>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</si>
  <si>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</si>
  <si>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</si>
  <si>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</si>
  <si>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</si>
  <si>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</si>
  <si>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</si>
  <si>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</si>
  <si>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</si>
  <si>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</si>
  <si>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</si>
  <si>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</si>
  <si>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</si>
  <si>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</si>
  <si>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</si>
  <si>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</si>
  <si>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</si>
  <si>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</si>
  <si>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</si>
  <si>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</si>
  <si>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</si>
  <si>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</si>
  <si>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</si>
  <si>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</si>
  <si>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</si>
  <si>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</si>
  <si>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</si>
  <si>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</si>
  <si>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</si>
  <si>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</si>
  <si>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</si>
  <si>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</si>
  <si>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</si>
  <si>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</si>
  <si>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</si>
  <si>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</si>
  <si>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</si>
  <si>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</si>
  <si>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</si>
  <si>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</si>
  <si>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</si>
  <si>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</si>
  <si>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</si>
  <si>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</si>
  <si>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</si>
  <si>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</si>
  <si>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</si>
  <si>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</si>
  <si>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</si>
  <si>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</si>
  <si>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</si>
  <si>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</si>
  <si>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</si>
  <si>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</si>
  <si>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</si>
  <si>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</si>
  <si>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</si>
  <si>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</si>
  <si>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</si>
  <si>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</si>
  <si>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</si>
  <si>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</si>
  <si>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</si>
  <si>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</si>
  <si>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</si>
  <si>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</si>
  <si>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</si>
  <si>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</si>
  <si>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</si>
  <si>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</si>
  <si>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</si>
  <si>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</si>
  <si>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</si>
  <si>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</si>
  <si>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</si>
  <si>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</si>
  <si>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</si>
  <si>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</si>
  <si>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</si>
  <si>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</si>
  <si>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</si>
  <si>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</si>
  <si>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</si>
  <si>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</si>
  <si>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</si>
  <si>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</si>
  <si>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</si>
  <si>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</si>
  <si>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</si>
  <si>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</si>
  <si>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</si>
  <si>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</si>
  <si>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</si>
  <si>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</si>
  <si>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</si>
  <si>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</si>
  <si>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</si>
  <si>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</si>
  <si>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</si>
  <si>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</si>
  <si>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</si>
  <si>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</si>
  <si>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</si>
  <si>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</si>
  <si>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</si>
  <si>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</si>
  <si>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</si>
  <si>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</si>
  <si>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</si>
  <si>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</si>
  <si>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</si>
  <si>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</si>
  <si>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</si>
  <si>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</si>
  <si>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</si>
  <si>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</si>
  <si>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</si>
  <si>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</si>
  <si>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</si>
  <si>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</si>
  <si>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</si>
  <si>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</si>
  <si>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</si>
  <si>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</si>
  <si>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</si>
  <si>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</si>
  <si>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</si>
  <si>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</si>
  <si>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</si>
  <si>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</si>
  <si>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</si>
  <si>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</si>
  <si>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</si>
  <si>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</si>
  <si>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</si>
  <si>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</si>
  <si>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</si>
  <si>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</si>
  <si>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</si>
  <si>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</si>
  <si>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</si>
  <si>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</si>
  <si>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</si>
  <si>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</si>
  <si>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</si>
  <si>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</si>
  <si>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</si>
  <si>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</si>
  <si>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</si>
  <si>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</si>
  <si>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</si>
  <si>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</si>
  <si>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</si>
  <si>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</si>
  <si>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</si>
  <si>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</si>
  <si>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</si>
  <si>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</si>
  <si>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</si>
  <si>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</si>
  <si>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</si>
  <si>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</si>
  <si>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</si>
  <si>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</si>
  <si>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</si>
  <si>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</si>
  <si>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</si>
  <si>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</si>
  <si>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</si>
  <si>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</si>
  <si>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</si>
  <si>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</si>
  <si>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</si>
  <si>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</si>
  <si>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</si>
  <si>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</si>
  <si>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</si>
  <si>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</si>
  <si>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</si>
  <si>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</si>
  <si>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</si>
  <si>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</si>
  <si>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</si>
  <si>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</si>
  <si>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</si>
  <si>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</si>
  <si>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</si>
  <si>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</si>
  <si>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</si>
  <si>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</si>
  <si>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</si>
  <si>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</si>
  <si>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</si>
  <si>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</si>
  <si>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</si>
  <si>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</si>
  <si>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</si>
  <si>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</si>
  <si>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</si>
  <si>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</si>
  <si>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</si>
  <si>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</si>
  <si>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</si>
  <si>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</si>
  <si>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</si>
  <si>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</si>
  <si>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</si>
  <si>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</si>
  <si>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</si>
  <si>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</si>
  <si>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</si>
  <si>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</si>
  <si>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</si>
  <si>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</si>
  <si>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</si>
  <si>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</si>
  <si>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</si>
  <si>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</si>
  <si>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</si>
  <si>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</si>
  <si>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</si>
  <si>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</si>
  <si>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</si>
  <si>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</si>
  <si>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</si>
  <si>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</si>
  <si>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</si>
  <si>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</si>
  <si>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</si>
  <si>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</si>
  <si>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</si>
  <si>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</si>
  <si>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</si>
  <si>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</si>
  <si>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</si>
  <si>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</si>
  <si>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</si>
  <si>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</si>
  <si>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</si>
  <si>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</si>
  <si>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</si>
  <si>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</si>
  <si>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</si>
  <si>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</si>
  <si>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</si>
  <si>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</si>
  <si>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</si>
  <si>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</si>
  <si>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</si>
  <si>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</si>
  <si>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</si>
  <si>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</si>
  <si>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</si>
  <si>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</si>
  <si>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</si>
  <si>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</si>
  <si>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</si>
  <si>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</si>
  <si>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</si>
  <si>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</si>
  <si>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</si>
  <si>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</si>
  <si>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</si>
  <si>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</si>
  <si>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</si>
  <si>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</si>
  <si>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</si>
  <si>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</si>
  <si>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</si>
  <si>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</si>
  <si>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</si>
  <si>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</si>
  <si>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</si>
  <si>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</si>
  <si>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</si>
  <si>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</si>
  <si>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</si>
  <si>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</si>
  <si>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</si>
  <si>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</si>
  <si>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</si>
  <si>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</si>
  <si>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</si>
  <si>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</si>
  <si>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</si>
  <si>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</si>
  <si>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</si>
  <si>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</si>
  <si>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</si>
  <si>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</si>
  <si>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</si>
  <si>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</si>
  <si>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</si>
  <si>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</si>
  <si>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</si>
  <si>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</si>
  <si>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</si>
  <si>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</si>
  <si>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</si>
  <si>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</si>
  <si>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</si>
  <si>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</si>
  <si>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</si>
  <si>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</si>
  <si>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</si>
  <si>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</si>
  <si>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</si>
  <si>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</si>
  <si>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</si>
  <si>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</si>
  <si>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</si>
  <si>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</si>
  <si>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</si>
  <si>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</si>
  <si>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</si>
  <si>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</si>
  <si>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</si>
  <si>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</si>
  <si>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</si>
  <si>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</si>
  <si>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</si>
  <si>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</si>
  <si>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</si>
  <si>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</si>
  <si>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</si>
  <si>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</si>
  <si>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</si>
  <si>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</si>
  <si>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</si>
  <si>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</si>
  <si>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</si>
  <si>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</si>
  <si>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</si>
  <si>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</si>
  <si>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</si>
  <si>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</si>
  <si>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</si>
  <si>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</si>
  <si>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</si>
  <si>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</si>
  <si>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</si>
  <si>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</si>
  <si>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</si>
  <si>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</si>
  <si>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</si>
  <si>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</si>
  <si>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</si>
  <si>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</si>
  <si>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</si>
  <si>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</si>
  <si>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</si>
  <si>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</si>
  <si>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</si>
  <si>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</si>
  <si>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</si>
  <si>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</si>
  <si>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</si>
  <si>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</si>
  <si>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</si>
  <si>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</si>
  <si>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</si>
  <si>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</si>
  <si>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</si>
  <si>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</si>
  <si>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</si>
  <si>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</si>
  <si>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</si>
  <si>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</si>
  <si>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</si>
  <si>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</si>
  <si>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</si>
  <si>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</si>
  <si>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</si>
  <si>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</si>
  <si>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</si>
  <si>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</si>
  <si>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</si>
  <si>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</si>
  <si>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</si>
  <si>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</si>
  <si>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</si>
  <si>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</si>
  <si>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</si>
  <si>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</si>
  <si>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</si>
  <si>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</si>
  <si>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</si>
  <si>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</si>
  <si>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</si>
  <si>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</si>
  <si>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</si>
  <si>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</si>
  <si>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</si>
  <si>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</si>
  <si>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</si>
  <si>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</si>
  <si>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</si>
  <si>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</si>
  <si>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</si>
  <si>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</si>
  <si>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</si>
  <si>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</si>
  <si>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</si>
  <si>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</si>
  <si>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</si>
  <si>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</si>
  <si>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</si>
  <si>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</si>
  <si>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</si>
  <si>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</si>
  <si>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</si>
  <si>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</si>
  <si>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</si>
  <si>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</si>
  <si>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</si>
  <si>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</si>
  <si>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</si>
  <si>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</si>
  <si>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</si>
  <si>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</si>
  <si>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</si>
  <si>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</si>
  <si>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</si>
  <si>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</si>
  <si>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</si>
  <si>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</si>
  <si>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</si>
  <si>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</si>
  <si>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</si>
  <si>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</si>
  <si>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</si>
  <si>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</si>
  <si>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</si>
  <si>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</si>
  <si>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</si>
  <si>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</si>
  <si>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</si>
  <si>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</si>
  <si>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</si>
  <si>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</si>
  <si>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</si>
  <si>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</si>
  <si>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</si>
  <si>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</si>
  <si>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</si>
  <si>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</si>
  <si>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</si>
  <si>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</si>
  <si>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</si>
  <si>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</si>
  <si>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</si>
  <si>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</si>
  <si>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</si>
  <si>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</si>
  <si>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</si>
  <si>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</si>
  <si>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</si>
  <si>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</si>
  <si>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</si>
  <si>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</si>
  <si>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</si>
  <si>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</si>
  <si>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</si>
  <si>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</si>
  <si>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</si>
  <si>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</si>
  <si>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</si>
  <si>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</si>
  <si>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</si>
  <si>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</si>
  <si>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</si>
  <si>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</si>
  <si>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</si>
  <si>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</si>
  <si>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</si>
  <si>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</si>
  <si>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</si>
  <si>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</si>
  <si>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</si>
  <si>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</si>
  <si>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</si>
  <si>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</si>
  <si>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</si>
  <si>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</si>
  <si>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</si>
  <si>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</si>
  <si>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</si>
  <si>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</si>
  <si>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</si>
  <si>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</si>
  <si>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</si>
  <si>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</si>
  <si>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</si>
  <si>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</si>
  <si>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</si>
  <si>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</si>
  <si>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</si>
  <si>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</si>
  <si>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</si>
  <si>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</si>
  <si>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</si>
  <si>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</si>
  <si>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</si>
  <si>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</si>
  <si>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</si>
  <si>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</si>
  <si>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</si>
  <si>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</si>
  <si>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</si>
  <si>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</si>
  <si>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</si>
  <si>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</si>
  <si>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</si>
  <si>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</si>
  <si>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</si>
  <si>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</si>
  <si>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</si>
  <si>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</si>
  <si>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</si>
  <si>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</si>
  <si>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</si>
  <si>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</si>
  <si>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</si>
  <si>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</si>
  <si>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</si>
  <si>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</si>
  <si>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</si>
  <si>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</si>
  <si>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</si>
  <si>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</si>
  <si>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</si>
  <si>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</si>
  <si>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</si>
  <si>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</si>
  <si>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</si>
  <si>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</si>
  <si>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</si>
  <si>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</si>
  <si>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</si>
  <si>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</si>
  <si>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</si>
  <si>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</si>
  <si>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</si>
  <si>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</si>
  <si>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</si>
  <si>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</si>
  <si>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</si>
  <si>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</si>
  <si>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</si>
  <si>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</si>
  <si>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</si>
  <si>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</si>
  <si>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</si>
  <si>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</si>
  <si>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</si>
  <si>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</si>
  <si>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</si>
  <si>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</si>
  <si>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</si>
  <si>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</si>
  <si>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</si>
  <si>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</si>
  <si>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</si>
  <si>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</si>
  <si>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</si>
  <si>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</si>
  <si>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</si>
  <si>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</si>
  <si>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</si>
  <si>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</si>
  <si>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</si>
  <si>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</si>
  <si>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</si>
  <si>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</si>
  <si>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</si>
  <si>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</si>
  <si>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</si>
  <si>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</si>
  <si>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</si>
  <si>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</si>
  <si>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</si>
  <si>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</si>
  <si>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</si>
  <si>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</si>
  <si>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</si>
  <si>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</si>
  <si>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</si>
  <si>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</si>
  <si>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</si>
  <si>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</si>
  <si>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</si>
  <si>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</si>
  <si>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</si>
  <si>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</si>
  <si>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</si>
  <si>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</si>
  <si>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</si>
  <si>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</si>
  <si>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</si>
  <si>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</si>
  <si>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</si>
  <si>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</si>
  <si>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</si>
  <si>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</si>
  <si>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</si>
  <si>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</si>
  <si>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</si>
  <si>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</si>
  <si>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</si>
  <si>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</si>
  <si>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</si>
  <si>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</si>
  <si>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</si>
  <si>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</si>
  <si>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</si>
  <si>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</si>
  <si>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</si>
  <si>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</si>
  <si>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</si>
  <si>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</si>
  <si>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</si>
  <si>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</si>
  <si>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</si>
  <si>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</si>
  <si>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</si>
  <si>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</si>
  <si>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</si>
  <si>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</si>
  <si>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</si>
  <si>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</si>
  <si>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</si>
  <si>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</si>
  <si>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</si>
  <si>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</si>
  <si>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</si>
  <si>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</si>
  <si>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</si>
  <si>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</si>
  <si>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</si>
  <si>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</si>
  <si>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</si>
  <si>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</si>
  <si>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</si>
  <si>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</si>
  <si>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</si>
  <si>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</si>
  <si>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</si>
  <si>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</si>
  <si>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</si>
  <si>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</si>
  <si>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</si>
  <si>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</si>
  <si>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</si>
  <si>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</si>
  <si>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</si>
  <si>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</si>
  <si>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</si>
  <si>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</si>
  <si>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</si>
  <si>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</si>
  <si>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</si>
  <si>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</si>
  <si>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</si>
  <si>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</si>
  <si>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</si>
  <si>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</si>
  <si>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</si>
  <si>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</si>
  <si>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</si>
  <si>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</si>
  <si>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</si>
  <si>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</si>
  <si>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</si>
  <si>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</si>
  <si>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</si>
  <si>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</si>
  <si>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</si>
  <si>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</si>
  <si>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</si>
  <si>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</si>
  <si>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</si>
  <si>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</si>
  <si>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</si>
  <si>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</si>
  <si>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</si>
  <si>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</si>
  <si>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</si>
  <si>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</si>
  <si>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</si>
  <si>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</si>
  <si>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</si>
  <si>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</si>
  <si>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</si>
  <si>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</si>
  <si>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</si>
  <si>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</si>
  <si>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</si>
  <si>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</si>
  <si>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</si>
  <si>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</si>
  <si>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</si>
  <si>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</si>
  <si>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</si>
  <si>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</si>
  <si>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</si>
  <si>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</si>
  <si>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</si>
  <si>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</si>
  <si>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</si>
  <si>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</si>
  <si>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</si>
  <si>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</si>
  <si>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</si>
  <si>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</si>
  <si>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</si>
  <si>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</si>
  <si>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</si>
  <si>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</si>
  <si>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</si>
  <si>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</si>
  <si>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</si>
  <si>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</si>
  <si>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</si>
  <si>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</si>
  <si>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</si>
  <si>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</si>
  <si>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</si>
  <si>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</si>
  <si>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</si>
  <si>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</si>
  <si>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</si>
  <si>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</si>
  <si>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</si>
  <si>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</si>
  <si>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</si>
  <si>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</si>
  <si>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</si>
  <si>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</si>
  <si>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</si>
  <si>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</si>
  <si>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</si>
  <si>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</si>
  <si>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</si>
  <si>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</si>
  <si>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</si>
  <si>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</si>
  <si>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</si>
  <si>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</si>
  <si>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</si>
  <si>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</si>
  <si>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</si>
  <si>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</si>
  <si>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</si>
  <si>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</si>
  <si>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</si>
  <si>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</si>
  <si>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</si>
  <si>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</si>
  <si>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</si>
  <si>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</si>
  <si>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</si>
  <si>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</si>
  <si>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</si>
  <si>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</si>
  <si>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</si>
  <si>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</si>
  <si>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</si>
  <si>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</si>
  <si>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</si>
  <si>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</si>
  <si>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</si>
  <si>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</si>
  <si>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</si>
  <si>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</si>
  <si>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</si>
  <si>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</si>
  <si>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</si>
  <si>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</si>
  <si>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</si>
  <si>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</si>
  <si>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</si>
  <si>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</si>
  <si>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</si>
  <si>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</si>
  <si>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</si>
  <si>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</si>
  <si>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</si>
  <si>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</si>
  <si>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</si>
  <si>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</si>
  <si>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</si>
  <si>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</si>
  <si>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</si>
  <si>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</si>
  <si>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</si>
  <si>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</si>
  <si>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</si>
  <si>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</si>
  <si>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</si>
  <si>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</si>
  <si>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</si>
  <si>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</si>
  <si>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</si>
  <si>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</si>
  <si>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</si>
  <si>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</si>
  <si>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</si>
  <si>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</si>
  <si>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</si>
  <si>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</si>
  <si>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</si>
  <si>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</si>
  <si>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</si>
  <si>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</si>
  <si>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</si>
  <si>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</si>
  <si>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</si>
  <si>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</si>
  <si>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</si>
  <si>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</si>
  <si>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</si>
  <si>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</si>
  <si>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</si>
  <si>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</si>
  <si>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</si>
  <si>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</si>
  <si>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</si>
  <si>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</si>
  <si>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</si>
  <si>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</si>
  <si>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</si>
  <si>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</si>
  <si>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</si>
  <si>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</si>
  <si>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</si>
  <si>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</si>
  <si>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</si>
  <si>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</si>
  <si>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</si>
  <si>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</si>
  <si>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</si>
  <si>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</si>
  <si>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</si>
  <si>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</si>
  <si>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</si>
  <si>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</si>
  <si>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</si>
  <si>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</si>
  <si>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</si>
  <si>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</si>
  <si>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</si>
  <si>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</si>
  <si>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</si>
  <si>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</si>
  <si>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</si>
  <si>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</si>
  <si>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</si>
  <si>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</si>
  <si>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</si>
  <si>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</si>
  <si>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</si>
  <si>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</si>
  <si>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</si>
  <si>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</si>
  <si>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</si>
  <si>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</si>
  <si>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</si>
  <si>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</si>
  <si>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</si>
  <si>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</si>
  <si>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</si>
  <si>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</si>
  <si>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</si>
  <si>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</si>
  <si>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</si>
  <si>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</si>
  <si>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</si>
  <si>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</si>
  <si>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</si>
  <si>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</si>
  <si>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</si>
  <si>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</si>
  <si>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</si>
  <si>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</si>
  <si>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</si>
  <si>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</si>
  <si>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</si>
  <si>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</si>
  <si>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</si>
  <si>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</si>
  <si>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</si>
  <si>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</si>
  <si>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</si>
  <si>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</si>
  <si>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</si>
  <si>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</si>
  <si>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</si>
  <si>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</si>
  <si>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</si>
  <si>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</si>
  <si>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</si>
  <si>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</si>
  <si>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</si>
  <si>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</si>
  <si>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</si>
  <si>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</si>
  <si>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</si>
  <si>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</si>
  <si>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</si>
  <si>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</si>
  <si>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</si>
  <si>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</si>
  <si>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</si>
  <si>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</si>
  <si>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</si>
  <si>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</si>
  <si>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</si>
  <si>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</si>
  <si>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</si>
  <si>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</si>
  <si>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</si>
  <si>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</si>
  <si>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</si>
  <si>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</si>
  <si>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</si>
  <si>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</si>
  <si>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</si>
  <si>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</si>
  <si>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</si>
  <si>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</si>
  <si>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</si>
  <si>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</si>
  <si>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</si>
  <si>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</si>
  <si>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</si>
  <si>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</si>
  <si>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</si>
  <si>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</si>
  <si>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</si>
  <si>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</si>
  <si>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</si>
  <si>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</si>
  <si>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</si>
  <si>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</si>
  <si>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</si>
  <si>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</si>
  <si>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</si>
  <si>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</si>
  <si>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</si>
  <si>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</si>
  <si>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</si>
  <si>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</si>
  <si>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</si>
  <si>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</si>
  <si>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</si>
  <si>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</si>
  <si>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</si>
  <si>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</si>
  <si>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</si>
  <si>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</si>
  <si>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</si>
  <si>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</si>
  <si>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</si>
  <si>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</si>
  <si>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</si>
  <si>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</si>
  <si>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</si>
  <si>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</si>
  <si>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</si>
  <si>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</si>
  <si>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</si>
  <si>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</si>
  <si>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</si>
  <si>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</si>
  <si>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</si>
  <si>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</si>
  <si>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</si>
  <si>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</si>
  <si>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</si>
  <si>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</si>
  <si>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</si>
  <si>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</si>
  <si>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</si>
  <si>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</si>
  <si>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</si>
  <si>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</si>
  <si>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</si>
  <si>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</si>
  <si>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</si>
  <si>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</si>
  <si>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</si>
  <si>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</si>
  <si>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</si>
  <si>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</si>
  <si>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</si>
  <si>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</si>
  <si>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</si>
  <si>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</si>
  <si>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</si>
  <si>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</si>
  <si>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</si>
  <si>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</si>
  <si>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</si>
  <si>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</si>
  <si>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</si>
  <si>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</si>
  <si>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</si>
  <si>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</si>
  <si>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</si>
  <si>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</si>
  <si>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</si>
  <si>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</si>
  <si>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</si>
  <si>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</si>
  <si>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</si>
  <si>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</si>
  <si>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</si>
  <si>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</si>
  <si>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</si>
  <si>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</si>
  <si>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</si>
  <si>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</si>
  <si>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</si>
  <si>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</si>
  <si>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</si>
  <si>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</si>
  <si>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</si>
  <si>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</si>
  <si>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</si>
  <si>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</si>
  <si>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</si>
  <si>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</si>
  <si>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</si>
  <si>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</si>
  <si>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</si>
  <si>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</si>
  <si>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</si>
  <si>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</si>
  <si>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</si>
  <si>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</si>
  <si>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</si>
  <si>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</si>
  <si>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</si>
  <si>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</si>
  <si>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</si>
  <si>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</si>
  <si>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</si>
  <si>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</si>
  <si>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</si>
  <si>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</si>
  <si>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</si>
  <si>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</si>
  <si>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</si>
  <si>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</si>
  <si>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</si>
  <si>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</si>
  <si>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</si>
  <si>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</si>
  <si>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</si>
  <si>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</si>
  <si>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</si>
  <si>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</si>
  <si>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</si>
  <si>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</si>
  <si>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</si>
  <si>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</si>
  <si>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</si>
  <si>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</si>
  <si>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</si>
  <si>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</si>
  <si>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</si>
  <si>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</si>
  <si>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</si>
  <si>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</si>
  <si>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</si>
  <si>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</si>
  <si>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</si>
  <si>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</si>
  <si>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</si>
  <si>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</si>
  <si>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</si>
  <si>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</si>
  <si>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</si>
  <si>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</si>
  <si>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</si>
  <si>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</si>
  <si>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</si>
  <si>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</si>
  <si>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</si>
  <si>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</si>
  <si>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</si>
  <si>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</si>
  <si>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</si>
  <si>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</si>
  <si>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</si>
  <si>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</si>
  <si>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</si>
  <si>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</si>
  <si>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</si>
  <si>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</si>
  <si>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</si>
  <si>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</si>
  <si>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</si>
  <si>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</si>
  <si>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</si>
  <si>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</si>
  <si>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</si>
  <si>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</si>
  <si>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</si>
  <si>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</si>
  <si>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</si>
  <si>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</si>
  <si>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</si>
  <si>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</si>
  <si>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</si>
  <si>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</si>
  <si>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</si>
  <si>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</si>
  <si>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</si>
  <si>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</si>
  <si>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</si>
  <si>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</si>
  <si>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</si>
  <si>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</si>
  <si>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</si>
  <si>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</si>
  <si>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</si>
  <si>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</si>
  <si>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</si>
  <si>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</si>
  <si>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</si>
  <si>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</si>
  <si>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</si>
  <si>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</si>
  <si>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</si>
  <si>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</si>
  <si>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</si>
  <si>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</si>
  <si>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</si>
  <si>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</si>
  <si>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</si>
  <si>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</si>
  <si>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</si>
  <si>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</si>
  <si>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</si>
  <si>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</si>
  <si>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</si>
  <si>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</si>
  <si>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</si>
  <si>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</si>
  <si>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</si>
  <si>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</si>
  <si>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</si>
  <si>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</si>
  <si>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</si>
  <si>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</si>
  <si>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</si>
  <si>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</si>
  <si>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</si>
  <si>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</si>
  <si>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</si>
  <si>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</si>
  <si>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</si>
  <si>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</si>
  <si>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</si>
  <si>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</si>
  <si>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</si>
  <si>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</si>
  <si>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</si>
  <si>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</si>
  <si>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</si>
  <si>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</si>
  <si>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</si>
  <si>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</si>
  <si>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</si>
  <si>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</si>
  <si>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</si>
  <si>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</si>
  <si>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</si>
  <si>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</si>
  <si>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</si>
  <si>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</si>
  <si>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</si>
  <si>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</si>
  <si>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</si>
  <si>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</si>
  <si>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</si>
  <si>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</si>
  <si>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</si>
  <si>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</si>
  <si>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</si>
  <si>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</si>
  <si>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</si>
  <si>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</si>
  <si>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</si>
  <si>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</si>
  <si>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</si>
  <si>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</si>
  <si>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</si>
  <si>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</si>
  <si>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</si>
  <si>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</si>
  <si>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</si>
  <si>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</si>
  <si>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</si>
  <si>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</si>
  <si>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</si>
  <si>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</si>
  <si>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</si>
  <si>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</si>
  <si>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</si>
  <si>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</si>
  <si>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</si>
  <si>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</si>
  <si>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</si>
  <si>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</si>
  <si>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</si>
  <si>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</si>
  <si>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</si>
  <si>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</si>
  <si>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</si>
  <si>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</si>
  <si>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</si>
  <si>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</si>
  <si>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</si>
  <si>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</si>
  <si>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</si>
  <si>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</si>
  <si>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</si>
  <si>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</si>
  <si>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</si>
  <si>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</si>
  <si>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</si>
  <si>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</si>
  <si>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</si>
  <si>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</si>
  <si>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</si>
  <si>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</si>
  <si>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</si>
  <si>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</si>
  <si>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</si>
  <si>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</si>
  <si>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</si>
  <si>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</si>
  <si>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</si>
  <si>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</si>
  <si>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</si>
  <si>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</si>
  <si>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</si>
  <si>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</si>
  <si>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</si>
  <si>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</si>
  <si>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</si>
  <si>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</si>
  <si>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</si>
  <si>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</si>
  <si>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</si>
  <si>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</si>
  <si>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</si>
  <si>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</si>
  <si>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</si>
  <si>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</si>
  <si>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</si>
  <si>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</si>
  <si>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</si>
  <si>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</si>
  <si>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</si>
  <si>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</si>
  <si>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</si>
  <si>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</si>
  <si>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</si>
  <si>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</si>
  <si>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</si>
  <si>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</si>
  <si>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</si>
  <si>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</si>
  <si>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</si>
  <si>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</si>
  <si>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</si>
  <si>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</si>
  <si>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</si>
  <si>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</si>
  <si>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</si>
  <si>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</si>
  <si>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</si>
  <si>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</si>
  <si>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</si>
  <si>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</si>
  <si>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</si>
  <si>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</si>
  <si>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</si>
  <si>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</si>
  <si>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</si>
  <si>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</si>
  <si>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</si>
  <si>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</si>
  <si>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</si>
  <si>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</si>
  <si>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</si>
  <si>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</si>
  <si>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</si>
  <si>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</si>
  <si>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</si>
  <si>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</si>
  <si>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</si>
  <si>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</si>
  <si>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</si>
  <si>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</si>
  <si>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</si>
  <si>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</si>
  <si>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</si>
  <si>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</si>
  <si>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</si>
  <si>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</si>
  <si>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</si>
  <si>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</si>
  <si>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</si>
  <si>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</si>
  <si>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</si>
  <si>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</si>
  <si>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</si>
  <si>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</si>
  <si>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</si>
  <si>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</si>
  <si>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</si>
  <si>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</si>
  <si>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</si>
  <si>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</si>
  <si>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</si>
  <si>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</si>
  <si>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</si>
  <si>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</si>
  <si>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</si>
  <si>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</si>
  <si>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</si>
  <si>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</si>
  <si>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</si>
  <si>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</si>
  <si>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</si>
  <si>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</si>
  <si>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</si>
  <si>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</si>
  <si>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</si>
  <si>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</si>
  <si>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</si>
  <si>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</si>
  <si>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</si>
  <si>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</si>
  <si>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</si>
  <si>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</si>
  <si>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</si>
  <si>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</si>
  <si>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</si>
  <si>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</si>
  <si>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</si>
  <si>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</si>
  <si>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</si>
  <si>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</si>
  <si>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</si>
  <si>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</si>
  <si>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</si>
  <si>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</si>
  <si>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</si>
  <si>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</si>
  <si>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</si>
  <si>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</si>
  <si>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</si>
  <si>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</si>
  <si>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</si>
  <si>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</si>
  <si>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</si>
  <si>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</si>
  <si>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</si>
  <si>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</si>
  <si>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</si>
  <si>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</si>
  <si>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</si>
  <si>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</si>
  <si>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</si>
  <si>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</si>
  <si>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</si>
  <si>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</si>
  <si>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</si>
  <si>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</si>
  <si>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</si>
  <si>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</si>
  <si>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</si>
  <si>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</si>
  <si>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</si>
  <si>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</si>
  <si>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</si>
  <si>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</si>
  <si>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</si>
  <si>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</si>
  <si>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</si>
  <si>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</si>
  <si>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</si>
  <si>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</si>
  <si>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</si>
  <si>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</si>
  <si>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</si>
  <si>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</si>
  <si>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</si>
  <si>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</si>
  <si>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</si>
  <si>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</si>
  <si>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</si>
  <si>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</si>
  <si>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</si>
  <si>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</si>
  <si>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</si>
  <si>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</si>
  <si>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</si>
  <si>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</si>
  <si>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</si>
  <si>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</si>
  <si>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</si>
  <si>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</si>
  <si>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</si>
  <si>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</si>
  <si>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</si>
  <si>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</si>
  <si>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</si>
  <si>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</si>
  <si>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</si>
  <si>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</si>
  <si>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</si>
  <si>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</si>
  <si>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</si>
  <si>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</si>
  <si>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</si>
  <si>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</si>
  <si>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</si>
  <si>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</si>
  <si>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</si>
  <si>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</si>
  <si>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</si>
  <si>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</si>
  <si>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</si>
  <si>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</si>
  <si>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</si>
  <si>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</si>
  <si>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</si>
  <si>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</si>
  <si>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</si>
  <si>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</si>
  <si>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</si>
  <si>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</si>
  <si>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</si>
  <si>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</si>
  <si>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</si>
  <si>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</si>
  <si>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</si>
  <si>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</si>
  <si>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</si>
  <si>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</si>
  <si>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</si>
  <si>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</si>
  <si>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</si>
  <si>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</si>
  <si>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</si>
  <si>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</si>
  <si>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</si>
  <si>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</si>
  <si>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</si>
  <si>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</si>
  <si>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</si>
  <si>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</si>
  <si>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</si>
  <si>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</si>
  <si>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</si>
  <si>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</si>
  <si>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</si>
  <si>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</si>
  <si>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</si>
  <si>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</si>
  <si>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</si>
  <si>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</si>
  <si>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</si>
  <si>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</si>
  <si>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</si>
  <si>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</si>
  <si>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</si>
  <si>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</si>
  <si>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</si>
  <si>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</si>
  <si>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</si>
  <si>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</si>
  <si>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</si>
  <si>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</si>
  <si>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</si>
  <si>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</si>
  <si>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</si>
  <si>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</si>
  <si>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</si>
  <si>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</si>
  <si>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</si>
  <si>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</si>
  <si>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</si>
  <si>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</si>
  <si>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</si>
  <si>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</si>
  <si>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</si>
  <si>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</si>
  <si>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</si>
  <si>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</si>
  <si>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</si>
  <si>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</si>
  <si>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</si>
  <si>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</si>
  <si>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</si>
  <si>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</si>
  <si>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</si>
  <si>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</si>
  <si>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</si>
  <si>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</si>
  <si>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</si>
  <si>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</si>
  <si>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</si>
  <si>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</si>
  <si>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</si>
  <si>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</si>
  <si>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</si>
  <si>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</si>
  <si>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</si>
  <si>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</si>
  <si>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</si>
  <si>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</si>
  <si>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</si>
  <si>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</si>
  <si>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</si>
  <si>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</si>
  <si>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</si>
  <si>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</si>
  <si>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</si>
  <si>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</si>
  <si>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</si>
  <si>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</si>
  <si>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</si>
  <si>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</si>
  <si>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</si>
  <si>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</si>
  <si>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</si>
  <si>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</si>
  <si>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</si>
  <si>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</si>
  <si>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</si>
  <si>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</si>
  <si>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</si>
  <si>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</si>
  <si>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</si>
  <si>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</si>
  <si>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</si>
  <si>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</si>
  <si>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</si>
  <si>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</si>
  <si>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</si>
  <si>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</si>
  <si>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</si>
  <si>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</si>
  <si>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</si>
  <si>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</si>
  <si>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</si>
  <si>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</si>
  <si>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</si>
  <si>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</si>
  <si>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</si>
  <si>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</si>
  <si>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</si>
  <si>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</si>
  <si>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</si>
  <si>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</si>
  <si>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</si>
  <si>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</si>
  <si>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</si>
  <si>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</si>
  <si>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</si>
  <si>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</si>
  <si>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</si>
  <si>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</si>
  <si>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</si>
  <si>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</si>
  <si>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</si>
  <si>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</si>
  <si>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</si>
  <si>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</si>
  <si>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</si>
  <si>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</si>
  <si>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</si>
  <si>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</si>
  <si>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</si>
  <si>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</si>
  <si>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</si>
  <si>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</si>
  <si>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</si>
  <si>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</si>
  <si>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</si>
  <si>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</si>
  <si>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</si>
  <si>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</si>
  <si>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</si>
  <si>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</si>
  <si>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</si>
  <si>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</si>
  <si>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</si>
  <si>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</si>
  <si>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</si>
  <si>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</si>
  <si>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</si>
  <si>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</si>
  <si>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</si>
  <si>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</si>
  <si>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</si>
  <si>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</si>
  <si>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</si>
  <si>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</si>
  <si>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</si>
  <si>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</si>
  <si>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</si>
  <si>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</si>
  <si>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</si>
  <si>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</si>
  <si>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</si>
  <si>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</si>
  <si>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</si>
  <si>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</si>
  <si>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</si>
  <si>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</si>
  <si>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</si>
  <si>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</si>
  <si>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</si>
  <si>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</si>
  <si>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</si>
  <si>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</si>
  <si>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</si>
  <si>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</si>
  <si>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</si>
  <si>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</si>
  <si>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</si>
  <si>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</si>
  <si>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</si>
  <si>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</si>
  <si>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</si>
  <si>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</si>
  <si>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</si>
  <si>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</si>
  <si>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</si>
  <si>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</si>
  <si>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</si>
  <si>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</si>
  <si>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</si>
  <si>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</si>
  <si>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</si>
  <si>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</si>
  <si>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</si>
  <si>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</si>
  <si>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</si>
  <si>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</si>
  <si>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</si>
  <si>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</si>
  <si>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</si>
  <si>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</si>
  <si>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</si>
  <si>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</si>
  <si>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</si>
  <si>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</si>
  <si>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</si>
  <si>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</si>
  <si>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</si>
  <si>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</si>
  <si>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</si>
  <si>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</si>
  <si>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</si>
  <si>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</si>
  <si>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</si>
  <si>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</si>
  <si>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</si>
  <si>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</si>
  <si>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</si>
  <si>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</si>
  <si>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</si>
  <si>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</si>
  <si>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</si>
  <si>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</si>
  <si>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</si>
  <si>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</si>
  <si>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</si>
  <si>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</si>
  <si>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</si>
  <si>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</si>
  <si>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</si>
  <si>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</si>
  <si>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</si>
  <si>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</si>
  <si>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</si>
  <si>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</si>
  <si>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</si>
  <si>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</si>
  <si>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</si>
  <si>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</si>
  <si>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</si>
  <si>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</si>
  <si>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</si>
  <si>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</si>
  <si>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</si>
  <si>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</si>
  <si>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</si>
  <si>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</si>
  <si>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</si>
  <si>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</si>
  <si>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</si>
  <si>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</si>
  <si>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</si>
  <si>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</si>
  <si>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</si>
  <si>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</si>
  <si>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</si>
  <si>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</si>
  <si>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</si>
  <si>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</si>
  <si>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</si>
  <si>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</si>
  <si>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</si>
  <si>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</si>
  <si>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</si>
  <si>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</si>
  <si>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</si>
  <si>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</si>
  <si>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</si>
  <si>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</si>
  <si>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</si>
  <si>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</si>
  <si>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</si>
  <si>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</si>
  <si>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</si>
  <si>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</si>
  <si>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</si>
  <si>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</si>
  <si>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</si>
  <si>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</si>
  <si>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</si>
  <si>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</si>
  <si>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</si>
  <si>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</si>
  <si>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</si>
  <si>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</si>
  <si>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</si>
  <si>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</si>
  <si>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</si>
  <si>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</si>
  <si>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</si>
  <si>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</si>
  <si>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</si>
  <si>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</si>
  <si>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</si>
  <si>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</si>
  <si>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</si>
  <si>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</si>
  <si>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</si>
  <si>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</si>
  <si>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</si>
  <si>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</si>
  <si>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</si>
  <si>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</si>
  <si>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</si>
  <si>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</si>
  <si>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</si>
  <si>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</si>
  <si>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</si>
  <si>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</si>
  <si>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</si>
  <si>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</si>
  <si>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</si>
  <si>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</si>
  <si>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</si>
  <si>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</si>
  <si>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</si>
  <si>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</si>
  <si>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</si>
  <si>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</si>
  <si>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</si>
  <si>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</si>
  <si>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</si>
  <si>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</si>
  <si>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</si>
  <si>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</si>
  <si>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</si>
  <si>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</si>
  <si>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</si>
  <si>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</si>
  <si>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</si>
  <si>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</si>
  <si>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</si>
  <si>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</si>
  <si>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</si>
  <si>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</si>
  <si>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</si>
  <si>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</si>
  <si>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</si>
  <si>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</si>
  <si>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</si>
  <si>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</si>
  <si>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</si>
  <si>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</si>
  <si>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</si>
  <si>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</si>
  <si>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</si>
  <si>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</si>
  <si>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</si>
  <si>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</si>
  <si>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</si>
  <si>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</si>
  <si>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</si>
  <si>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</si>
  <si>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</si>
  <si>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</si>
  <si>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</si>
  <si>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</si>
  <si>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</si>
  <si>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</si>
  <si>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</si>
  <si>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</si>
  <si>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</si>
  <si>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</si>
  <si>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</si>
  <si>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</si>
  <si>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</si>
  <si>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</si>
  <si>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</si>
  <si>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</si>
  <si>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</si>
  <si>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</si>
  <si>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</si>
  <si>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</si>
  <si>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</si>
  <si>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</si>
  <si>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</si>
  <si>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</si>
  <si>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</si>
  <si>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</si>
  <si>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</si>
  <si>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</si>
  <si>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</si>
  <si>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</si>
  <si>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</si>
  <si>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</si>
  <si>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</si>
  <si>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</si>
  <si>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</si>
  <si>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</si>
  <si>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</si>
  <si>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</si>
  <si>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</si>
  <si>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</si>
  <si>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</si>
  <si>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</si>
  <si>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</si>
  <si>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</si>
  <si>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</si>
  <si>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</si>
  <si>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</si>
  <si>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</si>
  <si>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</si>
  <si>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</si>
  <si>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</si>
  <si>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</si>
  <si>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</si>
  <si>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</si>
  <si>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</si>
  <si>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</si>
  <si>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</si>
  <si>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</si>
  <si>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</si>
  <si>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</si>
  <si>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</si>
  <si>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</si>
  <si>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</si>
  <si>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</si>
  <si>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</si>
  <si>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</si>
  <si>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</si>
  <si>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</si>
  <si>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</si>
  <si>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</si>
  <si>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</si>
  <si>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</si>
  <si>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</si>
  <si>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</si>
  <si>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</si>
  <si>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</si>
  <si>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</si>
  <si>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</si>
  <si>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</si>
  <si>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</si>
  <si>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</si>
  <si>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</si>
  <si>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</si>
  <si>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</si>
  <si>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</si>
  <si>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</si>
  <si>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</si>
  <si>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</si>
  <si>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</si>
  <si>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</si>
  <si>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</si>
  <si>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</si>
  <si>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</si>
  <si>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</si>
  <si>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</si>
  <si>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</si>
  <si>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</si>
  <si>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</si>
  <si>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</si>
  <si>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</si>
  <si>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</si>
  <si>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</si>
  <si>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</si>
  <si>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</si>
  <si>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</si>
  <si>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</si>
  <si>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</si>
  <si>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</si>
  <si>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</si>
  <si>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</si>
  <si>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</si>
  <si>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</si>
  <si>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</si>
  <si>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</si>
  <si>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</si>
  <si>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</si>
  <si>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</si>
  <si>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</si>
  <si>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</si>
  <si>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</si>
  <si>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</si>
  <si>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</si>
  <si>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</si>
  <si>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</si>
  <si>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</si>
  <si>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</si>
  <si>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</si>
  <si>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</si>
  <si>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</si>
  <si>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</si>
  <si>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</si>
  <si>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</si>
  <si>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</si>
  <si>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</si>
  <si>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</si>
  <si>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</si>
  <si>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</si>
  <si>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</si>
  <si>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</si>
  <si>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</si>
  <si>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</si>
  <si>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</si>
  <si>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</si>
  <si>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</si>
  <si>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</si>
  <si>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</si>
  <si>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</si>
  <si>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</si>
  <si>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</si>
  <si>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</si>
  <si>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</si>
  <si>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</si>
  <si>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</si>
  <si>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</si>
  <si>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</si>
  <si>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</si>
  <si>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</si>
  <si>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</si>
  <si>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</si>
  <si>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</si>
  <si>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</si>
  <si>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</si>
  <si>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</si>
  <si>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</si>
  <si>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</si>
  <si>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</si>
  <si>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</si>
  <si>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</si>
  <si>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</si>
  <si>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</si>
  <si>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</si>
  <si>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</si>
  <si>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</si>
  <si>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</si>
  <si>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</si>
  <si>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</si>
  <si>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</si>
  <si>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</si>
  <si>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</si>
  <si>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</si>
  <si>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</si>
  <si>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</si>
  <si>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</si>
  <si>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</si>
  <si>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</si>
  <si>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</si>
  <si>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</si>
  <si>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</si>
  <si>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</si>
  <si>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</si>
  <si>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</si>
  <si>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</si>
  <si>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</si>
  <si>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</si>
  <si>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</si>
  <si>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</si>
  <si>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</si>
  <si>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</si>
  <si>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</si>
  <si>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</si>
  <si>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</si>
  <si>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</si>
  <si>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</si>
  <si>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</si>
  <si>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</si>
  <si>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</si>
  <si>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</si>
  <si>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</si>
  <si>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</si>
  <si>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</si>
  <si>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</si>
  <si>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</si>
  <si>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</si>
  <si>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</si>
  <si>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</si>
  <si>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</si>
  <si>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</si>
  <si>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</si>
  <si>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</si>
  <si>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</si>
  <si>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</si>
  <si>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</si>
  <si>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</si>
  <si>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</si>
  <si>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</si>
  <si>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</si>
  <si>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</si>
  <si>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</si>
  <si>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</si>
  <si>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</si>
  <si>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</si>
  <si>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</si>
  <si>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</si>
  <si>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</si>
  <si>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</si>
  <si>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</si>
  <si>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</si>
  <si>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</si>
  <si>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</si>
  <si>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</si>
  <si>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</si>
  <si>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</si>
  <si>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</si>
  <si>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</si>
  <si>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</si>
  <si>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</si>
  <si>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</si>
  <si>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</si>
  <si>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</si>
  <si>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</si>
  <si>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</si>
  <si>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</si>
  <si>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</si>
  <si>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</si>
  <si>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</si>
  <si>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</si>
  <si>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</si>
  <si>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</si>
  <si>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</si>
  <si>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</si>
  <si>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</si>
  <si>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</si>
  <si>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</si>
  <si>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</si>
  <si>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</si>
  <si>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</si>
  <si>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</si>
  <si>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</si>
  <si>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</si>
  <si>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</si>
  <si>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</si>
  <si>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</si>
  <si>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</si>
  <si>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</si>
  <si>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</si>
  <si>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</si>
  <si>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</si>
  <si>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</si>
  <si>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</si>
  <si>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</si>
  <si>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</si>
  <si>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</si>
  <si>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</si>
  <si>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</si>
  <si>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</si>
  <si>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</si>
  <si>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</si>
  <si>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</si>
  <si>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</si>
  <si>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</si>
  <si>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</si>
  <si>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</si>
  <si>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</si>
  <si>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</si>
  <si>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</si>
  <si>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</si>
  <si>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</si>
  <si>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</si>
  <si>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</si>
  <si>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</si>
  <si>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</si>
  <si>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</si>
  <si>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</si>
  <si>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</si>
  <si>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</si>
  <si>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</si>
  <si>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</si>
  <si>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</si>
  <si>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</si>
  <si>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</si>
  <si>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</si>
  <si>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</si>
  <si>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</si>
  <si>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</si>
  <si>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</si>
  <si>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</si>
  <si>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</si>
  <si>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</si>
  <si>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</si>
  <si>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</si>
  <si>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</si>
  <si>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</si>
  <si>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</si>
  <si>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</si>
  <si>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</si>
  <si>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</si>
  <si>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</si>
  <si>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</si>
  <si>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</si>
  <si>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</si>
  <si>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</si>
  <si>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</si>
  <si>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</si>
  <si>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</si>
  <si>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</si>
  <si>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</si>
  <si>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</si>
  <si>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</si>
  <si>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</si>
  <si>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</si>
  <si>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</si>
  <si>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</si>
  <si>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</si>
  <si>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</si>
  <si>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</si>
  <si>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</si>
  <si>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</si>
  <si>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</si>
  <si>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</si>
  <si>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</si>
  <si>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</si>
  <si>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</si>
  <si>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</si>
  <si>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</si>
  <si>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</si>
  <si>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</si>
  <si>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</si>
  <si>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</si>
  <si>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</si>
  <si>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</si>
  <si>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</si>
  <si>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</si>
  <si>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</si>
  <si>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</si>
  <si>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</si>
  <si>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</si>
  <si>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</si>
  <si>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</si>
  <si>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</si>
  <si>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</si>
  <si>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</si>
  <si>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</si>
  <si>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</si>
  <si>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</si>
  <si>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</si>
  <si>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</si>
  <si>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</si>
  <si>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</si>
  <si>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</si>
  <si>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</si>
  <si>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</si>
  <si>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</si>
  <si>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</si>
  <si>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</si>
  <si>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</si>
  <si>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</si>
  <si>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</si>
  <si>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</si>
  <si>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</si>
  <si>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</si>
  <si>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</si>
  <si>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</si>
  <si>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</si>
  <si>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</si>
  <si>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</si>
  <si>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</si>
  <si>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</si>
  <si>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</si>
  <si>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</si>
  <si>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</si>
  <si>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</si>
  <si>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</si>
  <si>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</si>
  <si>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</si>
  <si>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</si>
  <si>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</si>
  <si>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</si>
  <si>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</si>
  <si>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</si>
  <si>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</si>
  <si>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</si>
  <si>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</si>
  <si>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</si>
  <si>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</si>
  <si>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</si>
  <si>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</si>
  <si>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</si>
  <si>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</si>
  <si>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</si>
  <si>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</si>
  <si>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</si>
  <si>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</si>
  <si>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</si>
  <si>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</si>
  <si>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</si>
  <si>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</si>
  <si>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</si>
  <si>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</si>
  <si>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</si>
  <si>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</si>
  <si>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</si>
  <si>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</si>
  <si>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</si>
  <si>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</si>
  <si>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</si>
  <si>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</si>
  <si>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</si>
  <si>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</si>
  <si>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</si>
  <si>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</si>
  <si>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</si>
  <si>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</si>
  <si>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</si>
  <si>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</si>
  <si>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</si>
  <si>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</si>
  <si>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</si>
  <si>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</si>
  <si>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</si>
  <si>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</si>
  <si>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</si>
  <si>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</si>
  <si>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</si>
  <si>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</si>
  <si>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</si>
  <si>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</si>
  <si>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</si>
  <si>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</si>
  <si>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</si>
  <si>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</si>
  <si>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</si>
  <si>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</si>
  <si>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</si>
  <si>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</si>
  <si>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</si>
  <si>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</si>
  <si>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</si>
  <si>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</si>
  <si>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</si>
  <si>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</si>
  <si>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</si>
  <si>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</si>
  <si>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</si>
  <si>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</si>
  <si>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</si>
  <si>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</si>
  <si>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</si>
  <si>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</si>
  <si>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</si>
  <si>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</si>
  <si>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</si>
  <si>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</si>
  <si>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</si>
  <si>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</si>
  <si>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</si>
  <si>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</si>
  <si>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</si>
  <si>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</si>
  <si>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</si>
  <si>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</si>
  <si>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</si>
  <si>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</si>
  <si>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</si>
  <si>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</si>
  <si>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</si>
  <si>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</si>
  <si>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</si>
  <si>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</si>
  <si>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</si>
  <si>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</si>
  <si>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</si>
  <si>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</si>
  <si>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</si>
  <si>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</si>
  <si>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</si>
  <si>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</si>
  <si>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</si>
  <si>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</si>
  <si>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</si>
  <si>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</si>
  <si>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</si>
  <si>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</si>
  <si>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</si>
  <si>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</si>
  <si>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</si>
  <si>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</si>
  <si>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</si>
  <si>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</si>
  <si>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</si>
  <si>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</si>
  <si>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</si>
  <si>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</si>
  <si>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</si>
  <si>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</si>
  <si>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</si>
  <si>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</si>
  <si>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</si>
  <si>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</si>
  <si>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</si>
  <si>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</si>
  <si>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</si>
  <si>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</si>
  <si>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</si>
  <si>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</si>
  <si>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</si>
  <si>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</si>
  <si>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</si>
  <si>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</si>
  <si>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</si>
  <si>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</si>
  <si>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</si>
  <si>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</si>
  <si>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</si>
  <si>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</si>
  <si>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</si>
  <si>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</si>
  <si>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</si>
  <si>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</si>
  <si>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</si>
  <si>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</si>
  <si>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</si>
  <si>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</si>
  <si>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</si>
  <si>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</si>
  <si>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</si>
  <si>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</si>
  <si>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</si>
  <si>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</si>
  <si>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</si>
  <si>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</si>
  <si>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</si>
  <si>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</si>
  <si>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</si>
  <si>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</si>
  <si>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</si>
  <si>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</si>
  <si>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</si>
  <si>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</si>
  <si>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</si>
  <si>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</si>
  <si>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</si>
  <si>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</si>
  <si>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</si>
  <si>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</si>
  <si>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</si>
  <si>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</si>
  <si>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</si>
  <si>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</si>
  <si>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</si>
  <si>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</si>
  <si>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</si>
  <si>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</si>
  <si>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</si>
  <si>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</si>
  <si>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</si>
  <si>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</si>
  <si>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</si>
  <si>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</si>
  <si>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</si>
  <si>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</si>
  <si>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</si>
  <si>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</si>
  <si>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</si>
  <si>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</si>
  <si>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</si>
  <si>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</si>
  <si>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</si>
  <si>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</si>
  <si>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</si>
  <si>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</si>
  <si>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</si>
  <si>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</si>
  <si>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</si>
  <si>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</si>
  <si>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</si>
  <si>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</si>
  <si>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</si>
  <si>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</si>
  <si>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</si>
  <si>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</si>
  <si>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</si>
  <si>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</si>
  <si>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</si>
  <si>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</si>
  <si>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</si>
  <si>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</si>
  <si>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</si>
  <si>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</si>
  <si>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</si>
  <si>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</si>
  <si>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</si>
  <si>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</si>
  <si>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</si>
  <si>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</si>
  <si>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</si>
  <si>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</si>
  <si>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</si>
  <si>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</si>
  <si>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</si>
  <si>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</si>
  <si>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</si>
  <si>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</si>
  <si>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</si>
  <si>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</si>
  <si>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</si>
  <si>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</si>
  <si>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</si>
  <si>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</si>
  <si>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</si>
  <si>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</si>
  <si>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</si>
  <si>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</si>
  <si>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</si>
  <si>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</si>
  <si>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</si>
  <si>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</si>
  <si>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</si>
  <si>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</si>
  <si>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</si>
  <si>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</si>
  <si>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</si>
  <si>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</si>
  <si>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</si>
  <si>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</si>
  <si>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</si>
  <si>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</si>
  <si>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</si>
  <si>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</si>
  <si>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</si>
  <si>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</si>
  <si>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</si>
  <si>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</si>
  <si>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</si>
  <si>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</si>
  <si>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</si>
  <si>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</si>
  <si>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</si>
  <si>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</si>
  <si>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</si>
  <si>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</si>
  <si>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</si>
  <si>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</si>
  <si>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</si>
  <si>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</si>
  <si>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</si>
  <si>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</si>
  <si>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</si>
  <si>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</si>
  <si>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</si>
  <si>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</si>
  <si>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</si>
  <si>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</si>
  <si>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</si>
  <si>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</si>
  <si>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</si>
  <si>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</si>
  <si>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</si>
  <si>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</si>
  <si>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</si>
  <si>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</si>
  <si>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</si>
  <si>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</si>
  <si>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</si>
  <si>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</si>
  <si>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</si>
  <si>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</si>
  <si>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</si>
  <si>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</si>
  <si>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</si>
  <si>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</si>
  <si>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</si>
  <si>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</si>
  <si>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</si>
  <si>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</si>
  <si>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</si>
  <si>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</si>
  <si>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</si>
  <si>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</si>
  <si>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</si>
  <si>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</si>
  <si>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</si>
  <si>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</si>
  <si>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</si>
  <si>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</si>
  <si>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</si>
  <si>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</si>
  <si>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</si>
  <si>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</si>
  <si>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</si>
  <si>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</si>
  <si>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</si>
  <si>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</si>
  <si>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</si>
  <si>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</si>
  <si>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</si>
  <si>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</si>
  <si>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</si>
  <si>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</si>
  <si>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</si>
  <si>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</si>
  <si>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</si>
  <si>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</si>
  <si>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</si>
  <si>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</si>
  <si>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</si>
  <si>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</si>
  <si>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</si>
  <si>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</si>
  <si>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</si>
  <si>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</si>
  <si>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</si>
  <si>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</si>
  <si>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</si>
  <si>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</si>
  <si>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</si>
  <si>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</si>
  <si>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</si>
  <si>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</si>
  <si>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</si>
  <si>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</si>
  <si>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</si>
  <si>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</si>
  <si>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</si>
  <si>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</si>
  <si>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</si>
  <si>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</si>
  <si>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</si>
  <si>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</si>
  <si>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</si>
  <si>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</si>
  <si>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</si>
  <si>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</si>
  <si>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</si>
  <si>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</si>
  <si>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</si>
  <si>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</si>
  <si>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</si>
  <si>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</si>
  <si>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</si>
  <si>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</si>
  <si>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</si>
  <si>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</si>
  <si>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</si>
  <si>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</si>
  <si>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</si>
  <si>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</si>
  <si>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</si>
  <si>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</si>
  <si>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</si>
  <si>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</si>
  <si>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</si>
  <si>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</si>
  <si>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</si>
  <si>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</si>
  <si>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</si>
  <si>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</si>
  <si>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</si>
  <si>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</si>
  <si>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</si>
  <si>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</si>
  <si>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</si>
  <si>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</si>
  <si>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</si>
  <si>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</si>
  <si>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</si>
  <si>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</si>
  <si>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</si>
  <si>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</si>
  <si>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</si>
  <si>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</si>
  <si>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</si>
  <si>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</si>
  <si>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</si>
  <si>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</si>
  <si>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</si>
  <si>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</si>
  <si>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</si>
  <si>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</si>
  <si>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</si>
  <si>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</si>
  <si>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</si>
  <si>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</si>
  <si>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</si>
  <si>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</si>
  <si>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</si>
  <si>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</si>
  <si>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</si>
  <si>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</si>
  <si>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</si>
  <si>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</si>
  <si>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</si>
  <si>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</si>
  <si>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</si>
  <si>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</si>
  <si>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</si>
  <si>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</si>
  <si>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</si>
  <si>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</si>
  <si>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</si>
  <si>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</si>
  <si>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</si>
  <si>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</si>
  <si>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</si>
  <si>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</si>
  <si>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</si>
  <si>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</si>
  <si>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</si>
  <si>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</si>
  <si>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</si>
  <si>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</si>
  <si>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</si>
  <si>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</si>
  <si>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</si>
  <si>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</si>
  <si>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</si>
  <si>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</si>
  <si>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</si>
  <si>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</si>
  <si>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</si>
  <si>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</si>
  <si>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</si>
  <si>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</si>
  <si>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</si>
  <si>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</si>
  <si>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</si>
  <si>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</si>
  <si>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</si>
  <si>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</si>
  <si>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</si>
  <si>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</si>
  <si>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</si>
  <si>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</si>
  <si>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</si>
  <si>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</si>
  <si>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</si>
  <si>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</si>
  <si>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</si>
  <si>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</si>
  <si>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</si>
  <si>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</si>
  <si>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</si>
  <si>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</si>
  <si>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</si>
  <si>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</si>
  <si>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</si>
  <si>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</si>
  <si>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</si>
  <si>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</si>
  <si>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</si>
  <si>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</si>
  <si>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</si>
  <si>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</si>
  <si>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</si>
  <si>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</si>
  <si>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</si>
  <si>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</si>
  <si>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</si>
  <si>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</si>
  <si>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</si>
  <si>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</si>
  <si>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</si>
  <si>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</si>
  <si>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</si>
  <si>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</si>
  <si>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</si>
  <si>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</si>
  <si>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</si>
  <si>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</si>
  <si>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</si>
  <si>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</si>
  <si>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</si>
  <si>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</si>
  <si>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</si>
  <si>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</si>
  <si>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</si>
  <si>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</si>
  <si>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</si>
  <si>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</si>
  <si>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</si>
  <si>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</si>
  <si>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</si>
  <si>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</si>
  <si>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</si>
  <si>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</si>
  <si>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</si>
  <si>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</si>
  <si>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</si>
  <si>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</si>
  <si>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</si>
  <si>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</si>
  <si>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</si>
  <si>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</si>
  <si>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</si>
  <si>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</si>
  <si>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</si>
  <si>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</si>
  <si>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</si>
  <si>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</si>
  <si>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</si>
  <si>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</si>
  <si>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</si>
  <si>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</si>
  <si>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</si>
  <si>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</si>
  <si>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</si>
  <si>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</si>
  <si>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</si>
  <si>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</si>
  <si>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</si>
  <si>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</si>
  <si>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</si>
  <si>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</si>
  <si>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</si>
  <si>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</si>
  <si>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</si>
  <si>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</si>
  <si>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</si>
  <si>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</si>
  <si>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</si>
  <si>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</si>
  <si>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</si>
  <si>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</si>
  <si>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</si>
  <si>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</si>
  <si>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</si>
  <si>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</si>
  <si>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</si>
  <si>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</si>
  <si>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</si>
  <si>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</si>
  <si>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</si>
  <si>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</si>
  <si>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</si>
  <si>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</si>
  <si>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</si>
  <si>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</si>
  <si>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</si>
  <si>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</si>
  <si>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</si>
  <si>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</si>
  <si>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</si>
  <si>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</si>
  <si>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</si>
  <si>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</si>
  <si>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</si>
  <si>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</si>
  <si>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</si>
  <si>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</si>
  <si>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</si>
  <si>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</si>
  <si>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</si>
  <si>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</si>
  <si>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</si>
  <si>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</si>
  <si>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</si>
  <si>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</si>
  <si>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</si>
  <si>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</si>
  <si>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</si>
  <si>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</si>
  <si>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</si>
  <si>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</si>
  <si>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</si>
  <si>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</si>
  <si>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</si>
  <si>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</si>
  <si>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</si>
  <si>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</si>
  <si>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</si>
  <si>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</si>
  <si>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</si>
  <si>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</si>
  <si>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</si>
  <si>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</si>
  <si>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</si>
  <si>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</si>
  <si>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</si>
  <si>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</si>
  <si>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</si>
  <si>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</si>
  <si>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</si>
  <si>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</si>
  <si>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</si>
  <si>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</si>
  <si>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</si>
  <si>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</si>
  <si>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</si>
  <si>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</si>
  <si>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</si>
  <si>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</si>
  <si>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</si>
  <si>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</si>
  <si>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</si>
  <si>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</si>
  <si>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</si>
  <si>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</si>
  <si>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</si>
  <si>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</si>
  <si>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</si>
  <si>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</si>
  <si>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</si>
  <si>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</si>
  <si>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</si>
  <si>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</si>
  <si>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</si>
  <si>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</si>
  <si>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</si>
  <si>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</si>
  <si>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</si>
  <si>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</si>
  <si>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</si>
  <si>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</si>
  <si>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</si>
  <si>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</si>
  <si>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</si>
  <si>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</si>
  <si>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</si>
  <si>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</si>
  <si>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</si>
  <si>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</si>
  <si>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</si>
  <si>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</si>
  <si>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</si>
  <si>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</si>
  <si>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</si>
  <si>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</si>
  <si>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</si>
  <si>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</si>
  <si>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</si>
  <si>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</si>
  <si>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</si>
  <si>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</si>
  <si>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</si>
  <si>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</si>
  <si>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</si>
  <si>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</si>
  <si>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</si>
  <si>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</si>
  <si>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</si>
  <si>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</si>
  <si>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</si>
  <si>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</si>
  <si>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</si>
  <si>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</si>
  <si>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</si>
  <si>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</si>
  <si>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</si>
  <si>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</si>
  <si>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</si>
  <si>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</si>
  <si>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</si>
  <si>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</si>
  <si>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</si>
  <si>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</si>
  <si>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</si>
  <si>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</si>
  <si>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</si>
  <si>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</si>
  <si>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</si>
  <si>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</si>
  <si>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</si>
  <si>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</si>
  <si>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</si>
  <si>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</si>
  <si>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</si>
  <si>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</si>
  <si>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</si>
  <si>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</si>
  <si>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</si>
  <si>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</si>
  <si>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</si>
  <si>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</si>
  <si>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</si>
  <si>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</si>
  <si>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</si>
  <si>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</si>
  <si>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</si>
  <si>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</si>
  <si>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</si>
  <si>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</si>
  <si>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</si>
  <si>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</si>
  <si>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</si>
  <si>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</si>
  <si>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</si>
  <si>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</si>
  <si>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</si>
  <si>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</si>
  <si>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</si>
  <si>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</si>
  <si>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</si>
  <si>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</si>
  <si>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</si>
  <si>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</si>
  <si>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</si>
  <si>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</si>
  <si>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</si>
  <si>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</si>
  <si>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</si>
  <si>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</si>
  <si>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</si>
  <si>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</si>
  <si>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</si>
  <si>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</si>
  <si>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</si>
  <si>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</si>
  <si>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</si>
  <si>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</si>
  <si>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</si>
  <si>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</si>
  <si>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</si>
  <si>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</si>
  <si>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</si>
  <si>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</si>
  <si>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</si>
  <si>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</si>
  <si>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</si>
  <si>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</si>
  <si>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</si>
  <si>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</si>
  <si>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</si>
  <si>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</si>
  <si>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</si>
  <si>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</si>
  <si>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</si>
  <si>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</si>
  <si>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</si>
  <si>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</si>
  <si>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</si>
  <si>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</si>
  <si>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</si>
  <si>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</si>
  <si>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</si>
  <si>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</si>
  <si>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</si>
  <si>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</si>
  <si>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</si>
  <si>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</si>
  <si>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</si>
  <si>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</si>
  <si>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</si>
  <si>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</si>
  <si>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</si>
  <si>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</si>
  <si>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</si>
  <si>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</si>
  <si>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</si>
  <si>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</si>
  <si>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</si>
  <si>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</si>
  <si>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</si>
  <si>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</si>
  <si>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</si>
  <si>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</si>
  <si>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</si>
  <si>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</si>
  <si>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</si>
  <si>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</si>
  <si>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</si>
  <si>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</si>
  <si>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</si>
  <si>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</si>
  <si>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</si>
  <si>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</si>
  <si>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</si>
  <si>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</si>
  <si>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</si>
  <si>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</si>
  <si>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</si>
  <si>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</si>
  <si>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</si>
  <si>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</si>
  <si>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</si>
  <si>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</si>
  <si>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</si>
  <si>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</si>
  <si>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</si>
  <si>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</si>
  <si>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</si>
  <si>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</si>
  <si>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</si>
  <si>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</si>
  <si>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</si>
  <si>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</si>
  <si>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</si>
  <si>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</si>
  <si>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</si>
  <si>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</si>
  <si>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</si>
  <si>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</si>
  <si>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</si>
  <si>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</si>
  <si>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</si>
  <si>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</si>
  <si>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</si>
  <si>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</si>
  <si>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</si>
  <si>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</si>
  <si>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</si>
  <si>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</si>
  <si>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</si>
  <si>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</si>
  <si>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</si>
  <si>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</si>
  <si>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</si>
  <si>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</si>
  <si>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</si>
  <si>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</si>
  <si>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</si>
  <si>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</si>
  <si>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</si>
  <si>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</si>
  <si>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</si>
  <si>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</si>
  <si>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</si>
  <si>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</si>
  <si>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</si>
  <si>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</si>
  <si>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</si>
  <si>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</si>
  <si>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</si>
  <si>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</si>
  <si>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</si>
  <si>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</si>
  <si>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</si>
  <si>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</si>
  <si>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</si>
  <si>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</si>
  <si>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</si>
  <si>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</si>
  <si>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</si>
  <si>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</si>
  <si>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</si>
  <si>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</si>
  <si>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</si>
  <si>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</si>
  <si>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</si>
  <si>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</si>
  <si>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</si>
  <si>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</si>
  <si>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</si>
  <si>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</si>
  <si>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</si>
  <si>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</si>
  <si>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</si>
  <si>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</si>
  <si>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</si>
  <si>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</si>
  <si>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</si>
  <si>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</si>
  <si>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</si>
  <si>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</si>
  <si>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</si>
  <si>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</si>
  <si>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</si>
  <si>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</si>
  <si>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</si>
  <si>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</si>
  <si>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</si>
  <si>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</si>
  <si>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</si>
  <si>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</si>
  <si>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</si>
  <si>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</si>
  <si>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</si>
  <si>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</si>
  <si>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</si>
  <si>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</si>
  <si>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</si>
  <si>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</si>
  <si>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</si>
  <si>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</si>
  <si>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</si>
  <si>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</si>
  <si>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</si>
  <si>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</si>
  <si>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</si>
  <si>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</si>
  <si>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</si>
  <si>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</si>
  <si>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</si>
  <si>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</si>
  <si>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</si>
  <si>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</si>
  <si>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</si>
  <si>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</si>
  <si>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</si>
  <si>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</si>
  <si>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</si>
  <si>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</si>
  <si>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</si>
  <si>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</si>
  <si>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</si>
  <si>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</si>
  <si>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</si>
  <si>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</si>
  <si>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</si>
  <si>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</si>
  <si>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</si>
  <si>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</si>
  <si>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</si>
  <si>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</si>
  <si>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</si>
  <si>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</si>
  <si>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</si>
  <si>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</si>
  <si>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</si>
  <si>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</si>
  <si>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</si>
  <si>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</si>
  <si>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</si>
  <si>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</si>
  <si>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</si>
  <si>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</si>
  <si>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</si>
  <si>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</si>
  <si>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</si>
  <si>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</si>
  <si>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</si>
  <si>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</si>
  <si>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</si>
  <si>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</si>
  <si>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</si>
  <si>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</si>
  <si>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</si>
  <si>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</si>
  <si>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</si>
  <si>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</si>
  <si>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</si>
  <si>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</si>
  <si>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</si>
  <si>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</si>
  <si>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</si>
  <si>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</si>
  <si>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</si>
  <si>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</si>
  <si>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</si>
  <si>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</si>
  <si>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</si>
  <si>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</si>
  <si>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</si>
  <si>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</si>
  <si>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</si>
  <si>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</si>
  <si>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</si>
  <si>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</si>
  <si>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</si>
  <si>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</si>
  <si>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</si>
  <si>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</si>
  <si>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</si>
  <si>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</si>
  <si>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</si>
  <si>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</si>
  <si>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</si>
  <si>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</si>
  <si>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</si>
  <si>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</si>
  <si>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</si>
  <si>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</si>
  <si>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</si>
  <si>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</si>
  <si>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</si>
  <si>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</si>
  <si>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</si>
  <si>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</si>
  <si>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</si>
  <si>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</si>
  <si>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</si>
  <si>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</si>
  <si>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</si>
  <si>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</si>
  <si>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</si>
  <si>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</si>
  <si>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</si>
  <si>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</si>
  <si>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</si>
  <si>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</si>
  <si>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</si>
  <si>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</si>
  <si>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</si>
  <si>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</si>
  <si>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</si>
  <si>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</si>
  <si>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</si>
  <si>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</si>
  <si>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</si>
  <si>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</si>
  <si>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</si>
  <si>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</si>
  <si>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</si>
  <si>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</si>
  <si>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</si>
  <si>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</si>
  <si>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</si>
  <si>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</si>
  <si>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</si>
  <si>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</si>
  <si>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</si>
  <si>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</si>
  <si>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</si>
  <si>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</si>
  <si>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</si>
  <si>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</si>
  <si>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</si>
  <si>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</si>
  <si>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</si>
  <si>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</si>
  <si>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</si>
  <si>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</si>
  <si>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</si>
  <si>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</si>
  <si>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</si>
  <si>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</si>
  <si>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</si>
  <si>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</si>
  <si>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</si>
  <si>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</si>
  <si>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</si>
  <si>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</si>
  <si>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</si>
  <si>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</si>
  <si>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</si>
  <si>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</si>
  <si>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</si>
  <si>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</si>
  <si>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</si>
  <si>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</si>
  <si>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</si>
  <si>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</si>
  <si>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</si>
  <si>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</si>
  <si>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</si>
  <si>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</si>
  <si>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</si>
  <si>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</si>
  <si>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</si>
  <si>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</si>
  <si>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</si>
  <si>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</si>
  <si>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</si>
  <si>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</si>
  <si>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</si>
  <si>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</si>
  <si>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</si>
  <si>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</si>
  <si>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</si>
  <si>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</si>
  <si>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</si>
  <si>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</si>
  <si>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</si>
  <si>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</si>
  <si>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</si>
  <si>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</si>
  <si>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</si>
  <si>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</si>
  <si>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</si>
  <si>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</si>
  <si>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</si>
  <si>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</si>
  <si>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</si>
  <si>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</si>
  <si>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</si>
  <si>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</si>
  <si>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</si>
  <si>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</si>
  <si>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</si>
  <si>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</si>
  <si>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</si>
  <si>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</si>
  <si>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</si>
  <si>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</si>
  <si>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</si>
  <si>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</si>
  <si>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</si>
  <si>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</si>
  <si>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</si>
  <si>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</si>
  <si>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</si>
  <si>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</si>
  <si>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</si>
  <si>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</si>
  <si>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</si>
  <si>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</si>
  <si>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</si>
  <si>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</si>
  <si>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</si>
  <si>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</si>
  <si>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</si>
  <si>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</si>
  <si>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</si>
  <si>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</si>
  <si>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</si>
  <si>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</si>
  <si>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</si>
  <si>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</si>
  <si>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</si>
  <si>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</si>
  <si>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</si>
  <si>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</si>
  <si>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</si>
  <si>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</si>
  <si>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</si>
  <si>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</si>
  <si>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</si>
  <si>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</si>
  <si>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</si>
  <si>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</si>
  <si>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</si>
  <si>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</si>
  <si>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</si>
  <si>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</si>
  <si>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</si>
  <si>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</si>
  <si>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</si>
  <si>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</si>
  <si>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</si>
  <si>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</si>
  <si>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</si>
  <si>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</si>
  <si>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</si>
  <si>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</si>
  <si>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</si>
  <si>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</si>
  <si>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</si>
  <si>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</si>
  <si>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</si>
  <si>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</si>
  <si>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</si>
  <si>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</si>
  <si>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</si>
  <si>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</si>
  <si>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</si>
  <si>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</si>
  <si>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</si>
  <si>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</si>
  <si>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</si>
  <si>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</si>
  <si>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</si>
  <si>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</si>
  <si>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</si>
  <si>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</si>
  <si>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</si>
  <si>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</si>
  <si>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</si>
  <si>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</si>
  <si>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</si>
  <si>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</si>
  <si>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</si>
  <si>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</si>
  <si>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</si>
  <si>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</si>
  <si>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</si>
  <si>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</si>
  <si>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</si>
  <si>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</si>
  <si>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</si>
  <si>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</si>
  <si>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</si>
  <si>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</si>
  <si>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</si>
  <si>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</si>
  <si>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</si>
  <si>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</si>
  <si>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</si>
  <si>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</si>
  <si>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</si>
  <si>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</si>
  <si>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</si>
  <si>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</si>
  <si>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</si>
  <si>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</si>
  <si>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</si>
  <si>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</si>
  <si>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</si>
  <si>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</si>
  <si>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</si>
  <si>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</si>
  <si>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</si>
  <si>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</si>
  <si>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</si>
  <si>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</si>
  <si>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</si>
  <si>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</si>
  <si>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</si>
  <si>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</si>
  <si>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</si>
  <si>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</si>
  <si>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</si>
  <si>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</si>
  <si>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</si>
  <si>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</si>
  <si>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</si>
  <si>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</si>
  <si>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</si>
  <si>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</si>
  <si>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</si>
  <si>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</si>
  <si>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</si>
  <si>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</si>
  <si>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</si>
  <si>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</si>
  <si>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</si>
  <si>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</si>
  <si>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</si>
  <si>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</si>
  <si>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</si>
  <si>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</si>
  <si>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</si>
  <si>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</si>
  <si>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</si>
  <si>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</si>
  <si>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</si>
  <si>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</si>
  <si>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</si>
  <si>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</si>
  <si>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</si>
  <si>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</si>
  <si>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</si>
  <si>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</si>
  <si>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</si>
  <si>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</si>
  <si>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</si>
  <si>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</si>
  <si>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</si>
  <si>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</si>
  <si>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</si>
  <si>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</si>
  <si>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</si>
  <si>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</si>
  <si>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</si>
  <si>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</si>
  <si>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</si>
  <si>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</si>
  <si>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</si>
  <si>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</si>
  <si>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</si>
  <si>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</si>
  <si>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</si>
  <si>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</si>
  <si>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</si>
  <si>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</si>
  <si>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</si>
  <si>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</si>
  <si>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</si>
  <si>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</si>
  <si>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</si>
  <si>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</si>
  <si>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</si>
  <si>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</si>
  <si>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</si>
  <si>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</si>
  <si>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</si>
  <si>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</si>
  <si>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</si>
  <si>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</si>
  <si>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</si>
  <si>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</si>
  <si>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</si>
  <si>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</si>
  <si>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</si>
  <si>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</si>
  <si>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</si>
  <si>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</si>
  <si>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</si>
  <si>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</si>
  <si>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</si>
  <si>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</si>
  <si>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</si>
  <si>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</si>
  <si>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</si>
  <si>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</si>
  <si>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</si>
  <si>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</si>
  <si>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</si>
  <si>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</si>
  <si>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</si>
  <si>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</si>
  <si>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</si>
  <si>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</si>
  <si>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</si>
  <si>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</si>
  <si>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</si>
  <si>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</si>
  <si>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</si>
  <si>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</si>
  <si>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</si>
  <si>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</si>
  <si>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</si>
  <si>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</si>
  <si>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</si>
  <si>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</si>
  <si>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</si>
  <si>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</si>
  <si>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</si>
  <si>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</si>
  <si>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</si>
  <si>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</si>
  <si>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</si>
  <si>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</si>
  <si>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</si>
  <si>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</si>
  <si>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</si>
  <si>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</si>
  <si>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</si>
  <si>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</si>
  <si>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</si>
  <si>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</si>
  <si>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</si>
  <si>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</si>
  <si>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</si>
  <si>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</si>
  <si>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</si>
  <si>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</si>
  <si>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</si>
  <si>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</si>
  <si>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</si>
  <si>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</si>
  <si>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</si>
  <si>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</si>
  <si>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</si>
  <si>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</si>
  <si>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</si>
  <si>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</si>
  <si>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</si>
  <si>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</si>
  <si>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</si>
  <si>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</si>
  <si>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</si>
  <si>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</si>
  <si>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</si>
  <si>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</si>
  <si>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</si>
  <si>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</si>
  <si>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</si>
  <si>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</si>
  <si>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</si>
  <si>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</si>
  <si>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</si>
  <si>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</si>
  <si>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</si>
  <si>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</si>
  <si>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</si>
  <si>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</si>
  <si>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</si>
  <si>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</si>
  <si>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</si>
  <si>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</si>
  <si>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</si>
  <si>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</si>
  <si>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</si>
  <si>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</si>
  <si>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</si>
  <si>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</si>
  <si>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</si>
  <si>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</si>
  <si>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</si>
  <si>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</si>
  <si>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</si>
  <si>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</si>
  <si>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</si>
  <si>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</si>
  <si>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</si>
  <si>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</si>
  <si>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</si>
  <si>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</si>
  <si>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</si>
  <si>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</si>
  <si>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</si>
  <si>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</si>
  <si>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</si>
  <si>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</si>
  <si>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</si>
  <si>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</si>
  <si>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</si>
  <si>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</si>
  <si>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</si>
  <si>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</si>
  <si>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</si>
  <si>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</si>
  <si>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</si>
  <si>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</si>
  <si>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</si>
  <si>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</si>
  <si>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</si>
  <si>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</si>
  <si>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</si>
  <si>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</si>
  <si>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</si>
  <si>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</si>
  <si>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</si>
  <si>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</si>
  <si>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</si>
  <si>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</si>
  <si>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</si>
  <si>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</si>
  <si>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</si>
  <si>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</si>
  <si>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</si>
  <si>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</si>
  <si>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</si>
  <si>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</si>
  <si>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</si>
  <si>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</si>
  <si>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</si>
  <si>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</si>
  <si>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</si>
  <si>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</si>
  <si>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</si>
  <si>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</si>
  <si>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</si>
  <si>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</si>
  <si>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</si>
  <si>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</si>
  <si>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</si>
  <si>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</si>
  <si>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</si>
  <si>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</si>
  <si>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</si>
  <si>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</si>
  <si>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</si>
  <si>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</si>
  <si>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</si>
  <si>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</si>
  <si>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</si>
  <si>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</si>
  <si>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</si>
  <si>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</si>
  <si>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</si>
  <si>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</si>
  <si>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</si>
  <si>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</si>
  <si>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</si>
  <si>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</si>
  <si>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</si>
  <si>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</si>
  <si>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</si>
  <si>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</si>
  <si>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</si>
  <si>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</si>
  <si>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</si>
  <si>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</si>
  <si>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</si>
  <si>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</si>
  <si>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</si>
  <si>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</si>
  <si>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</si>
  <si>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</si>
  <si>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</si>
  <si>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</si>
  <si>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</si>
  <si>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</si>
  <si>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</si>
  <si>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</si>
  <si>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</si>
  <si>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</si>
  <si>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</si>
  <si>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</si>
  <si>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</si>
  <si>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</si>
  <si>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</si>
  <si>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</si>
  <si>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</si>
  <si>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</si>
  <si>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</si>
  <si>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</si>
  <si>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</si>
  <si>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</si>
  <si>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</si>
  <si>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</si>
  <si>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</si>
  <si>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</si>
  <si>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</si>
  <si>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</si>
  <si>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</si>
  <si>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</si>
  <si>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</si>
  <si>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</si>
  <si>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</si>
  <si>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</si>
  <si>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</si>
  <si>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</si>
  <si>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</si>
  <si>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</si>
  <si>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</si>
  <si>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</si>
  <si>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</si>
  <si>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</si>
  <si>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</si>
  <si>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</si>
  <si>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</si>
  <si>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</si>
  <si>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</si>
  <si>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</si>
  <si>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</si>
  <si>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</si>
  <si>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</si>
  <si>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</si>
  <si>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</si>
  <si>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</si>
  <si>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</si>
  <si>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</si>
  <si>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</si>
  <si>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</si>
  <si>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</si>
  <si>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</si>
  <si>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</si>
  <si>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</si>
  <si>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</si>
  <si>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</si>
  <si>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</si>
  <si>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</si>
  <si>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</si>
  <si>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</si>
  <si>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</si>
  <si>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</si>
  <si>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</si>
  <si>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</si>
  <si>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</si>
  <si>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</si>
  <si>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</si>
  <si>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</si>
  <si>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</si>
  <si>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</si>
  <si>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</si>
  <si>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</si>
  <si>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</si>
  <si>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</si>
  <si>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</si>
  <si>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</si>
  <si>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</si>
  <si>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</si>
  <si>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</si>
  <si>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</si>
  <si>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</si>
  <si>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</si>
  <si>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</si>
  <si>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</si>
  <si>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</si>
  <si>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</si>
  <si>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</si>
  <si>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</si>
  <si>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</si>
  <si>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</si>
  <si>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</si>
  <si>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</si>
  <si>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</si>
  <si>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</si>
  <si>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</si>
  <si>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</si>
  <si>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</si>
  <si>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</si>
  <si>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</si>
  <si>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</si>
  <si>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</si>
  <si>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</si>
  <si>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</si>
  <si>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</si>
  <si>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</si>
  <si>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</si>
  <si>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</si>
  <si>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</si>
  <si>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</si>
  <si>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</si>
  <si>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</si>
  <si>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</si>
  <si>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</si>
  <si>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</si>
  <si>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</si>
  <si>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</si>
  <si>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</si>
  <si>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</si>
  <si>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</si>
  <si>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</si>
  <si>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</si>
  <si>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</si>
  <si>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</si>
  <si>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</si>
  <si>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</si>
  <si>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</si>
  <si>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</si>
  <si>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</si>
  <si>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</si>
  <si>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</si>
  <si>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</si>
  <si>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</si>
  <si>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</si>
  <si>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</si>
  <si>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</si>
  <si>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</si>
  <si>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</si>
  <si>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</si>
  <si>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</si>
  <si>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</si>
  <si>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</si>
  <si>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</si>
  <si>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</si>
  <si>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</si>
  <si>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</si>
  <si>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</si>
  <si>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</si>
  <si>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</si>
  <si>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</si>
  <si>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</si>
  <si>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</si>
  <si>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</si>
  <si>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</si>
  <si>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</si>
  <si>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</si>
  <si>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</si>
  <si>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</si>
  <si>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</si>
  <si>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</si>
  <si>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</si>
  <si>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</si>
  <si>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</si>
  <si>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</si>
  <si>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</si>
  <si>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</si>
  <si>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</si>
  <si>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</si>
  <si>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</si>
  <si>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</si>
  <si>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</si>
  <si>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</si>
  <si>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</si>
  <si>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</si>
  <si>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</si>
  <si>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</si>
  <si>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</si>
  <si>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</si>
  <si>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</si>
  <si>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</si>
  <si>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</si>
  <si>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</si>
  <si>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</si>
  <si>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</si>
  <si>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</si>
  <si>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</si>
  <si>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</si>
  <si>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</si>
  <si>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</si>
  <si>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</si>
  <si>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</si>
  <si>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</si>
  <si>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</si>
  <si>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</si>
  <si>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</si>
  <si>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</si>
  <si>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</si>
  <si>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</si>
  <si>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</si>
  <si>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</si>
  <si>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</si>
  <si>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</si>
  <si>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</si>
  <si>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</si>
  <si>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</si>
  <si>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</si>
  <si>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</si>
  <si>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</si>
  <si>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</si>
  <si>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</si>
  <si>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</si>
  <si>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</si>
  <si>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</si>
  <si>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</si>
  <si>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</si>
  <si>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</si>
  <si>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</si>
  <si>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</si>
  <si>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</si>
  <si>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</si>
  <si>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</si>
  <si>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</si>
  <si>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</si>
  <si>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</si>
  <si>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</si>
  <si>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</si>
  <si>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</si>
  <si>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</si>
  <si>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</si>
  <si>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</si>
  <si>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</si>
  <si>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</si>
  <si>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</si>
  <si>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</si>
  <si>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</si>
  <si>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</si>
  <si>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</si>
  <si>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</si>
  <si>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</si>
  <si>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</si>
  <si>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</si>
  <si>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</si>
  <si>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</si>
  <si>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</si>
  <si>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</si>
  <si>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</si>
  <si>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</si>
  <si>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</si>
  <si>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</si>
  <si>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</si>
  <si>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</si>
  <si>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</si>
  <si>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</si>
  <si>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</si>
  <si>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</si>
  <si>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</si>
  <si>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</si>
  <si>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</si>
  <si>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</si>
  <si>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</si>
  <si>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</si>
  <si>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</si>
  <si>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</si>
  <si>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</si>
  <si>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</si>
  <si>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</si>
  <si>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</si>
  <si>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</si>
  <si>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</si>
  <si>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</si>
  <si>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</si>
  <si>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</si>
  <si>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</si>
  <si>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</si>
  <si>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</si>
  <si>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</si>
  <si>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</si>
  <si>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</si>
  <si>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</si>
  <si>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</si>
  <si>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</si>
  <si>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</si>
  <si>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</si>
  <si>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</si>
  <si>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</si>
  <si>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</si>
  <si>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</si>
  <si>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</si>
  <si>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</si>
  <si>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</si>
  <si>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</si>
  <si>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</si>
  <si>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</si>
  <si>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</si>
  <si>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</si>
  <si>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</si>
  <si>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</si>
  <si>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</si>
  <si>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</si>
  <si>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</si>
  <si>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</si>
  <si>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</si>
  <si>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</si>
  <si>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</si>
  <si>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</si>
  <si>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</si>
  <si>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</si>
  <si>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</si>
  <si>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</si>
  <si>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</si>
  <si>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</si>
  <si>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</si>
  <si>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</si>
  <si>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</si>
  <si>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</si>
  <si>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</si>
  <si>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</si>
  <si>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</si>
  <si>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</si>
  <si>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</si>
  <si>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</si>
  <si>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</si>
  <si>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</si>
  <si>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</si>
  <si>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</si>
  <si>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</si>
  <si>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</si>
  <si>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</si>
  <si>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</si>
  <si>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</si>
  <si>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</si>
  <si>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</si>
  <si>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</si>
  <si>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</si>
  <si>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</si>
  <si>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</si>
  <si>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</si>
  <si>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</si>
  <si>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</si>
  <si>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</si>
  <si>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</si>
  <si>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</si>
  <si>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</si>
  <si>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</si>
  <si>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</si>
  <si>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</si>
  <si>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</si>
  <si>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</si>
  <si>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</si>
  <si>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</si>
  <si>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</si>
  <si>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</si>
  <si>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</si>
  <si>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</si>
  <si>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</si>
  <si>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</si>
  <si>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</si>
  <si>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</si>
  <si>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</si>
  <si>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</si>
  <si>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</si>
  <si>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</si>
  <si>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</si>
  <si>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</si>
  <si>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</si>
  <si>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</si>
  <si>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</si>
  <si>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</si>
  <si>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</si>
  <si>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</si>
  <si>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</si>
  <si>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</si>
  <si>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</si>
  <si>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</si>
  <si>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</si>
  <si>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</si>
  <si>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</si>
  <si>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</si>
  <si>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</si>
  <si>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</si>
  <si>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</si>
  <si>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</si>
  <si>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</si>
  <si>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</si>
  <si>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</si>
  <si>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</si>
  <si>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</si>
  <si>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</si>
  <si>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</si>
  <si>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</si>
  <si>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</si>
  <si>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</si>
  <si>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</si>
  <si>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</si>
  <si>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</si>
  <si>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</si>
  <si>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</si>
  <si>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</si>
  <si>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</si>
  <si>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</si>
  <si>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</si>
  <si>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</si>
  <si>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</si>
  <si>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</si>
  <si>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</si>
  <si>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</si>
  <si>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</si>
  <si>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</si>
  <si>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</si>
  <si>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</si>
  <si>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</si>
  <si>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</si>
  <si>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</si>
  <si>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</si>
  <si>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</si>
  <si>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</si>
  <si>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</si>
  <si>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</si>
  <si>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</si>
  <si>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</si>
  <si>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</si>
  <si>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</si>
  <si>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</si>
  <si>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</si>
  <si>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</si>
  <si>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</si>
  <si>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</si>
  <si>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</si>
  <si>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</si>
  <si>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</si>
  <si>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</si>
  <si>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</si>
  <si>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</si>
  <si>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</si>
  <si>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</si>
  <si>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</si>
  <si>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</si>
  <si>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</si>
  <si>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</si>
  <si>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</si>
  <si>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</si>
  <si>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</si>
  <si>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</si>
  <si>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</si>
  <si>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</si>
  <si>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</si>
  <si>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</si>
  <si>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</si>
  <si>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</si>
  <si>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</si>
  <si>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</si>
  <si>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</si>
  <si>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</si>
  <si>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</si>
  <si>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</si>
  <si>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</si>
  <si>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</si>
  <si>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</si>
  <si>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</si>
  <si>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</si>
  <si>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</si>
  <si>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</si>
  <si>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</si>
  <si>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</si>
  <si>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</si>
  <si>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</si>
  <si>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</si>
  <si>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</si>
  <si>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</si>
  <si>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</si>
  <si>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</si>
  <si>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</si>
  <si>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</si>
  <si>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</si>
  <si>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</si>
  <si>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</si>
  <si>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</si>
  <si>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</si>
  <si>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</si>
  <si>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</si>
  <si>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</si>
  <si>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</si>
  <si>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</si>
  <si>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</si>
  <si>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</si>
  <si>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</si>
  <si>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</si>
  <si>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</si>
  <si>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</si>
  <si>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</si>
  <si>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</si>
  <si>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</si>
  <si>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</si>
  <si>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</si>
  <si>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</si>
  <si>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</si>
  <si>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</si>
  <si>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</si>
  <si>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</si>
  <si>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</si>
  <si>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</si>
  <si>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</si>
  <si>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</si>
  <si>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</si>
  <si>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</si>
  <si>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</si>
  <si>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</si>
  <si>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</si>
  <si>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</si>
  <si>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</si>
  <si>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</si>
  <si>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</si>
  <si>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</si>
  <si>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</si>
  <si>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</si>
  <si>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</si>
  <si>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</si>
  <si>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</si>
  <si>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</si>
  <si>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</si>
  <si>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</si>
  <si>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</si>
  <si>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</si>
  <si>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</si>
  <si>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</si>
  <si>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</si>
  <si>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</si>
  <si>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</si>
  <si>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</si>
  <si>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</si>
  <si>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</si>
  <si>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</si>
  <si>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</si>
  <si>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</si>
  <si>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</si>
  <si>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</si>
  <si>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</si>
  <si>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</si>
  <si>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</si>
  <si>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</si>
  <si>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</si>
  <si>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</si>
  <si>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</si>
  <si>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</si>
  <si>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</si>
  <si>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</si>
  <si>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</si>
  <si>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</si>
  <si>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</si>
  <si>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</si>
  <si>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</si>
  <si>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</si>
  <si>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</si>
  <si>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</si>
  <si>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</si>
  <si>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</si>
  <si>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</si>
  <si>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</si>
  <si>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</si>
  <si>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</si>
  <si>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</si>
  <si>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</si>
  <si>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</si>
  <si>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</si>
  <si>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</si>
  <si>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</si>
  <si>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</si>
  <si>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</si>
  <si>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</si>
  <si>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</si>
  <si>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</si>
  <si>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</si>
  <si>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</si>
  <si>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</si>
  <si>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</si>
  <si>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</si>
  <si>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</si>
  <si>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</si>
  <si>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</si>
  <si>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</si>
  <si>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</si>
  <si>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</si>
  <si>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</si>
  <si>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</si>
  <si>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</si>
  <si>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</si>
  <si>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</si>
  <si>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</si>
  <si>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</si>
  <si>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</si>
  <si>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</si>
  <si>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</si>
  <si>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</si>
  <si>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</si>
  <si>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</si>
  <si>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</si>
  <si>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</si>
  <si>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</si>
  <si>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</si>
  <si>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</si>
  <si>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</si>
  <si>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</si>
  <si>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</si>
  <si>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</si>
  <si>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</si>
  <si>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</si>
  <si>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</si>
  <si>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</si>
  <si>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</si>
  <si>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</si>
  <si>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</si>
  <si>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</si>
  <si>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</si>
  <si>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</si>
  <si>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</si>
  <si>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</si>
  <si>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</si>
  <si>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</si>
  <si>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</si>
  <si>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</si>
  <si>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</si>
  <si>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</si>
  <si>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</si>
  <si>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</si>
  <si>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</si>
  <si>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</si>
  <si>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</si>
  <si>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</si>
  <si>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</si>
  <si>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</si>
  <si>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</si>
  <si>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</si>
  <si>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</si>
  <si>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</si>
  <si>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</si>
  <si>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</si>
  <si>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</si>
  <si>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</si>
  <si>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</si>
  <si>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</si>
  <si>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</si>
  <si>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</si>
  <si>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</si>
  <si>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</si>
  <si>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</si>
  <si>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</si>
  <si>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</si>
  <si>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</si>
  <si>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</si>
  <si>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</si>
  <si>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</si>
  <si>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</si>
  <si>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</si>
  <si>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</si>
  <si>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</si>
  <si>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</si>
  <si>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</si>
  <si>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</si>
  <si>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</si>
  <si>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</si>
  <si>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</si>
  <si>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</si>
  <si>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</si>
  <si>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</si>
  <si>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</si>
  <si>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</si>
  <si>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</si>
  <si>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</si>
  <si>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</si>
  <si>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</si>
  <si>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</si>
  <si>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</si>
  <si>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</si>
  <si>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</si>
  <si>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</si>
  <si>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</si>
  <si>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</si>
  <si>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</si>
  <si>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</si>
  <si>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</si>
  <si>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</si>
  <si>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</si>
  <si>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</si>
  <si>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</si>
  <si>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</si>
  <si>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</si>
  <si>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</si>
  <si>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</si>
  <si>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</si>
  <si>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</si>
  <si>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</si>
  <si>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</si>
  <si>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</si>
  <si>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</si>
  <si>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</si>
  <si>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</si>
  <si>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</si>
  <si>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</si>
  <si>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</si>
  <si>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</si>
  <si>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</si>
  <si>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</si>
  <si>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</si>
  <si>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</si>
  <si>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</si>
  <si>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</si>
  <si>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</si>
  <si>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</si>
  <si>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</si>
  <si>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</si>
  <si>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</si>
  <si>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</si>
  <si>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</si>
  <si>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</si>
  <si>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</si>
  <si>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</si>
  <si>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</si>
  <si>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</si>
  <si>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</si>
  <si>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</si>
  <si>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</si>
  <si>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</si>
  <si>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</si>
  <si>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</si>
  <si>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</si>
  <si>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</si>
  <si>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</si>
  <si>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</si>
  <si>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</si>
  <si>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</si>
  <si>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</si>
  <si>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</si>
  <si>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</si>
  <si>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</si>
  <si>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</si>
  <si>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</si>
  <si>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</si>
  <si>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</si>
  <si>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</si>
  <si>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</si>
  <si>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</si>
  <si>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</si>
  <si>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</si>
  <si>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</si>
  <si>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</si>
  <si>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</si>
  <si>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</si>
  <si>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</si>
  <si>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</si>
  <si>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</si>
  <si>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</si>
  <si>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</si>
  <si>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</si>
  <si>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</si>
  <si>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</si>
  <si>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</si>
  <si>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</si>
  <si>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</si>
  <si>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</si>
  <si>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</si>
  <si>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</si>
  <si>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</si>
  <si>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</si>
  <si>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</si>
  <si>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</si>
  <si>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</si>
  <si>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</si>
  <si>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</si>
  <si>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</si>
  <si>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</si>
  <si>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</si>
  <si>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</si>
  <si>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</si>
  <si>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</si>
  <si>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</si>
  <si>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</si>
  <si>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</si>
  <si>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</si>
  <si>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</si>
  <si>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</si>
  <si>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</si>
  <si>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</si>
  <si>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</si>
  <si>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</si>
  <si>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</si>
  <si>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</si>
  <si>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</si>
  <si>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</si>
  <si>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</si>
  <si>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</si>
  <si>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</si>
  <si>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</si>
  <si>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</si>
  <si>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</si>
  <si>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</si>
  <si>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</si>
  <si>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</si>
  <si>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</si>
  <si>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</si>
  <si>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</si>
  <si>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</si>
  <si>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</si>
  <si>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</si>
  <si>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</si>
  <si>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</si>
  <si>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</si>
  <si>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</si>
  <si>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</si>
  <si>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</si>
  <si>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</si>
  <si>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</si>
  <si>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</si>
  <si>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</si>
  <si>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</si>
  <si>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</si>
  <si>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</si>
  <si>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</si>
  <si>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</si>
  <si>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</si>
  <si>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</si>
  <si>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</si>
  <si>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</si>
  <si>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</si>
  <si>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</si>
  <si>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</si>
  <si>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</si>
  <si>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</si>
  <si>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</si>
  <si>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</si>
  <si>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</si>
  <si>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</si>
  <si>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</si>
  <si>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</si>
  <si>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</si>
  <si>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</si>
  <si>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</si>
  <si>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</si>
  <si>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</si>
  <si>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</si>
  <si>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</si>
  <si>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</si>
  <si>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</si>
  <si>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</si>
  <si>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</si>
  <si>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</si>
  <si>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</si>
  <si>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</si>
  <si>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</si>
  <si>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</si>
  <si>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</si>
  <si>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</si>
  <si>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</si>
  <si>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</si>
  <si>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</si>
  <si>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</si>
  <si>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</si>
  <si>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</si>
  <si>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</si>
  <si>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</si>
  <si>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</si>
  <si>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</si>
  <si>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</si>
  <si>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</si>
  <si>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</si>
  <si>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</si>
  <si>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</si>
  <si>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</si>
  <si>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</si>
  <si>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</si>
  <si>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</si>
  <si>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</si>
  <si>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</si>
  <si>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</si>
  <si>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</si>
  <si>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</si>
  <si>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</si>
  <si>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</si>
  <si>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</si>
  <si>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</si>
  <si>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</si>
  <si>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</si>
  <si>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</si>
  <si>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</si>
  <si>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</si>
  <si>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</si>
  <si>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</si>
  <si>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</si>
  <si>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</si>
  <si>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</si>
  <si>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</si>
  <si>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</si>
  <si>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</si>
  <si>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</si>
  <si>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</si>
  <si>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</si>
  <si>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</si>
  <si>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</si>
  <si>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</si>
  <si>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</si>
  <si>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</si>
  <si>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</si>
  <si>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</si>
  <si>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</si>
  <si>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</si>
  <si>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</si>
  <si>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</si>
  <si>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</si>
  <si>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</si>
  <si>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</si>
  <si>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</si>
  <si>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</si>
  <si>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</si>
  <si>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</si>
  <si>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</si>
  <si>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</si>
  <si>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</si>
  <si>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</si>
  <si>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</si>
  <si>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</si>
  <si>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</si>
  <si>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</si>
  <si>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</si>
  <si>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</si>
  <si>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</si>
  <si>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</si>
  <si>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</si>
  <si>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</si>
  <si>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</si>
  <si>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</si>
  <si>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</si>
  <si>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</si>
  <si>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</si>
  <si>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</si>
  <si>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</si>
  <si>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</si>
  <si>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</si>
  <si>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</si>
  <si>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</si>
  <si>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</si>
  <si>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</si>
  <si>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</si>
  <si>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</si>
  <si>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</si>
  <si>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</si>
  <si>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</si>
  <si>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</si>
  <si>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</si>
  <si>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</si>
  <si>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</si>
  <si>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</si>
  <si>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</si>
  <si>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</si>
  <si>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</si>
  <si>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</si>
  <si>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</si>
  <si>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</si>
  <si>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</si>
  <si>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</si>
  <si>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</si>
  <si>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</si>
  <si>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</si>
  <si>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</si>
  <si>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</si>
  <si>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</si>
  <si>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</si>
  <si>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</si>
  <si>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</si>
  <si>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</si>
  <si>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</si>
  <si>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</si>
  <si>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</si>
  <si>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</si>
  <si>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</si>
  <si>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</si>
  <si>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</si>
  <si>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</si>
  <si>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</si>
  <si>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</si>
  <si>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</si>
  <si>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</si>
  <si>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</si>
  <si>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</si>
  <si>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</si>
  <si>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</si>
  <si>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</si>
  <si>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</si>
  <si>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</si>
  <si>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</si>
  <si>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</si>
  <si>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</si>
  <si>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</si>
  <si>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</si>
  <si>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</si>
  <si>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</si>
  <si>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</si>
  <si>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</si>
  <si>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</si>
  <si>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</si>
  <si>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</si>
  <si>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</si>
  <si>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</si>
  <si>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</si>
  <si>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</si>
  <si>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</si>
  <si>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</si>
  <si>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</si>
  <si>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</si>
  <si>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</si>
  <si>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</si>
  <si>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</si>
  <si>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</si>
  <si>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</si>
  <si>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</si>
  <si>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</si>
  <si>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</si>
  <si>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</si>
  <si>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</si>
  <si>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</si>
  <si>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</si>
  <si>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</si>
  <si>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</si>
  <si>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</si>
  <si>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</si>
  <si>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</si>
  <si>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</si>
  <si>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</si>
  <si>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</si>
  <si>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</si>
  <si>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</si>
  <si>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</si>
  <si>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</si>
  <si>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</si>
  <si>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</si>
  <si>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</si>
  <si>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</si>
  <si>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</si>
  <si>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</si>
  <si>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</si>
  <si>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</si>
  <si>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</si>
  <si>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</si>
  <si>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</si>
  <si>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</si>
  <si>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</si>
  <si>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</si>
  <si>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</si>
  <si>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</si>
  <si>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</si>
  <si>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</si>
  <si>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</si>
  <si>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</si>
  <si>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</si>
  <si>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</si>
  <si>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</si>
  <si>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</si>
  <si>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</si>
  <si>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</si>
  <si>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</si>
  <si>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</si>
  <si>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</si>
  <si>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</si>
  <si>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</si>
  <si>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</si>
  <si>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</si>
  <si>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</si>
  <si>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</si>
  <si>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</si>
  <si>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</si>
  <si>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</si>
  <si>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</si>
  <si>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</si>
  <si>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</si>
  <si>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</si>
  <si>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</si>
  <si>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</si>
  <si>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</si>
  <si>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</si>
  <si>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</si>
  <si>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</si>
  <si>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</si>
  <si>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</si>
  <si>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</si>
  <si>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</si>
  <si>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</si>
  <si>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</si>
  <si>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</si>
  <si>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</si>
  <si>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</si>
  <si>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</si>
  <si>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</si>
  <si>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</si>
  <si>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</si>
  <si>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</si>
  <si>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</si>
  <si>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</si>
  <si>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</si>
  <si>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</si>
  <si>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</si>
  <si>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</si>
  <si>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</si>
  <si>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</si>
  <si>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</si>
  <si>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</si>
  <si>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</si>
  <si>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</si>
  <si>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</si>
  <si>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</si>
  <si>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</si>
  <si>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</si>
  <si>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</si>
  <si>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</si>
  <si>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</si>
  <si>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</si>
  <si>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</si>
  <si>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</si>
  <si>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</si>
  <si>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</si>
  <si>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</si>
  <si>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</si>
  <si>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</si>
  <si>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</si>
  <si>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</si>
  <si>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</si>
  <si>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</si>
  <si>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</si>
  <si>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</si>
  <si>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</si>
  <si>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</si>
  <si>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</si>
  <si>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</si>
  <si>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</si>
  <si>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</si>
  <si>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</si>
  <si>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</si>
  <si>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</si>
  <si>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</si>
  <si>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</si>
  <si>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</si>
  <si>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</si>
  <si>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</si>
  <si>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</si>
  <si>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</si>
  <si>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</si>
  <si>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</si>
  <si>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</si>
  <si>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</si>
  <si>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</si>
  <si>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</si>
  <si>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</si>
  <si>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</si>
  <si>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</si>
  <si>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</si>
  <si>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</si>
  <si>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</si>
  <si>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</si>
  <si>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</si>
  <si>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</si>
  <si>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</si>
  <si>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</si>
  <si>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</si>
  <si>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</si>
  <si>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</si>
  <si>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</si>
  <si>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</si>
  <si>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</si>
  <si>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</si>
  <si>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</si>
  <si>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</si>
  <si>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</si>
  <si>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</si>
  <si>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</si>
  <si>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</si>
  <si>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</si>
  <si>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</si>
  <si>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</si>
  <si>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</si>
  <si>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</si>
  <si>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</si>
  <si>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</si>
  <si>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</si>
  <si>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</si>
  <si>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</si>
  <si>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</si>
  <si>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</si>
  <si>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</si>
  <si>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</si>
  <si>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</si>
  <si>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</si>
  <si>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</si>
  <si>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</si>
  <si>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</si>
  <si>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</si>
  <si>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</si>
  <si>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</si>
  <si>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</si>
  <si>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</si>
  <si>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</si>
  <si>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</si>
  <si>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</si>
  <si>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</si>
  <si>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</si>
  <si>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</si>
  <si>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</si>
  <si>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</si>
  <si>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</si>
  <si>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</si>
  <si>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</si>
  <si>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</si>
  <si>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</si>
  <si>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</si>
  <si>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</si>
  <si>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</si>
  <si>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</si>
  <si>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</si>
  <si>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</si>
  <si>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</si>
  <si>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</si>
  <si>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</si>
  <si>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</si>
  <si>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</si>
  <si>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</si>
  <si>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</si>
  <si>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</si>
  <si>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</si>
  <si>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</si>
  <si>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</si>
  <si>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</si>
  <si>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</si>
  <si>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</si>
  <si>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</si>
  <si>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</si>
  <si>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</si>
  <si>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</si>
  <si>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</si>
  <si>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</si>
  <si>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</si>
  <si>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</si>
  <si>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</si>
  <si>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</si>
  <si>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</si>
  <si>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</si>
  <si>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</si>
  <si>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</si>
  <si>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</si>
  <si>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</si>
  <si>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</si>
  <si>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</si>
  <si>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</si>
  <si>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</si>
  <si>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</si>
  <si>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</si>
  <si>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</si>
  <si>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</si>
  <si>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</si>
  <si>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</si>
  <si>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</si>
  <si>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</si>
  <si>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</si>
  <si>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</si>
  <si>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</si>
  <si>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</si>
  <si>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</si>
  <si>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</si>
  <si>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</si>
  <si>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</si>
  <si>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</si>
  <si>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</si>
  <si>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</si>
  <si>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</si>
  <si>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</si>
  <si>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</si>
  <si>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</si>
  <si>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</si>
  <si>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</si>
  <si>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</si>
  <si>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</si>
  <si>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</si>
  <si>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</si>
  <si>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</si>
  <si>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</si>
  <si>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</si>
  <si>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</si>
  <si>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</si>
  <si>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</si>
  <si>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</si>
  <si>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</si>
  <si>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</si>
  <si>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</si>
  <si>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</si>
  <si>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</si>
  <si>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</si>
  <si>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</si>
  <si>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</si>
  <si>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</si>
  <si>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</si>
  <si>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</si>
  <si>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</si>
  <si>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</si>
  <si>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</si>
  <si>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</si>
  <si>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</si>
  <si>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</si>
  <si>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</si>
  <si>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</si>
  <si>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</si>
  <si>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</si>
  <si>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</si>
  <si>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</si>
  <si>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</si>
  <si>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</si>
  <si>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</si>
  <si>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</si>
  <si>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</si>
  <si>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</si>
  <si>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</si>
  <si>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</si>
  <si>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</si>
  <si>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</si>
  <si>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</si>
  <si>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</si>
  <si>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</si>
  <si>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</si>
  <si>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</si>
  <si>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</si>
  <si>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</si>
  <si>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</si>
  <si>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</si>
  <si>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</si>
  <si>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</si>
  <si>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</si>
  <si>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</si>
  <si>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</si>
  <si>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</si>
  <si>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</si>
  <si>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</si>
  <si>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</si>
  <si>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</si>
  <si>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</si>
  <si>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</si>
  <si>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</si>
  <si>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</si>
  <si>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</si>
  <si>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</si>
  <si>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</si>
  <si>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</si>
  <si>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</si>
  <si>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</si>
  <si>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</si>
  <si>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</si>
  <si>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</si>
  <si>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</si>
  <si>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</si>
  <si>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</si>
  <si>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</si>
  <si>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</si>
  <si>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</si>
  <si>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</si>
  <si>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</si>
  <si>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</si>
  <si>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</si>
  <si>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</si>
  <si>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</si>
  <si>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</si>
  <si>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</si>
  <si>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</si>
  <si>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</si>
  <si>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</si>
  <si>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</si>
  <si>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</si>
  <si>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</si>
  <si>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</si>
  <si>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</si>
  <si>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</si>
  <si>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</si>
  <si>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</si>
  <si>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</si>
  <si>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</si>
  <si>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</si>
  <si>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</si>
  <si>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</si>
  <si>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</si>
  <si>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</si>
  <si>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</si>
  <si>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</si>
  <si>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</si>
  <si>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</si>
  <si>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</si>
  <si>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</si>
  <si>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</si>
  <si>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</si>
  <si>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</si>
  <si>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</si>
  <si>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</si>
  <si>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</si>
  <si>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</si>
  <si>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</si>
  <si>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</si>
  <si>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</si>
  <si>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</si>
  <si>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</si>
  <si>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</si>
  <si>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</si>
  <si>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</si>
  <si>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</si>
  <si>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</si>
  <si>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</si>
  <si>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</si>
  <si>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</si>
  <si>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</si>
  <si>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</si>
  <si>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</si>
  <si>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</si>
  <si>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</si>
  <si>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</si>
  <si>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</si>
  <si>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</si>
  <si>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</si>
  <si>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</si>
  <si>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</si>
  <si>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</si>
  <si>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</si>
  <si>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</si>
  <si>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</si>
  <si>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</si>
  <si>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</si>
  <si>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</si>
  <si>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</si>
  <si>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</si>
  <si>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</si>
  <si>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</si>
  <si>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</si>
  <si>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</si>
  <si>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</si>
  <si>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</si>
  <si>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</si>
  <si>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</si>
  <si>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</si>
  <si>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</si>
  <si>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</si>
  <si>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</si>
  <si>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</si>
  <si>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</si>
  <si>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</si>
  <si>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</si>
  <si>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</si>
  <si>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</si>
  <si>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</si>
  <si>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</si>
  <si>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</si>
  <si>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</si>
  <si>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</si>
  <si>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</si>
  <si>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</si>
  <si>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</si>
  <si>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</si>
  <si>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</si>
  <si>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</si>
  <si>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</si>
  <si>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</si>
  <si>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</si>
  <si>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</si>
  <si>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</si>
  <si>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</si>
  <si>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</si>
  <si>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</si>
  <si>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</si>
  <si>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</si>
  <si>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</si>
  <si>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</si>
  <si>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</si>
  <si>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</si>
  <si>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</si>
  <si>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</si>
  <si>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</si>
  <si>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</si>
  <si>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</si>
  <si>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</si>
  <si>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</si>
  <si>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</si>
  <si>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</si>
  <si>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</si>
  <si>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</si>
  <si>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</si>
  <si>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</si>
  <si>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</si>
  <si>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</si>
  <si>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</si>
  <si>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</si>
  <si>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</si>
  <si>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</si>
  <si>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</si>
  <si>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</si>
  <si>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</si>
  <si>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</si>
  <si>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</si>
  <si>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</si>
  <si>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</si>
  <si>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</si>
  <si>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</si>
  <si>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</si>
  <si>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</si>
  <si>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</si>
  <si>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</si>
  <si>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</si>
  <si>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</si>
  <si>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</si>
  <si>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</si>
  <si>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</si>
  <si>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</si>
  <si>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</si>
  <si>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</si>
  <si>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</si>
  <si>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</si>
  <si>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</si>
  <si>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</si>
  <si>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</si>
  <si>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</si>
  <si>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</si>
  <si>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</si>
  <si>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</si>
  <si>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</si>
  <si>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</si>
  <si>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</si>
  <si>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</si>
  <si>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</si>
  <si>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</si>
  <si>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</si>
  <si>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</si>
  <si>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</si>
  <si>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</si>
  <si>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</si>
  <si>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</si>
  <si>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</si>
  <si>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</si>
  <si>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</si>
  <si>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</si>
  <si>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</si>
  <si>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</si>
  <si>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</si>
  <si>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</si>
  <si>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</si>
  <si>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</si>
  <si>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</si>
  <si>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</si>
  <si>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</si>
  <si>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</si>
  <si>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</si>
  <si>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</si>
  <si>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</si>
  <si>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</si>
  <si>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</si>
  <si>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</si>
  <si>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</si>
  <si>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</si>
  <si>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</si>
  <si>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</si>
  <si>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</si>
  <si>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</si>
  <si>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</si>
  <si>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</si>
  <si>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</si>
  <si>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</si>
  <si>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</si>
  <si>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</si>
  <si>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</si>
  <si>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</si>
  <si>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</si>
  <si>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</si>
  <si>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</si>
  <si>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</si>
  <si>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</si>
  <si>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</si>
  <si>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</si>
  <si>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</si>
  <si>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</si>
  <si>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</si>
  <si>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</si>
  <si>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</si>
  <si>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</si>
  <si>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</si>
  <si>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</si>
  <si>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</si>
  <si>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</si>
  <si>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</si>
  <si>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</si>
  <si>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</si>
  <si>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</si>
  <si>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</si>
  <si>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</si>
  <si>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</si>
  <si>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</si>
  <si>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</si>
  <si>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</si>
  <si>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</si>
  <si>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</si>
  <si>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</si>
  <si>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</si>
  <si>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</si>
  <si>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</si>
  <si>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</si>
  <si>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</si>
  <si>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</si>
  <si>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</si>
  <si>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</si>
  <si>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</si>
  <si>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</si>
  <si>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</si>
  <si>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</si>
  <si>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</si>
  <si>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</si>
  <si>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</si>
  <si>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</si>
  <si>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</si>
  <si>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</si>
  <si>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</si>
  <si>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</si>
  <si>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</si>
  <si>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</si>
  <si>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</si>
  <si>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</si>
  <si>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</si>
  <si>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</si>
  <si>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</si>
  <si>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</si>
  <si>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</si>
  <si>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</si>
  <si>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</si>
  <si>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</si>
  <si>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</si>
  <si>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</si>
  <si>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</si>
  <si>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</si>
  <si>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</si>
  <si>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</si>
  <si>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</si>
  <si>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</si>
  <si>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</si>
  <si>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</si>
  <si>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</si>
  <si>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</si>
  <si>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</si>
  <si>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</si>
  <si>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</si>
  <si>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</si>
  <si>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</si>
  <si>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</si>
  <si>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</si>
  <si>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</si>
  <si>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</si>
  <si>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</si>
  <si>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</si>
  <si>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</si>
  <si>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</si>
  <si>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</si>
  <si>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</si>
  <si>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</si>
  <si>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</si>
  <si>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</si>
  <si>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</si>
  <si>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</si>
  <si>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</si>
  <si>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</si>
  <si>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</si>
  <si>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</si>
  <si>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</si>
  <si>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</si>
  <si>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</si>
  <si>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</si>
  <si>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</si>
  <si>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</si>
  <si>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</si>
  <si>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</si>
  <si>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</si>
  <si>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</si>
  <si>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</si>
  <si>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</si>
  <si>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</si>
  <si>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</si>
  <si>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</si>
  <si>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</si>
  <si>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</si>
  <si>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</si>
  <si>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</si>
  <si>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</si>
  <si>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</si>
  <si>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</si>
  <si>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</si>
  <si>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</si>
  <si>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</si>
  <si>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</si>
  <si>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</si>
  <si>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</si>
  <si>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</si>
  <si>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</si>
  <si>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</si>
  <si>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</si>
  <si>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</si>
  <si>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</si>
  <si>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</si>
  <si>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</si>
  <si>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</si>
  <si>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</si>
  <si>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</si>
  <si>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</si>
  <si>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</si>
  <si>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</si>
  <si>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</si>
  <si>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</si>
  <si>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</si>
  <si>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</si>
  <si>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</si>
  <si>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</si>
  <si>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</si>
  <si>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</si>
  <si>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</si>
  <si>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</si>
  <si>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</si>
  <si>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</si>
  <si>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</si>
  <si>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</si>
  <si>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</si>
  <si>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</si>
  <si>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</si>
  <si>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</si>
  <si>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</si>
  <si>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</si>
  <si>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</si>
  <si>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</si>
  <si>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</si>
  <si>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</si>
  <si>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</si>
  <si>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</si>
  <si>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</si>
  <si>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</si>
  <si>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</si>
  <si>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</si>
  <si>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</si>
  <si>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</si>
  <si>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</si>
  <si>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</si>
  <si>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</si>
  <si>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</si>
  <si>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</si>
  <si>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</si>
  <si>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</si>
  <si>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</si>
  <si>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</si>
  <si>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</si>
  <si>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</si>
  <si>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</si>
  <si>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</si>
  <si>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</si>
  <si>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</si>
  <si>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</si>
  <si>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</si>
  <si>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</si>
  <si>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</si>
  <si>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</si>
  <si>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</si>
  <si>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</si>
  <si>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</si>
  <si>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</si>
  <si>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</si>
  <si>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</si>
  <si>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</si>
  <si>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</si>
  <si>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</si>
  <si>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</si>
  <si>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</si>
  <si>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</si>
  <si>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</si>
  <si>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</si>
  <si>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</si>
  <si>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</si>
  <si>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</si>
  <si>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</si>
  <si>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</si>
  <si>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</si>
  <si>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</si>
  <si>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</si>
  <si>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</si>
  <si>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</si>
  <si>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</si>
  <si>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</si>
  <si>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</si>
  <si>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</si>
  <si>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</si>
  <si>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</si>
  <si>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</si>
  <si>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</si>
  <si>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</si>
  <si>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</si>
  <si>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</si>
  <si>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</si>
  <si>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</si>
  <si>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</si>
  <si>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</si>
  <si>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</si>
  <si>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</si>
  <si>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</si>
  <si>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</si>
  <si>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</si>
  <si>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</si>
  <si>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</si>
  <si>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</si>
  <si>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</si>
  <si>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</si>
  <si>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</si>
  <si>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</si>
  <si>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</si>
  <si>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</si>
  <si>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</si>
  <si>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</si>
  <si>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</si>
  <si>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</si>
  <si>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</si>
  <si>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</si>
  <si>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</si>
  <si>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</si>
  <si>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</si>
  <si>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</si>
  <si>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</si>
  <si>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</si>
  <si>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</si>
  <si>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</si>
  <si>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</si>
  <si>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</si>
  <si>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</si>
  <si>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</si>
  <si>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</si>
  <si>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</si>
  <si>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</si>
  <si>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</si>
  <si>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</si>
  <si>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</si>
  <si>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</si>
  <si>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</si>
  <si>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</si>
  <si>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</si>
  <si>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</si>
  <si>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</si>
  <si>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</si>
  <si>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</si>
  <si>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</si>
  <si>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</si>
  <si>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</si>
  <si>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</si>
  <si>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</si>
  <si>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</si>
  <si>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</si>
  <si>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</si>
  <si>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</si>
  <si>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</si>
  <si>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</si>
  <si>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</si>
  <si>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</si>
  <si>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</si>
  <si>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</si>
  <si>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</si>
  <si>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</si>
  <si>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</si>
  <si>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</si>
  <si>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</si>
  <si>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</si>
  <si>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</si>
  <si>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</si>
  <si>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</si>
  <si>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</si>
  <si>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</si>
  <si>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</si>
  <si>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</si>
  <si>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</si>
  <si>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</si>
  <si>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</si>
  <si>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</si>
  <si>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</si>
  <si>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</si>
  <si>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</si>
  <si>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</si>
  <si>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</si>
  <si>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</si>
  <si>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</si>
  <si>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</si>
  <si>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</si>
  <si>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</si>
  <si>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</si>
  <si>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</si>
  <si>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</si>
  <si>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</si>
  <si>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</si>
  <si>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</si>
  <si>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</si>
  <si>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</si>
  <si>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</si>
  <si>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</si>
  <si>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</si>
  <si>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</si>
  <si>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</si>
  <si>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</si>
  <si>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</si>
  <si>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</si>
  <si>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</si>
  <si>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</si>
  <si>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</si>
  <si>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</si>
  <si>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</si>
  <si>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</si>
  <si>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</si>
  <si>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</si>
  <si>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</si>
  <si>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</si>
  <si>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</si>
  <si>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</si>
  <si>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</si>
  <si>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</si>
  <si>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</si>
  <si>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</si>
  <si>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</si>
  <si>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</si>
  <si>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</si>
  <si>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</si>
  <si>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</si>
  <si>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</si>
  <si>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</si>
  <si>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</si>
  <si>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</si>
  <si>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</si>
  <si>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</si>
  <si>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</si>
  <si>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</si>
  <si>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</si>
  <si>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</si>
  <si>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</si>
  <si>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</si>
  <si>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</si>
  <si>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</si>
  <si>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</si>
  <si>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</si>
  <si>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</si>
  <si>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</si>
  <si>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</si>
  <si>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</si>
  <si>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</si>
  <si>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</si>
  <si>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</si>
  <si>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</si>
  <si>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</si>
  <si>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</si>
  <si>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</si>
  <si>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</si>
  <si>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</si>
  <si>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</si>
  <si>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</si>
  <si>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</si>
  <si>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</si>
  <si>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</si>
  <si>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</si>
  <si>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</si>
  <si>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</si>
  <si>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</si>
  <si>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</si>
  <si>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</si>
  <si>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</si>
  <si>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</si>
  <si>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</si>
  <si>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</si>
  <si>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</si>
  <si>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</si>
  <si>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</si>
  <si>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</si>
  <si>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</si>
  <si>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</si>
  <si>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</si>
  <si>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</si>
  <si>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</si>
  <si>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</si>
  <si>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</si>
  <si>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</si>
  <si>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</si>
  <si>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</si>
  <si>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</si>
  <si>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</si>
  <si>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</si>
  <si>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</si>
  <si>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</si>
  <si>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</si>
  <si>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</si>
  <si>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</si>
  <si>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</si>
  <si>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</si>
  <si>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</si>
  <si>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</si>
  <si>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</si>
  <si>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</si>
  <si>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</si>
  <si>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</si>
  <si>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</si>
  <si>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</si>
  <si>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</si>
  <si>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</si>
  <si>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</si>
  <si>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</si>
  <si>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</si>
  <si>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</si>
  <si>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</si>
  <si>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</si>
  <si>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</si>
  <si>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</si>
  <si>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</si>
  <si>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</si>
  <si>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</si>
  <si>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</si>
  <si>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</si>
  <si>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</si>
  <si>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</si>
  <si>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</si>
  <si>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</si>
  <si>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</si>
  <si>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</si>
  <si>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</si>
  <si>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</si>
  <si>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</si>
  <si>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</si>
  <si>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</si>
  <si>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</si>
  <si>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</si>
  <si>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</si>
  <si>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</si>
  <si>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</si>
  <si>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</si>
  <si>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</si>
  <si>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</si>
  <si>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</si>
  <si>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</si>
  <si>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</si>
  <si>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</si>
  <si>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</si>
  <si>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</si>
  <si>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</si>
  <si>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</si>
  <si>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</si>
  <si>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</si>
  <si>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</si>
  <si>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</si>
  <si>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</si>
  <si>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</si>
  <si>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</si>
  <si>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</si>
  <si>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</si>
  <si>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</si>
  <si>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</si>
  <si>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</si>
  <si>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</si>
  <si>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</si>
  <si>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</si>
  <si>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</si>
  <si>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</si>
  <si>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</si>
  <si>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</si>
  <si>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</si>
  <si>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</si>
  <si>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</si>
  <si>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</si>
  <si>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</si>
  <si>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</si>
  <si>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</si>
  <si>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</si>
  <si>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</si>
  <si>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</si>
  <si>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</si>
  <si>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</si>
  <si>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</si>
  <si>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</si>
  <si>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</si>
  <si>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</si>
  <si>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</si>
  <si>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</si>
  <si>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</si>
  <si>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</si>
  <si>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</si>
  <si>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</si>
  <si>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</si>
  <si>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</si>
  <si>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</si>
  <si>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</si>
  <si>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</si>
  <si>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</si>
  <si>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</si>
  <si>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</si>
  <si>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</si>
  <si>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</si>
  <si>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</si>
  <si>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</si>
  <si>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</si>
  <si>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</si>
  <si>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</si>
  <si>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</si>
  <si>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</si>
  <si>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</si>
  <si>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</si>
  <si>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</si>
  <si>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</si>
  <si>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</si>
  <si>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</si>
  <si>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</si>
  <si>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</si>
  <si>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</si>
  <si>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</si>
  <si>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</si>
  <si>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</si>
  <si>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</si>
  <si>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</si>
  <si>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</si>
  <si>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</si>
  <si>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</si>
  <si>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</si>
  <si>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</si>
  <si>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</si>
  <si>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</si>
  <si>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</si>
  <si>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</si>
  <si>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</si>
  <si>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</si>
  <si>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</si>
  <si>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</si>
  <si>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</si>
  <si>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</si>
  <si>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</si>
  <si>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</si>
  <si>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</si>
  <si>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</si>
  <si>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</si>
  <si>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</si>
  <si>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</si>
  <si>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</si>
  <si>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</si>
  <si>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</si>
  <si>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</si>
  <si>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</si>
  <si>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</si>
  <si>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</si>
  <si>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</si>
  <si>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</si>
  <si>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</si>
  <si>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</si>
  <si>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</si>
  <si>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</si>
  <si>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</si>
  <si>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</si>
  <si>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</si>
  <si>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</si>
  <si>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</si>
  <si>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</si>
  <si>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</si>
  <si>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</si>
  <si>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</si>
  <si>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</si>
  <si>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</si>
  <si>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</si>
  <si>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</si>
  <si>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</si>
  <si>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</si>
  <si>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</si>
  <si>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</si>
  <si>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</si>
  <si>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</si>
  <si>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</si>
  <si>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</si>
  <si>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</si>
  <si>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</si>
  <si>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</si>
  <si>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</si>
  <si>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</si>
  <si>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</si>
  <si>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</si>
  <si>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</si>
  <si>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</si>
  <si>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</si>
  <si>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</si>
  <si>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</si>
  <si>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</si>
  <si>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</si>
  <si>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</si>
  <si>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</si>
  <si>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</si>
  <si>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</si>
  <si>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</si>
  <si>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</si>
  <si>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</si>
  <si>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</si>
  <si>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</si>
  <si>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</si>
  <si>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</si>
  <si>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</si>
  <si>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</si>
  <si>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</si>
  <si>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</si>
  <si>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</si>
  <si>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</si>
  <si>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</si>
  <si>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</si>
  <si>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</si>
  <si>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</si>
  <si>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</si>
  <si>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</si>
  <si>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</si>
  <si>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</si>
  <si>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</si>
  <si>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</si>
  <si>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</si>
  <si>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</si>
  <si>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</si>
  <si>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</si>
  <si>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</si>
  <si>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</si>
  <si>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</si>
  <si>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</si>
  <si>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</si>
  <si>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</si>
  <si>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</si>
  <si>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</si>
  <si>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</si>
  <si>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</si>
  <si>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</si>
  <si>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</si>
  <si>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</si>
  <si>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</si>
  <si>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</si>
  <si>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</si>
  <si>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</si>
  <si>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</si>
  <si>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</si>
  <si>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</si>
  <si>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</si>
  <si>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</si>
  <si>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</si>
  <si>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</si>
  <si>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</si>
  <si>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</si>
  <si>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</si>
  <si>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</si>
  <si>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</si>
  <si>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</si>
  <si>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</si>
  <si>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</si>
  <si>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</si>
  <si>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</si>
  <si>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</si>
  <si>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</si>
  <si>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</si>
  <si>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</si>
  <si>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</si>
  <si>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</si>
  <si>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</si>
  <si>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</si>
  <si>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</si>
  <si>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</si>
  <si>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</si>
  <si>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</si>
  <si>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</si>
  <si>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</si>
  <si>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</si>
  <si>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</si>
  <si>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</si>
  <si>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</si>
  <si>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</si>
  <si>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</si>
  <si>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</si>
  <si>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</si>
  <si>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</si>
  <si>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</si>
  <si>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</si>
  <si>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</si>
  <si>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</si>
  <si>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</si>
  <si>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</si>
  <si>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</si>
  <si>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</si>
  <si>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</si>
  <si>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</si>
  <si>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</si>
  <si>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</si>
  <si>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</si>
  <si>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</si>
  <si>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</si>
  <si>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</si>
  <si>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</si>
  <si>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</si>
  <si>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</si>
  <si>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</si>
  <si>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</si>
  <si>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</si>
  <si>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</si>
  <si>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</si>
  <si>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</si>
  <si>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</si>
  <si>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</si>
  <si>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</si>
  <si>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</si>
  <si>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</si>
  <si>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</si>
  <si>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</si>
  <si>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</si>
  <si>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</si>
  <si>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</si>
  <si>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</si>
  <si>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</si>
  <si>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</si>
  <si>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</si>
  <si>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</si>
  <si>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</si>
  <si>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</si>
  <si>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</si>
  <si>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</si>
  <si>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</si>
  <si>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</si>
  <si>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</si>
  <si>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</si>
  <si>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</si>
  <si>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</si>
  <si>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</si>
  <si>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</si>
  <si>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</si>
  <si>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</si>
  <si>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</si>
  <si>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</si>
  <si>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</si>
  <si>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</si>
  <si>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</si>
  <si>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</si>
  <si>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</si>
  <si>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</si>
  <si>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</si>
  <si>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</si>
  <si>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</si>
  <si>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</si>
  <si>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</si>
  <si>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</si>
  <si>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</si>
  <si>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</si>
  <si>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</si>
  <si>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</si>
  <si>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</si>
  <si>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</si>
  <si>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</si>
  <si>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</si>
  <si>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</si>
  <si>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</si>
  <si>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</si>
  <si>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</si>
  <si>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</si>
  <si>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</si>
  <si>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</si>
  <si>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</si>
  <si>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</si>
  <si>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</si>
  <si>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</si>
  <si>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</si>
  <si>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</si>
  <si>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</si>
  <si>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</si>
  <si>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</si>
  <si>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</si>
  <si>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</si>
  <si>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</si>
  <si>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</si>
  <si>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</si>
  <si>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</si>
  <si>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</si>
  <si>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</si>
  <si>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</si>
  <si>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</si>
  <si>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</si>
  <si>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</si>
  <si>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</si>
  <si>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</si>
  <si>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</si>
  <si>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</si>
  <si>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</si>
  <si>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</si>
  <si>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</si>
  <si>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</si>
  <si>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</si>
  <si>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</si>
  <si>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</si>
  <si>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</si>
  <si>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</si>
  <si>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</si>
  <si>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</si>
  <si>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</si>
  <si>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</si>
  <si>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</si>
  <si>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</si>
  <si>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</si>
  <si>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</si>
  <si>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</si>
  <si>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</si>
  <si>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</si>
  <si>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</si>
  <si>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</si>
  <si>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</si>
  <si>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</si>
  <si>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</si>
  <si>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</si>
  <si>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</si>
  <si>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</si>
  <si>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</si>
  <si>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</si>
  <si>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</si>
  <si>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</si>
  <si>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</si>
  <si>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</si>
  <si>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</si>
  <si>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</si>
  <si>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</si>
  <si>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</si>
  <si>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</si>
  <si>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</si>
  <si>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</si>
  <si>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</si>
  <si>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</si>
  <si>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</si>
  <si>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</si>
  <si>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</si>
  <si>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</si>
  <si>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</si>
  <si>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</si>
  <si>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</si>
  <si>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</si>
  <si>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</si>
  <si>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</si>
  <si>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</si>
  <si>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</si>
  <si>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</si>
  <si>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</si>
  <si>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</si>
  <si>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</si>
  <si>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</si>
  <si>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</si>
  <si>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</si>
  <si>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</si>
  <si>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</si>
  <si>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</si>
  <si>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</si>
  <si>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</si>
  <si>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</si>
  <si>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</si>
  <si>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</si>
  <si>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</si>
  <si>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</si>
  <si>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</si>
  <si>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</si>
  <si>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</si>
  <si>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</si>
  <si>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</si>
  <si>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</si>
  <si>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</si>
  <si>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</si>
  <si>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</si>
  <si>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</si>
  <si>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</si>
  <si>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</si>
  <si>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</si>
  <si>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</si>
  <si>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</si>
  <si>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</si>
  <si>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</si>
  <si>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</si>
  <si>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</si>
  <si>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</si>
  <si>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</si>
  <si>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</si>
  <si>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</si>
  <si>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</si>
  <si>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</si>
  <si>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</si>
  <si>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</si>
  <si>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</si>
  <si>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</si>
  <si>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</si>
  <si>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</si>
  <si>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</si>
  <si>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</si>
  <si>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</si>
  <si>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</si>
  <si>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</si>
  <si>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</si>
  <si>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</si>
  <si>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</si>
  <si>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</si>
  <si>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</si>
  <si>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</si>
  <si>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</si>
  <si>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</si>
  <si>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</si>
  <si>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</si>
  <si>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</si>
  <si>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</si>
  <si>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</si>
  <si>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</si>
  <si>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</si>
  <si>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</si>
  <si>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</si>
  <si>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</si>
  <si>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</si>
  <si>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</si>
  <si>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</si>
  <si>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</si>
  <si>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</si>
  <si>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</si>
  <si>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</si>
  <si>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</si>
  <si>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</si>
  <si>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</si>
  <si>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</si>
  <si>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</si>
  <si>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</si>
  <si>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</si>
  <si>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</si>
  <si>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</si>
  <si>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</si>
  <si>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</si>
  <si>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</si>
  <si>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</si>
  <si>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</si>
  <si>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</si>
  <si>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</si>
  <si>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</si>
  <si>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</si>
  <si>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</si>
  <si>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</si>
  <si>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</si>
  <si>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</si>
  <si>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</si>
  <si>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</si>
  <si>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</si>
  <si>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product_name.1</t>
  </si>
  <si>
    <t>Product Category</t>
  </si>
  <si>
    <t>Discounted Level</t>
  </si>
  <si>
    <t>Potential Revenue</t>
  </si>
  <si>
    <t>High Discount</t>
  </si>
  <si>
    <t>Price Bucket Range</t>
  </si>
  <si>
    <t>Low Review</t>
  </si>
  <si>
    <t xml:space="preserve">Wayona Nylon Braided USB </t>
  </si>
  <si>
    <t>Computers &amp; Accessories</t>
  </si>
  <si>
    <t>61%70%</t>
  </si>
  <si>
    <t>Yes</t>
  </si>
  <si>
    <t>200-500</t>
  </si>
  <si>
    <t>No</t>
  </si>
  <si>
    <t>Ambrane Unbreakable 60W /</t>
  </si>
  <si>
    <t>41%-50%</t>
  </si>
  <si>
    <t>&lt;200</t>
  </si>
  <si>
    <t>Sounce Fast Phone Chargin</t>
  </si>
  <si>
    <t>81%-90%</t>
  </si>
  <si>
    <t>boAt Deuce USB 300 2 in 1</t>
  </si>
  <si>
    <t>51%-60%</t>
  </si>
  <si>
    <t>Portronics Konnect L 1.2M</t>
  </si>
  <si>
    <t>pTron Solero TB301 3A Typ</t>
  </si>
  <si>
    <t>boAt Micro USB 55 Tangle-</t>
  </si>
  <si>
    <t>MI Usb Type-C Cable Smart</t>
  </si>
  <si>
    <t>21%-30%</t>
  </si>
  <si>
    <t xml:space="preserve">TP-Link USB WiFi Adapter </t>
  </si>
  <si>
    <t>31%-40%</t>
  </si>
  <si>
    <t>Portronics Konnect L POR-</t>
  </si>
  <si>
    <t>boAt Rugged v3 Extra Toug</t>
  </si>
  <si>
    <t>AmazonBasics Flexible Pre</t>
  </si>
  <si>
    <t>Electronics</t>
  </si>
  <si>
    <t>Portronics Konnect CL 20W</t>
  </si>
  <si>
    <t>MI Braided USB Type-C Cab</t>
  </si>
  <si>
    <t>11%-20%</t>
  </si>
  <si>
    <t>MI 80 cm (32 inches) 5A S</t>
  </si>
  <si>
    <t>&gt;500</t>
  </si>
  <si>
    <t>boAt Type C A325 Tangle-f</t>
  </si>
  <si>
    <t>LG 80 cm (32 inches) HD R</t>
  </si>
  <si>
    <t>Duracell USB Lightning Ap</t>
  </si>
  <si>
    <t>tizum HDMI to VGA Adapter</t>
  </si>
  <si>
    <t>Samsung 80 cm (32 Inches)</t>
  </si>
  <si>
    <t xml:space="preserve">Flix Micro Usb Cable For </t>
  </si>
  <si>
    <t xml:space="preserve">Acer 80 cm (32 inches) I </t>
  </si>
  <si>
    <t>Tizum High Speed HDMI Cab</t>
  </si>
  <si>
    <t>71%-80%</t>
  </si>
  <si>
    <t>OnePlus 80 cm (32 inches)</t>
  </si>
  <si>
    <t xml:space="preserve">Ambrane Unbreakable 3 in </t>
  </si>
  <si>
    <t>Duracell USB C To Lightni</t>
  </si>
  <si>
    <t>boAt A400 USB Type-C to U</t>
  </si>
  <si>
    <t>AmazonBasics USB 2.0 - A-</t>
  </si>
  <si>
    <t>Ambrane 60W / 3A Type C F</t>
  </si>
  <si>
    <t>Zoul USB C 60W Fast Charg</t>
  </si>
  <si>
    <t>Samsung Original Type C t</t>
  </si>
  <si>
    <t>0%-10%</t>
  </si>
  <si>
    <t>pTron Solero T351 3.5Amps</t>
  </si>
  <si>
    <t>pTron Solero MB301 3A Mic</t>
  </si>
  <si>
    <t>Amazonbasics Nylon Braide</t>
  </si>
  <si>
    <t>Sounce 65W OnePlus Dash W</t>
  </si>
  <si>
    <t>OnePlus 126 cm (50 inches</t>
  </si>
  <si>
    <t>Duracell Type C To Type C</t>
  </si>
  <si>
    <t>AmazonBasics USB 2.0 Cabl</t>
  </si>
  <si>
    <t>Mi 108 cm (43 inches) Ful</t>
  </si>
  <si>
    <t>Wayona Nylon Braided 3A L</t>
  </si>
  <si>
    <t>TP-Link Nano AC600 USB Wi</t>
  </si>
  <si>
    <t>FLiX (Beetel USB to Micro</t>
  </si>
  <si>
    <t>Wecool Nylon Braided Mult</t>
  </si>
  <si>
    <t>D-Link DWA-131 300 Mbps W</t>
  </si>
  <si>
    <t xml:space="preserve">Amazon Basics High-Speed </t>
  </si>
  <si>
    <t>7SEVEN¬Æ Compatible for S</t>
  </si>
  <si>
    <t>Amazonbasics Micro Usb Fa</t>
  </si>
  <si>
    <t>TP-Link AC600 600 Mbps Wi</t>
  </si>
  <si>
    <t>AmazonBasics Micro USB Fa</t>
  </si>
  <si>
    <t xml:space="preserve">AmazonBasics New Release </t>
  </si>
  <si>
    <t>VW 80 cm (32 inches) Fram</t>
  </si>
  <si>
    <t>Ambrane Unbreakable 3A Fa</t>
  </si>
  <si>
    <t>TP-LINK WiFi Dongle 300 M</t>
  </si>
  <si>
    <t>Wecool Unbreakable 3 in 1</t>
  </si>
  <si>
    <t>Airtel DigitalTV DTH Tele</t>
  </si>
  <si>
    <t>Samsung 108 cm (43 inches</t>
  </si>
  <si>
    <t>Lapster 1.5 mtr USB 2.0 T</t>
  </si>
  <si>
    <t>AmazonBasics USB Type-C t</t>
  </si>
  <si>
    <t>Redmi 80 cm (32 inches) A</t>
  </si>
  <si>
    <t xml:space="preserve">Portronics Konnect L 20W </t>
  </si>
  <si>
    <t xml:space="preserve">Acer 80 cm (32 inches) N </t>
  </si>
  <si>
    <t>Model-P4 6 Way Swivel Til</t>
  </si>
  <si>
    <t xml:space="preserve">Amazon Basics USB Type-C </t>
  </si>
  <si>
    <t>oraimo 65W Type C to C Fa</t>
  </si>
  <si>
    <t>CEDO 65W OnePlus Dash War</t>
  </si>
  <si>
    <t xml:space="preserve">Redmi 108 cm (43 inches) </t>
  </si>
  <si>
    <t>Pinnaclz Original Combo o</t>
  </si>
  <si>
    <t>boAt Type C A750 Stress R</t>
  </si>
  <si>
    <t>Ambrane 2 in 1 Type-C &amp; M</t>
  </si>
  <si>
    <t>Ambrane 60W / 3A Fast Cha</t>
  </si>
  <si>
    <t xml:space="preserve">TCL 80 cm (32 inches) HD </t>
  </si>
  <si>
    <t>SWAPKART Fast Charging Ca</t>
  </si>
  <si>
    <t xml:space="preserve">Wayona Usb Nylon Braided </t>
  </si>
  <si>
    <t>Flix (Beetel) Usb To Type</t>
  </si>
  <si>
    <t>SKYWALL 81.28 cm (32 inch</t>
  </si>
  <si>
    <t>boAt A 350 Type C Cable f</t>
  </si>
  <si>
    <t>Wayona Usb Type C Fast Ch</t>
  </si>
  <si>
    <t>OnePlus 108 cm (43 inches</t>
  </si>
  <si>
    <t>Acer 127 cm (50 inches) I</t>
  </si>
  <si>
    <t>Lapster 65W compatible fo</t>
  </si>
  <si>
    <t>Wayona Nylon Braided (2 P</t>
  </si>
  <si>
    <t>Gizga Essentials USB WiFi</t>
  </si>
  <si>
    <t>Lapster USB 3.0 A to Micr</t>
  </si>
  <si>
    <t>TCL 100 cm (40 inches) Fu</t>
  </si>
  <si>
    <t>ZEBRONICS ZEB-USB150WF1 W</t>
  </si>
  <si>
    <t xml:space="preserve">LOHAYA Remote Compatible </t>
  </si>
  <si>
    <t>Gilary Multi Charging Cab</t>
  </si>
  <si>
    <t xml:space="preserve">TP-Link UE300 USB 3.0 to </t>
  </si>
  <si>
    <t>Wayona Type C to Lightnin</t>
  </si>
  <si>
    <t>Dealfreez Case Compatible</t>
  </si>
  <si>
    <t>Amazon Basics New Release</t>
  </si>
  <si>
    <t>Isoelite Remote Compatibl</t>
  </si>
  <si>
    <t xml:space="preserve">MI 100 cm (40 inches) 5A </t>
  </si>
  <si>
    <t>Wayona Type C To Type C L</t>
  </si>
  <si>
    <t>Wayona Nylon Braided 2M /</t>
  </si>
  <si>
    <t>CROSSVOLT Compatible Dash</t>
  </si>
  <si>
    <t>VU 139 cm (55 inches) The</t>
  </si>
  <si>
    <t>PTron Solero T241 2.4A Ty</t>
  </si>
  <si>
    <t>Croma 80 cm (32 Inches) H</t>
  </si>
  <si>
    <t>boAt Laptop, Smartphone T</t>
  </si>
  <si>
    <t>Cotbolt Silicone Protecti</t>
  </si>
  <si>
    <t>Electvision Remote Contro</t>
  </si>
  <si>
    <t>King Shine Multi Retracta</t>
  </si>
  <si>
    <t>Lapster 5 pin mini usb ca</t>
  </si>
  <si>
    <t xml:space="preserve">Portronics Konnect Spydr </t>
  </si>
  <si>
    <t>Belkin Apple Certified Li</t>
  </si>
  <si>
    <t>Remote Control Compatible</t>
  </si>
  <si>
    <t>VW 80 cm (32 inches) Play</t>
  </si>
  <si>
    <t>Hisense 108 cm (43 inches</t>
  </si>
  <si>
    <t xml:space="preserve">Redmi 126 cm (50 inches) </t>
  </si>
  <si>
    <t>AmazonBasics 6-Feet Displ</t>
  </si>
  <si>
    <t xml:space="preserve">AmazonBasics 3 Feet High </t>
  </si>
  <si>
    <t>iFFALCON 80 cm (32 inches</t>
  </si>
  <si>
    <t>7SEVEN¬Æ Compatible Lg Sm</t>
  </si>
  <si>
    <t>AmazonBasics 3.5mm to 2-M</t>
  </si>
  <si>
    <t>Acer 109 cm (43 inches) I</t>
  </si>
  <si>
    <t>Wayona Usb Type C 65W 6Ft</t>
  </si>
  <si>
    <t>Saifsmart Outlet Wall Mou</t>
  </si>
  <si>
    <t>MI 2-in-1 USB Type C Cabl</t>
  </si>
  <si>
    <t xml:space="preserve">LG 108 cm (43 inches) 4K </t>
  </si>
  <si>
    <t xml:space="preserve">pTron Solero 331 3.4Amps </t>
  </si>
  <si>
    <t>10k 8k 4k HDMI Cable, Cer</t>
  </si>
  <si>
    <t>LRIPL Compatible Sony Bra</t>
  </si>
  <si>
    <t>boAt Type-c A400 Type-c t</t>
  </si>
  <si>
    <t>Zoul Type C to Type C Fas</t>
  </si>
  <si>
    <t>TP-LINK AC1300 Archer T3U</t>
  </si>
  <si>
    <t>LRIPL Mi Remote Control w</t>
  </si>
  <si>
    <t>TP-Link Nano USB WiFi Don</t>
  </si>
  <si>
    <t>Kodak 80 cm (32 inches) H</t>
  </si>
  <si>
    <t>Airtel DigitalTV DTH Remo</t>
  </si>
  <si>
    <t xml:space="preserve">Ambrane Fast 100W Output </t>
  </si>
  <si>
    <t>BlueRigger Digital Optica</t>
  </si>
  <si>
    <t xml:space="preserve">Duracell Type-C To Micro </t>
  </si>
  <si>
    <t>VU 138 cm (55 inches) Pre</t>
  </si>
  <si>
    <t>Zoul USB Type C Fast Char</t>
  </si>
  <si>
    <t>Samsung 80 cm (32 inches)</t>
  </si>
  <si>
    <t>MI Xiaomi USB Type C HYpe</t>
  </si>
  <si>
    <t>GENERIC Ultra-Mini Blueto</t>
  </si>
  <si>
    <t>7SEVEN¬Æ Compatible for T</t>
  </si>
  <si>
    <t>EGate i9 Pro-Max 1080p Na</t>
  </si>
  <si>
    <t>ZEBRONICS HAA2021 HDMI ve</t>
  </si>
  <si>
    <t>AmazonBasics Digital Opti</t>
  </si>
  <si>
    <t>Wayona Type C Cable Nylon</t>
  </si>
  <si>
    <t xml:space="preserve">Ambrane BCL-15 Lightning </t>
  </si>
  <si>
    <t>Belkin USB C to USB-C Fas</t>
  </si>
  <si>
    <t xml:space="preserve">LOHAYA Television Remote </t>
  </si>
  <si>
    <t>Wayona Nylon Braided Ligh</t>
  </si>
  <si>
    <t xml:space="preserve">Acer 80 cm (32 inches) S </t>
  </si>
  <si>
    <t xml:space="preserve">realme 10W Fast Charging </t>
  </si>
  <si>
    <t>TP-Link AC1300 USB WiFi A</t>
  </si>
  <si>
    <t>Acer 139 cm (55 inches) I</t>
  </si>
  <si>
    <t>Wayona USB Type C 65W Fas</t>
  </si>
  <si>
    <t>Syncwire LTG to USB Cable</t>
  </si>
  <si>
    <t xml:space="preserve">Skadioo WiFi Adapter for </t>
  </si>
  <si>
    <t xml:space="preserve">FLiX (Beetel USB to Type </t>
  </si>
  <si>
    <t xml:space="preserve">Zoul USB C to USB C Fast </t>
  </si>
  <si>
    <t xml:space="preserve">FLiX (Beetel Flow USB to </t>
  </si>
  <si>
    <t xml:space="preserve">7SEVEN¬Æ Bluetooth Voice </t>
  </si>
  <si>
    <t>Sony TV - Remote Compatib</t>
  </si>
  <si>
    <t>Storite USB 3.0 Cable A t</t>
  </si>
  <si>
    <t>boAt LTG 500 Apple MFI Ce</t>
  </si>
  <si>
    <t>AmazonBasics USB C to Lig</t>
  </si>
  <si>
    <t>AmazonBasics Double Braid</t>
  </si>
  <si>
    <t>Amazon Basics USB 3.0 Cab</t>
  </si>
  <si>
    <t>Wayona Usb C 65W Fast Cha</t>
  </si>
  <si>
    <t>Karbonn 80 cm (32 inches)</t>
  </si>
  <si>
    <t>VW 60 cm (24 inches) Prem</t>
  </si>
  <si>
    <t>Amazon Basics USB A to Li</t>
  </si>
  <si>
    <t>Samsung 138 cm (55 inches</t>
  </si>
  <si>
    <t>Duracell Micro USB 3A Bra</t>
  </si>
  <si>
    <t>Zebronics CU3100V Fast ch</t>
  </si>
  <si>
    <t>FLiX (Beetel) USB to iPho</t>
  </si>
  <si>
    <t xml:space="preserve">MI 108 cm (43 inches) 5A </t>
  </si>
  <si>
    <t>Time Office Scanner Repla</t>
  </si>
  <si>
    <t>Caldipree Silicone Case C</t>
  </si>
  <si>
    <t>Storite USB 2.0 A to Mini</t>
  </si>
  <si>
    <t xml:space="preserve">Universal Remote Control </t>
  </si>
  <si>
    <t>Cotbolt Silicone Case Cov</t>
  </si>
  <si>
    <t>BlueRigger High Speed HDM</t>
  </si>
  <si>
    <t>Amkette 30 Pin to USB Cha</t>
  </si>
  <si>
    <t>POPIO Type C Dash Chargin</t>
  </si>
  <si>
    <t>MYVN LTG to USB for¬†Fast</t>
  </si>
  <si>
    <t>WZATCO Pixel | Portable L</t>
  </si>
  <si>
    <t xml:space="preserve">7SEVEN¬Æ Compatible Tata </t>
  </si>
  <si>
    <t>AmazonBasics USB 2.0 Exte</t>
  </si>
  <si>
    <t>Amazon Basics USB C to Li</t>
  </si>
  <si>
    <t>Crypo‚Ñ¢ Universal Remote</t>
  </si>
  <si>
    <t>Karbonn 80 cm (32 Inches)</t>
  </si>
  <si>
    <t>OnePlus 138.7 cm (55 inch</t>
  </si>
  <si>
    <t>Posh 1.5 Meter High Speed</t>
  </si>
  <si>
    <t>Amazon Basics HDMI Couple</t>
  </si>
  <si>
    <t xml:space="preserve">boAt LTG 550v3 Lightning </t>
  </si>
  <si>
    <t xml:space="preserve">Wayona Nylon Braided Usb </t>
  </si>
  <si>
    <t xml:space="preserve">Astigo Compatible Remote </t>
  </si>
  <si>
    <t>Caprigo Heavy Duty TV Wal</t>
  </si>
  <si>
    <t xml:space="preserve">Portronics Konnect L 60W </t>
  </si>
  <si>
    <t>TATA SKY HD Connection wi</t>
  </si>
  <si>
    <t>Remote Compatible for Sam</t>
  </si>
  <si>
    <t>SoniVision SA-D10 SA-D100</t>
  </si>
  <si>
    <t>Rts‚Ñ¢ High Speed 3D Full</t>
  </si>
  <si>
    <t>Agaro Blaze USBA to micro</t>
  </si>
  <si>
    <t>AmazonBasics 6 Feet Displ</t>
  </si>
  <si>
    <t xml:space="preserve">MI 108 cm (43 inches) 5X </t>
  </si>
  <si>
    <t xml:space="preserve">Sansui 140cm (55 inches) </t>
  </si>
  <si>
    <t>LOHAYA LCD/LED Remote Com</t>
  </si>
  <si>
    <t>7SEVEN¬Æ TCL Remote Contr</t>
  </si>
  <si>
    <t>Wayona 3in1 Nylon Braided</t>
  </si>
  <si>
    <t>Hi-Mobiler iPhone Charger</t>
  </si>
  <si>
    <t>Amazon Basics 16-Gauge Sp</t>
  </si>
  <si>
    <t xml:space="preserve">Wayona Usb Type C To Usb </t>
  </si>
  <si>
    <t>Smashtronics¬Æ - Case for</t>
  </si>
  <si>
    <t>Boat A 350 Type C Cable 1</t>
  </si>
  <si>
    <t>pTron Solero M241 2.4A Mi</t>
  </si>
  <si>
    <t>Croma 3A Fast charge 1m T</t>
  </si>
  <si>
    <t>Sony Bravia 164 cm (65 in</t>
  </si>
  <si>
    <t>7SEVEN¬Æ Compatible for M</t>
  </si>
  <si>
    <t>7SEVEN¬Æ Compatible Vu Sm</t>
  </si>
  <si>
    <t xml:space="preserve">Storite High Speed Micro </t>
  </si>
  <si>
    <t xml:space="preserve">FLiX (Beetel) 3in1 (Type </t>
  </si>
  <si>
    <t xml:space="preserve">SVM Products Unbreakable </t>
  </si>
  <si>
    <t>VU 164 cm (65 inches) The</t>
  </si>
  <si>
    <t>CableCreation RCA to 3.5m</t>
  </si>
  <si>
    <t>Wayona USB Type C Fast Ch</t>
  </si>
  <si>
    <t>boAt Rugged V3 Braided Mi</t>
  </si>
  <si>
    <t>AmazonBasics - High-Speed</t>
  </si>
  <si>
    <t>7SEVEN Compatible LG TV R</t>
  </si>
  <si>
    <t>Acer 100 cm (40 inches) P</t>
  </si>
  <si>
    <t>Lapster usb 2.0 mantra ca</t>
  </si>
  <si>
    <t>AmazonBasics High-Speed B</t>
  </si>
  <si>
    <t>Cubetek 3 in 1 LCD Displa</t>
  </si>
  <si>
    <t xml:space="preserve">KRISONS Thunder Speaker, </t>
  </si>
  <si>
    <t>Acer 139 cm (55 inches) H</t>
  </si>
  <si>
    <t>VW 80 cm (32 inches) HD R</t>
  </si>
  <si>
    <t xml:space="preserve">Airtel Digital TV HD Set </t>
  </si>
  <si>
    <t>LOHAYA Voice Assistant Re</t>
  </si>
  <si>
    <t xml:space="preserve">Amazon Brand - Solimo 3A </t>
  </si>
  <si>
    <t>Mi 100 cm (40 inches) Hor</t>
  </si>
  <si>
    <t>Toshiba 108 cm (43 inches</t>
  </si>
  <si>
    <t>Lenovo USB A to Type-C Ta</t>
  </si>
  <si>
    <t xml:space="preserve">LG 139 cm (55 inches) 4K </t>
  </si>
  <si>
    <t>Tata Sky Digital TV HD Se</t>
  </si>
  <si>
    <t>pTron Solero T241 2.4A Ty</t>
  </si>
  <si>
    <t>VU 108 cm (43 inches) Pre</t>
  </si>
  <si>
    <t>Storite Super Speed USB 3</t>
  </si>
  <si>
    <t>Kodak 80 cm (32 Inches) H</t>
  </si>
  <si>
    <t>AmazonBasics 10.2 Gbps Hi</t>
  </si>
  <si>
    <t>Hisense 126 cm (50 inches</t>
  </si>
  <si>
    <t xml:space="preserve">Tuarso 8K HDMI 2.1 Cable </t>
  </si>
  <si>
    <t xml:space="preserve">Kodak 139 cm (55 inches) </t>
  </si>
  <si>
    <t>7SEVEN¬Æ Suitable Sony Tv</t>
  </si>
  <si>
    <t>PROLEGEND¬Æ PL-T002 Unive</t>
  </si>
  <si>
    <t>WANBO X1 Pro (Upgraded) |</t>
  </si>
  <si>
    <t>Lava Charging Adapter Ele</t>
  </si>
  <si>
    <t>TIZUM High Speed HDMI Cab</t>
  </si>
  <si>
    <t>Technotech High Speed HDM</t>
  </si>
  <si>
    <t>NK STAR 950 Mbps USB WiFi</t>
  </si>
  <si>
    <t>LS LAPSTER Quality Assure</t>
  </si>
  <si>
    <t>Amazon Basics 10.2 Gbps H</t>
  </si>
  <si>
    <t xml:space="preserve">Kodak 126 cm (50 inches) </t>
  </si>
  <si>
    <t>ZORBES¬Æ Wall Adapter Hol</t>
  </si>
  <si>
    <t>Sansui 80cm (32 inches) H</t>
  </si>
  <si>
    <t>Synqe USB Type C Fast Cha</t>
  </si>
  <si>
    <t>MI 80 cm (32 inches) HD R</t>
  </si>
  <si>
    <t>Bestor ¬Æ 8K Hdmi 2.1 Cab</t>
  </si>
  <si>
    <t>Irusu Play VR Plus Virtua</t>
  </si>
  <si>
    <t>Amazon Brand - Solimo Fas</t>
  </si>
  <si>
    <t xml:space="preserve">Synqe USB C to USB C 60W </t>
  </si>
  <si>
    <t>Shopoflux Silicone Remote</t>
  </si>
  <si>
    <t>EYNK Extra Long Micro USB</t>
  </si>
  <si>
    <t xml:space="preserve">LUNAGARIYA¬Æ, Protective </t>
  </si>
  <si>
    <t xml:space="preserve">7SEVEN¬Æ Compatible with </t>
  </si>
  <si>
    <t>PRUSHTI COVER AND BAGS, P</t>
  </si>
  <si>
    <t>Aine HDMI Male to VGA Fem</t>
  </si>
  <si>
    <t>Mi 80 cm (32 inches) HD R</t>
  </si>
  <si>
    <t>TCL 108 cm (43 inches) 4K</t>
  </si>
  <si>
    <t>OnePlus 163.8 cm (65 inch</t>
  </si>
  <si>
    <t>AmazonBasics 108 cm (43 i</t>
  </si>
  <si>
    <t>Synqe Type C to Type C Sh</t>
  </si>
  <si>
    <t>Airtel DigitalTV HD Setup</t>
  </si>
  <si>
    <t>ESR USB C to Lightning Ca</t>
  </si>
  <si>
    <t>MI 138.8 cm (55 inches) 5</t>
  </si>
  <si>
    <t>Storite USB Extension Cab</t>
  </si>
  <si>
    <t>Fire-Boltt Ninja Call Pro</t>
  </si>
  <si>
    <t>91%-100%</t>
  </si>
  <si>
    <t xml:space="preserve">Fire-Boltt Phoenix Smart </t>
  </si>
  <si>
    <t>boAt Wave Call Smart Watc</t>
  </si>
  <si>
    <t>MI Power Bank 3i 20000mAh</t>
  </si>
  <si>
    <t>Redmi A1 (Light Blue, 2GB</t>
  </si>
  <si>
    <t xml:space="preserve">OnePlus Nord 2T 5G (Jade </t>
  </si>
  <si>
    <t xml:space="preserve">OnePlus Nord 2T 5G (Gray </t>
  </si>
  <si>
    <t>Redmi A1 (Black, 2GB RAM,</t>
  </si>
  <si>
    <t>Redmi A1 (Light Green, 2G</t>
  </si>
  <si>
    <t>SanDisk Ultra¬Æ microSDXC</t>
  </si>
  <si>
    <t>Noise Pulse Go Buzz Smart</t>
  </si>
  <si>
    <t>Nokia 105 Single SIM, Key</t>
  </si>
  <si>
    <t>boAt Wave Lite Smartwatch</t>
  </si>
  <si>
    <t>JBL C100SI Wired In Ear H</t>
  </si>
  <si>
    <t>Samsung Galaxy M04 Dark B</t>
  </si>
  <si>
    <t xml:space="preserve">PTron Tangentbeat in-Ear </t>
  </si>
  <si>
    <t>Redmi 10A (Charcoal Black</t>
  </si>
  <si>
    <t>pTron Bullet Pro 36W PD Q</t>
  </si>
  <si>
    <t>boAt Bassheads 100 in Ear</t>
  </si>
  <si>
    <t xml:space="preserve">Samsung Galaxy M04 Light </t>
  </si>
  <si>
    <t xml:space="preserve">MI 10000mAh Lithium Ion, </t>
  </si>
  <si>
    <t>Mi 10000mAH Li-Polymer, M</t>
  </si>
  <si>
    <t xml:space="preserve">ELV Car Mount Adjustable </t>
  </si>
  <si>
    <t>Samsung 25W USB Travel Ad</t>
  </si>
  <si>
    <t>Noise ColorFit Pulse Gran</t>
  </si>
  <si>
    <t>Fire-Boltt Ninja 3 Smartw</t>
  </si>
  <si>
    <t>Samsung Galaxy M33 5G (My</t>
  </si>
  <si>
    <t>SanDisk Ultra microSD UHS</t>
  </si>
  <si>
    <t xml:space="preserve">Samsung Galaxy M13 (Aqua </t>
  </si>
  <si>
    <t>Fire-Boltt India's No 1 S</t>
  </si>
  <si>
    <t>Samsung Galaxy M33 5G (Em</t>
  </si>
  <si>
    <t>iQOO vivo Z6 5G (Chromati</t>
  </si>
  <si>
    <t>Redmi 9 Activ (Carbon Bla</t>
  </si>
  <si>
    <t>Redmi 9A Sport (Coral Gre</t>
  </si>
  <si>
    <t xml:space="preserve">Redmi 10A (Sea Blue, 4GB </t>
  </si>
  <si>
    <t>AGARO Blaze USB 3.0 to US</t>
  </si>
  <si>
    <t>Fire-Boltt Visionary 1.78</t>
  </si>
  <si>
    <t>Noise ColorFit Pro 4 Adva</t>
  </si>
  <si>
    <t>iQOO Z6 Lite 5G by vivo (</t>
  </si>
  <si>
    <t>Redmi 10A (Slate Grey, 4G</t>
  </si>
  <si>
    <t>Duracell 38W Fast Car Cha</t>
  </si>
  <si>
    <t>realme narzo 50 (Speed Bl</t>
  </si>
  <si>
    <t>WeCool Bluetooth Extendab</t>
  </si>
  <si>
    <t>OPPO A74 5G (Fantastic Pu</t>
  </si>
  <si>
    <t>Redmi Note 11 Pro + 5G (S</t>
  </si>
  <si>
    <t xml:space="preserve">Samsung Original 25W USB </t>
  </si>
  <si>
    <t>realme Buds Classic Wired</t>
  </si>
  <si>
    <t>iQOO Neo 6 5G (Dark Nova,</t>
  </si>
  <si>
    <t>boAt Xtend Smartwatch wit</t>
  </si>
  <si>
    <t>Tygot Bluetooth Extendabl</t>
  </si>
  <si>
    <t>Samsung EVO Plus 128GB mi</t>
  </si>
  <si>
    <t>Portronics Adapto 20 Type</t>
  </si>
  <si>
    <t>Samsung Galaxy M13 5G (Aq</t>
  </si>
  <si>
    <t>iQOO Z6 44W by vivo (Lumi</t>
  </si>
  <si>
    <t>Fire-Boltt Gladiator 1.96</t>
  </si>
  <si>
    <t>STRIFF PS2_01 Multi Angle</t>
  </si>
  <si>
    <t xml:space="preserve">Samsung Galaxy Buds Live </t>
  </si>
  <si>
    <t>Sounce Spiral Charger Cab</t>
  </si>
  <si>
    <t>PTron Boom Ultima 4D Dual</t>
  </si>
  <si>
    <t>OnePlus 10R 5G (Forest Gr</t>
  </si>
  <si>
    <t>Ambrane Mobile Holding St</t>
  </si>
  <si>
    <t>Ambrane 10000mAh Slim Pow</t>
  </si>
  <si>
    <t>PTron Tangent Lite Blueto</t>
  </si>
  <si>
    <t>Samsung EVO Plus 64GB mic</t>
  </si>
  <si>
    <t>Ambrane 20000mAh Power Ba</t>
  </si>
  <si>
    <t>Samsung Galaxy M13 (Midni</t>
  </si>
  <si>
    <t xml:space="preserve">MI Xiaomi 22.5W Fast USB </t>
  </si>
  <si>
    <t>Gizga Essentials Spiral C</t>
  </si>
  <si>
    <t>Redmi Note 11 (Space Blac</t>
  </si>
  <si>
    <t>Redmi Note 11 Pro + 5G (P</t>
  </si>
  <si>
    <t>USB Charger, Oraimo Elite</t>
  </si>
  <si>
    <t>Goldmedal Curve Plus 2020</t>
  </si>
  <si>
    <t>WeCool C1 Car Mobile Hold</t>
  </si>
  <si>
    <t xml:space="preserve">HP 32GB Class 10 MicroSD </t>
  </si>
  <si>
    <t>boAt Bassheads 242 in Ear</t>
  </si>
  <si>
    <t>Portronics MODESK POR-122</t>
  </si>
  <si>
    <t>realme narzo 50i (Mint Gr</t>
  </si>
  <si>
    <t>MI 10000mAh 3i Lithium Po</t>
  </si>
  <si>
    <t>Nokia 105 Plus Single SIM</t>
  </si>
  <si>
    <t>iQOO Z6 44W by vivo (Rave</t>
  </si>
  <si>
    <t>Samsung Galaxy M13 (Stard</t>
  </si>
  <si>
    <t>OPPO A74 5G (Fluid Black,</t>
  </si>
  <si>
    <t>Spigen EZ Fit Tempered Gl</t>
  </si>
  <si>
    <t>Noise ColorFit Pulse Smar</t>
  </si>
  <si>
    <t>iQOO Z6 Pro 5G by vivo (L</t>
  </si>
  <si>
    <t>MI 33W SonicCharge 2.0 US</t>
  </si>
  <si>
    <t xml:space="preserve">OPPO A31 (Mystery Black, </t>
  </si>
  <si>
    <t>Motorola a10 Dual Sim key</t>
  </si>
  <si>
    <t>KINGONE Upgraded Stylus P</t>
  </si>
  <si>
    <t xml:space="preserve">Portronics CarPower Mini </t>
  </si>
  <si>
    <t xml:space="preserve">boAt Newly Launched Wave </t>
  </si>
  <si>
    <t>PTron Newly Launched Forc</t>
  </si>
  <si>
    <t>iQOO vivo Z6 5G (Dynamo B</t>
  </si>
  <si>
    <t>Samsung Ehs64 Ehs64Avfwec</t>
  </si>
  <si>
    <t xml:space="preserve">SWAPKART Flexible Mobile </t>
  </si>
  <si>
    <t>Redmi 9A Sport (Carbon Bl</t>
  </si>
  <si>
    <t>Fire-Boltt Ring 3 Smart W</t>
  </si>
  <si>
    <t>Amozo Ultra Hybrid Camera</t>
  </si>
  <si>
    <t>ELV Aluminum Adjustable M</t>
  </si>
  <si>
    <t>Tecno Spark 9 (Sky Mirror</t>
  </si>
  <si>
    <t xml:space="preserve">Tukzer Capacitive Stylus </t>
  </si>
  <si>
    <t>Mi 10W Wall Charger for M</t>
  </si>
  <si>
    <t>STRIFF 12 Pieces Highly F</t>
  </si>
  <si>
    <t>FLiX (Beetel) USB to Type</t>
  </si>
  <si>
    <t>Noise ColorFit Pro 4 Alph</t>
  </si>
  <si>
    <t>Elv Mobile Phone Mount Ta</t>
  </si>
  <si>
    <t>Redmi 11 Prime 5G (Meadow</t>
  </si>
  <si>
    <t>Noise Pulse Buzz 1.69" Bl</t>
  </si>
  <si>
    <t>Portronics CLAMP X Car-Ve</t>
  </si>
  <si>
    <t>pTron Volta Dual Port 12W</t>
  </si>
  <si>
    <t xml:space="preserve">boAt Flash Edition Smart </t>
  </si>
  <si>
    <t>iQOO Z6 Pro 5G by vivo (P</t>
  </si>
  <si>
    <t xml:space="preserve">Samsung Galaxy M32 Prime </t>
  </si>
  <si>
    <t xml:space="preserve">Redmi Note 11T 5G (Matte </t>
  </si>
  <si>
    <t>Redmi Note 11 (Horizon Bl</t>
  </si>
  <si>
    <t>Noise Pulse 2 Max Advance</t>
  </si>
  <si>
    <t>Myvn 30W Warp/20W Dash Ch</t>
  </si>
  <si>
    <t>Noise ColorFit Pro 2 Full</t>
  </si>
  <si>
    <t>Redmi Note 11T 5G (Aquama</t>
  </si>
  <si>
    <t>Newly Launched Boult Dive</t>
  </si>
  <si>
    <t>OnePlus Nord Watch with 1</t>
  </si>
  <si>
    <t>Noise Agile 2 Buzz Blueto</t>
  </si>
  <si>
    <t>Flix (Beetel) Bolt 2.4 12</t>
  </si>
  <si>
    <t xml:space="preserve">Kyosei Advanced Tempered </t>
  </si>
  <si>
    <t>Redmi 11 Prime 5G (Thunde</t>
  </si>
  <si>
    <t>Samsung Original EHS64 Wi</t>
  </si>
  <si>
    <t>STRIFF Multi Angle Tablet</t>
  </si>
  <si>
    <t>WeCool B1 Mobile Holder f</t>
  </si>
  <si>
    <t>Sounce 360 Adjustable Mob</t>
  </si>
  <si>
    <t>OpenTech¬Æ Military-Grade</t>
  </si>
  <si>
    <t xml:space="preserve">EN LIGNE Adjustable Cell </t>
  </si>
  <si>
    <t>Tecno Spark 8T (Turquoise</t>
  </si>
  <si>
    <t>URBN 20000 mAh Lithium_Po</t>
  </si>
  <si>
    <t>Redmi Note 11T 5G (Stardu</t>
  </si>
  <si>
    <t>OnePlus 10T 5G (Moonstone</t>
  </si>
  <si>
    <t>Noise ColorFit Ultra SE S</t>
  </si>
  <si>
    <t>boAt Rockerz 400 Bluetoot</t>
  </si>
  <si>
    <t>iPhone Original 20W C Typ</t>
  </si>
  <si>
    <t>LIRAMARK Webcam Cover Sli</t>
  </si>
  <si>
    <t>Nokia 8210 4G Volte keypa</t>
  </si>
  <si>
    <t>Sounce Protective Case Co</t>
  </si>
  <si>
    <t>Samsung Galaxy M53 5G (De</t>
  </si>
  <si>
    <t>iQOO 9 SE 5G (Sunset Sier</t>
  </si>
  <si>
    <t>SHREENOVA ID116 Plus Blue</t>
  </si>
  <si>
    <t>POCO C31 (Shadow Gray, 64</t>
  </si>
  <si>
    <t>Noise_Colorfit Smart Watc</t>
  </si>
  <si>
    <t>POPIO Tempered Glass Scre</t>
  </si>
  <si>
    <t xml:space="preserve">10WeRun Id-116 Bluetooth </t>
  </si>
  <si>
    <t>Tokdis MX-1 Pro Bluetooth</t>
  </si>
  <si>
    <t>URBN 20000 mAh lithium_po</t>
  </si>
  <si>
    <t>Sounce Gold Plated 3.5 mm</t>
  </si>
  <si>
    <t>Noise ColorFit Ultra 2 Bu</t>
  </si>
  <si>
    <t xml:space="preserve">Spigen Ultra Hybrid Back </t>
  </si>
  <si>
    <t>Oraimo 18W USB &amp; Type-C D</t>
  </si>
  <si>
    <t>LAPSTER 12pcs Spiral Cabl</t>
  </si>
  <si>
    <t>MI REDMI 9i Sport (Carbon</t>
  </si>
  <si>
    <t>Lava A1 Josh 21(Blue Silv</t>
  </si>
  <si>
    <t>POPIO Tempered Glass Comp</t>
  </si>
  <si>
    <t>FLiX Usb Charger,Flix (Be</t>
  </si>
  <si>
    <t>Prolet Classic Bumper Cas</t>
  </si>
  <si>
    <t xml:space="preserve">Samsung Galaxy S20 FE 5G </t>
  </si>
  <si>
    <t>WeCool S5 Long Selfie Sti</t>
  </si>
  <si>
    <t xml:space="preserve">POCO C31 (Royal Blue, 64 </t>
  </si>
  <si>
    <t>Amazon Basics 2 Amp USB W</t>
  </si>
  <si>
    <t>Mobilife Bluetooth Extend</t>
  </si>
  <si>
    <t>Ambrane 27000mAh Power Ba</t>
  </si>
  <si>
    <t>STRIFF Wall Mount Phone H</t>
  </si>
  <si>
    <t>Fire-Boltt Tank 1.85" Blu</t>
  </si>
  <si>
    <t xml:space="preserve">Elv Aluminium Adjustable </t>
  </si>
  <si>
    <t>Samsung Galaxy M13 5G (St</t>
  </si>
  <si>
    <t>DYAZO USB 3.0 Type C Fema</t>
  </si>
  <si>
    <t>KINGONE Wireless Charging</t>
  </si>
  <si>
    <t>boAt BassHeads 100 in-Ear</t>
  </si>
  <si>
    <t>boAt Airdopes 141 Bluetoo</t>
  </si>
  <si>
    <t>SanDisk Cruzer Blade 32GB</t>
  </si>
  <si>
    <t>Logitech B170 Wireless Mo</t>
  </si>
  <si>
    <t>Storio Kids Toys LCD Writ</t>
  </si>
  <si>
    <t>boAt Airdopes 121v2 in-Ea</t>
  </si>
  <si>
    <t>SKE Bed Study Table Porta</t>
  </si>
  <si>
    <t>boAt Rockerz 255 Pro+ in-</t>
  </si>
  <si>
    <t xml:space="preserve">STRIFF Adjustable Laptop </t>
  </si>
  <si>
    <t xml:space="preserve">ZEBRONICS Zeb-Bro in Ear </t>
  </si>
  <si>
    <t>boAt Rockerz 450 Bluetoot</t>
  </si>
  <si>
    <t>JBL C50HI, Wired in Ear H</t>
  </si>
  <si>
    <t>LAPSTER Spiral Charger Sp</t>
  </si>
  <si>
    <t>HP v236w USB 2.0 64GB Pen</t>
  </si>
  <si>
    <t xml:space="preserve">HP X1000 Wired USB Mouse </t>
  </si>
  <si>
    <t>Portronics Toad 23 Wirele</t>
  </si>
  <si>
    <t>Boult Audio BassBuds X1 i</t>
  </si>
  <si>
    <t>Dell KB216 Wired Multimed</t>
  </si>
  <si>
    <t>Dell MS116 1000Dpi USB Wi</t>
  </si>
  <si>
    <t>Boya ByM1 Auxiliary Omnid</t>
  </si>
  <si>
    <t>MusicalInstruments</t>
  </si>
  <si>
    <t>Duracell Ultra Alkaline A</t>
  </si>
  <si>
    <t>Classmate Octane Neon- Bl</t>
  </si>
  <si>
    <t>Office Products</t>
  </si>
  <si>
    <t>3M Scotch Double Sided He</t>
  </si>
  <si>
    <t>Home &amp; Kitchen</t>
  </si>
  <si>
    <t>boAt Bassheads 152 in Ear</t>
  </si>
  <si>
    <t xml:space="preserve">boAt BassHeads 122 Wired </t>
  </si>
  <si>
    <t>Dell USB Wireless Keyboar</t>
  </si>
  <si>
    <t>Seagate Expansion 1TB Ext</t>
  </si>
  <si>
    <t>HP w100 480P 30 FPS Digit</t>
  </si>
  <si>
    <t>ZEBRONICS Zeb-Dash Plus 2</t>
  </si>
  <si>
    <t>Zebronics Zeb-Companion 1</t>
  </si>
  <si>
    <t>SYVO WT 3130 Aluminum Tri</t>
  </si>
  <si>
    <t>Boult Audio Airbass Z20 T</t>
  </si>
  <si>
    <t xml:space="preserve">SanDisk Ultra Flair 64GB </t>
  </si>
  <si>
    <t>boAt Rockerz 330 in-Ear B</t>
  </si>
  <si>
    <t>Casio FX-991ES Plus-2nd E</t>
  </si>
  <si>
    <t xml:space="preserve">TP-Link AC750 Wifi Range </t>
  </si>
  <si>
    <t>DIGITEK¬Æ (DTR 260 GT) Go</t>
  </si>
  <si>
    <t>HP 805 Black Original Ink</t>
  </si>
  <si>
    <t>GIZGA essentials Universa</t>
  </si>
  <si>
    <t xml:space="preserve">SanDisk Ultra 128 GB USB </t>
  </si>
  <si>
    <t>Boult Audio ZCharge Bluet</t>
  </si>
  <si>
    <t>Dell WM118 Wireless Mouse</t>
  </si>
  <si>
    <t>Boult Audio AirBass Power</t>
  </si>
  <si>
    <t>Eveready 1015 Carbon Zinc</t>
  </si>
  <si>
    <t>Zebronics Zeb-Transformer</t>
  </si>
  <si>
    <t>PIDILITE Fevicryl Acrylic</t>
  </si>
  <si>
    <t>STRIFF Mpad Mouse Mat 230</t>
  </si>
  <si>
    <t>Gizga Essentials Hard Dri</t>
  </si>
  <si>
    <t>Boult Audio FXCharge with</t>
  </si>
  <si>
    <t>Boult Audio Probass Curve</t>
  </si>
  <si>
    <t>Casio FX-82MS 2nd Gen Non</t>
  </si>
  <si>
    <t>Tygot 10 Inches Big LED R</t>
  </si>
  <si>
    <t>HP X200 Wireless Mouse wi</t>
  </si>
  <si>
    <t>Oakter Mini UPS for 12V W</t>
  </si>
  <si>
    <t>TP-Link Archer AC1200 Arc</t>
  </si>
  <si>
    <t>boAt Rockerz 550 Over Ear</t>
  </si>
  <si>
    <t>Xiaomi Mi Wired in Ear Ea</t>
  </si>
  <si>
    <t>Zodo 8. 5 inch LCD E-Writ</t>
  </si>
  <si>
    <t>Zebronics ZEB-KM2100 Mult</t>
  </si>
  <si>
    <t>ZEBRONICS Zeb-Comfort Wir</t>
  </si>
  <si>
    <t>boAt Rockerz 370 On Ear B</t>
  </si>
  <si>
    <t>ZEBRONICS Zeb-Astra 20 Wi</t>
  </si>
  <si>
    <t>Panasonic CR-2032/5BE Lit</t>
  </si>
  <si>
    <t>MemeHo¬Æ Smart Standard M</t>
  </si>
  <si>
    <t xml:space="preserve">SanDisk Ultra Dual Drive </t>
  </si>
  <si>
    <t>Tizum Mouse Pad/ Computer</t>
  </si>
  <si>
    <t>Epson 003 65 ml for EcoTa</t>
  </si>
  <si>
    <t>ZEBRONICS Zeb-Thunder Blu</t>
  </si>
  <si>
    <t>Quantum QHM-7406 Full-Siz</t>
  </si>
  <si>
    <t>STRIFF Laptop Tabletop St</t>
  </si>
  <si>
    <t>Logitech M221 Wireless Mo</t>
  </si>
  <si>
    <t>Classmate Soft Cover 6 Su</t>
  </si>
  <si>
    <t>HP 150 Wireless USB Mouse</t>
  </si>
  <si>
    <t xml:space="preserve">Duracell Rechargeable AA </t>
  </si>
  <si>
    <t xml:space="preserve">boAt Airdopes 181 in-Ear </t>
  </si>
  <si>
    <t>TP-Link USB Bluetooth Ada</t>
  </si>
  <si>
    <t>rts [2 Pack] Mini USB C T</t>
  </si>
  <si>
    <t>HP 682 Black Original Ink</t>
  </si>
  <si>
    <t>Logitech H111 Wired On Ea</t>
  </si>
  <si>
    <t>Digitek DTR 550 LW (67 In</t>
  </si>
  <si>
    <t>TP-Link TL-WA850RE Single</t>
  </si>
  <si>
    <t>COI Note Pad/Memo Book wi</t>
  </si>
  <si>
    <t>Fujifilm Instax Mini Sing</t>
  </si>
  <si>
    <t>Samsung Galaxy Watch4 Blu</t>
  </si>
  <si>
    <t>Noise Buds Vs104 Bluetoot</t>
  </si>
  <si>
    <t>JBL C200SI, Premium in Ea</t>
  </si>
  <si>
    <t>Acer EK220Q 21.5 Inch (54</t>
  </si>
  <si>
    <t>E-COSMOS 5V 1.2W Portable</t>
  </si>
  <si>
    <t xml:space="preserve">boAt Dual Port Rapid Car </t>
  </si>
  <si>
    <t>Zebronics ZEB-COUNTY 3W W</t>
  </si>
  <si>
    <t xml:space="preserve">Zebronics Wired Keyboard </t>
  </si>
  <si>
    <t>JBL Tune 215BT, 16 Hrs Pl</t>
  </si>
  <si>
    <t>Gizga Essentials Professi</t>
  </si>
  <si>
    <t xml:space="preserve">SanDisk Ultra Dual 64 GB </t>
  </si>
  <si>
    <t>TP-Link Tapo 360¬∞ 2MP 10</t>
  </si>
  <si>
    <t xml:space="preserve">boAt Airdopes 171 in Ear </t>
  </si>
  <si>
    <t>Duracell Plus AAA Recharg</t>
  </si>
  <si>
    <t>Logitech B100 Wired USB M</t>
  </si>
  <si>
    <t>Classmate 2100117 Soft Co</t>
  </si>
  <si>
    <t>AirCase Rugged Hard Drive</t>
  </si>
  <si>
    <t>Noise Buds VS402 Truly Wi</t>
  </si>
  <si>
    <t>JBL Go 2, Wireless Portab</t>
  </si>
  <si>
    <t>Robustrion Tempered Glass</t>
  </si>
  <si>
    <t>Redgear Pro Wireless Game</t>
  </si>
  <si>
    <t>Logitech M235 Wireless Mo</t>
  </si>
  <si>
    <t>TP-link N300 WiFi Wireles</t>
  </si>
  <si>
    <t>Logitech MK240 Nano Wirel</t>
  </si>
  <si>
    <t>Callas Multipurpose Folda</t>
  </si>
  <si>
    <t>Casio MJ-12D 150 Steps Ch</t>
  </si>
  <si>
    <t>Amazon Basics Multipurpos</t>
  </si>
  <si>
    <t>Kanget [2 Pack] Type C Fe</t>
  </si>
  <si>
    <t>Amazon Basics Magic Slate</t>
  </si>
  <si>
    <t>Zebronics ZEB-90HB USB Hu</t>
  </si>
  <si>
    <t xml:space="preserve">Zebronics Zeb Buds C2 in </t>
  </si>
  <si>
    <t>Redgear A-15 Wired Gaming</t>
  </si>
  <si>
    <t>JBL Commercial CSLM20B Au</t>
  </si>
  <si>
    <t>Eveready Red 1012 AAA Bat</t>
  </si>
  <si>
    <t>SanDisk Extreme microSD U</t>
  </si>
  <si>
    <t>Portronics MPORT 31C 4-in</t>
  </si>
  <si>
    <t xml:space="preserve">Infinity (JBL Fuze Pint, </t>
  </si>
  <si>
    <t>AirCase Protective Laptop</t>
  </si>
  <si>
    <t>Brand Conquer 6 in 1 with</t>
  </si>
  <si>
    <t>TP-Link AC750 Dual Band W</t>
  </si>
  <si>
    <t xml:space="preserve">Parker Quink Ink Bottle, </t>
  </si>
  <si>
    <t>STRIFF Laptop Stand Adjus</t>
  </si>
  <si>
    <t>Logitech MK215 Wireless K</t>
  </si>
  <si>
    <t>boAt Bassheads 225 in Ear</t>
  </si>
  <si>
    <t>Luxor 5 Subject Single Ru</t>
  </si>
  <si>
    <t xml:space="preserve">Duracell Chhota Power AA </t>
  </si>
  <si>
    <t>SanDisk Ultra 64 GB USB P</t>
  </si>
  <si>
    <t xml:space="preserve">Parker Classic Gold Gold </t>
  </si>
  <si>
    <t>Tarkan Portable Folding L</t>
  </si>
  <si>
    <t>Quantum RJ45 Ethernet Pat</t>
  </si>
  <si>
    <t>HP USB Wireless Spill Res</t>
  </si>
  <si>
    <t>HUMBLE Dynamic Lapel Coll</t>
  </si>
  <si>
    <t>Boult Audio Omega with 30</t>
  </si>
  <si>
    <t xml:space="preserve">STRIFF UPH2W Multi Angle </t>
  </si>
  <si>
    <t>Amazon Basics Wireless Mo</t>
  </si>
  <si>
    <t>Crucial RAM 8GB DDR4 3200</t>
  </si>
  <si>
    <t>APC Back-UPS BX600C-IN 60</t>
  </si>
  <si>
    <t>Zebronics Zeb-Jaguar Wire</t>
  </si>
  <si>
    <t>Boult Audio Truebuds with</t>
  </si>
  <si>
    <t>Wembley LCD Writing Pad/T</t>
  </si>
  <si>
    <t>Gizga Essentials Multi-Pu</t>
  </si>
  <si>
    <t>E-COSMOS Plug in LED Nigh</t>
  </si>
  <si>
    <t>Noise Buds VS201 V2 in-Ea</t>
  </si>
  <si>
    <t>Lapster Gel Mouse pad wit</t>
  </si>
  <si>
    <t>Gizga Essentials Earphone</t>
  </si>
  <si>
    <t xml:space="preserve">SanDisk Ultra SDHC UHS-I </t>
  </si>
  <si>
    <t>DIGITEK¬Æ (DRL-14C) Profe</t>
  </si>
  <si>
    <t>Classmate Long Notebook -</t>
  </si>
  <si>
    <t>Lenovo 300 Wired Plug &amp; P</t>
  </si>
  <si>
    <t>Dyazo 6 Angles Adjustable</t>
  </si>
  <si>
    <t>Western Digital WD 2TB My</t>
  </si>
  <si>
    <t xml:space="preserve">Logitech C270 Digital HD </t>
  </si>
  <si>
    <t>Portronics MPORT 31 4 Por</t>
  </si>
  <si>
    <t>Zinq Five Fan Cooling Pad</t>
  </si>
  <si>
    <t>Gizga Essentials Webcam C</t>
  </si>
  <si>
    <t>HP Z3700 Wireless Optical</t>
  </si>
  <si>
    <t>MAONO AU-400 Lavalier Aux</t>
  </si>
  <si>
    <t xml:space="preserve">TABLE MAGIC Multipurpose </t>
  </si>
  <si>
    <t>GIZGA Essentials Portable</t>
  </si>
  <si>
    <t>boAt Stone 650 10W Blueto</t>
  </si>
  <si>
    <t>ESnipe Mart Worldwide Tra</t>
  </si>
  <si>
    <t>Home Improvement</t>
  </si>
  <si>
    <t>boAt Stone 180 5W Bluetoo</t>
  </si>
  <si>
    <t>Portronics Ruffpad 8.5M M</t>
  </si>
  <si>
    <t>BRUSTRO Copytinta Coloure</t>
  </si>
  <si>
    <t>Cuzor 12V Mini ups for Wi</t>
  </si>
  <si>
    <t>Crucial BX500 240GB 3D NA</t>
  </si>
  <si>
    <t>Classmate Pulse Spiral No</t>
  </si>
  <si>
    <t xml:space="preserve">Portronics My buddy plus </t>
  </si>
  <si>
    <t>ZEBRONICS Zeb-Evolve Wire</t>
  </si>
  <si>
    <t>INOVERA World Map Extende</t>
  </si>
  <si>
    <t>Seagate One Touch 2TB Ext</t>
  </si>
  <si>
    <t>ZEBRONICS Zeb-Fame 5watts</t>
  </si>
  <si>
    <t xml:space="preserve">TVARA LCD Writing Tablet </t>
  </si>
  <si>
    <t xml:space="preserve">Western Digital WD 1.5TB </t>
  </si>
  <si>
    <t>Redgear MP35 Speed-Type G</t>
  </si>
  <si>
    <t>Lenovo 400 Wireless Mouse</t>
  </si>
  <si>
    <t>Logitech K480 Wireless Mu</t>
  </si>
  <si>
    <t>RESONATE RouterUPS CRU12V</t>
  </si>
  <si>
    <t>3M Post-it Sticky Note Cu</t>
  </si>
  <si>
    <t>OFIXO Multi-Purpose Lapto</t>
  </si>
  <si>
    <t xml:space="preserve">Fire-Boltt Ninja Calling </t>
  </si>
  <si>
    <t>Airtel AMF-311WW Data Car</t>
  </si>
  <si>
    <t>Gizga Essentials Laptop P</t>
  </si>
  <si>
    <t>Logitech MK270r USB Wirel</t>
  </si>
  <si>
    <t>DIGITEK¬Æ (DTR-200MT) (18</t>
  </si>
  <si>
    <t>FEDUS Cat6 Ethernet Cable</t>
  </si>
  <si>
    <t>Kingston DataTraveler Exo</t>
  </si>
  <si>
    <t xml:space="preserve">ENVIE¬Æ (AA10004PLNi-CD) </t>
  </si>
  <si>
    <t>ZEBRONICS Zeb-Buds 30 3.5</t>
  </si>
  <si>
    <t>LAPSTER Accessories Power</t>
  </si>
  <si>
    <t>Portronics Ruffpad 12E Re</t>
  </si>
  <si>
    <t>Verilux¬Æ USB C Hub Multi</t>
  </si>
  <si>
    <t>Zebronics Zeb Wonderbar 1</t>
  </si>
  <si>
    <t>HP Wired Mouse 100 with 1</t>
  </si>
  <si>
    <t xml:space="preserve">Anjaney Enterprise Smart </t>
  </si>
  <si>
    <t xml:space="preserve">ENVIE ECR-20 Charger for </t>
  </si>
  <si>
    <t>ProElite Faux Leather Sma</t>
  </si>
  <si>
    <t>Classmate Pulse 6 Subject</t>
  </si>
  <si>
    <t xml:space="preserve">Pentonic Multicolor Ball </t>
  </si>
  <si>
    <t>Logitech Pebble M350 Wire</t>
  </si>
  <si>
    <t>Apsara Platinum Pencils V</t>
  </si>
  <si>
    <t>Zebronics Zeb-Power Wired</t>
  </si>
  <si>
    <t>Ant Esports GM320 RGB Opt</t>
  </si>
  <si>
    <t>Pilot V7 Liquid Ink Rolle</t>
  </si>
  <si>
    <t>boAt Airdopes 191G True W</t>
  </si>
  <si>
    <t xml:space="preserve">Boult Audio BassBuds Oak </t>
  </si>
  <si>
    <t>IT2M Designer Mouse Pad f</t>
  </si>
  <si>
    <t>Noise ColorFit Ultra Buzz</t>
  </si>
  <si>
    <t>Lapster Caddy for ssd and</t>
  </si>
  <si>
    <t xml:space="preserve">SanDisk Extreme SD UHS I </t>
  </si>
  <si>
    <t>Fire-Boltt Ring Pro Bluet</t>
  </si>
  <si>
    <t xml:space="preserve">Lenovo 600 Bluetooth 5.0 </t>
  </si>
  <si>
    <t>Boult Audio Airbass Propo</t>
  </si>
  <si>
    <t>KLAM LCD Writing Tablet S</t>
  </si>
  <si>
    <t>CP PLUS 2MP Full HD Smart</t>
  </si>
  <si>
    <t>HP Deskjet 2331 Colour Pr</t>
  </si>
  <si>
    <t>D-Link DIR-615 Wi-fi Ethe</t>
  </si>
  <si>
    <t>RPM Euro Games Gaming Mou</t>
  </si>
  <si>
    <t>Wacom One by CTL-472/K0-C</t>
  </si>
  <si>
    <t>Lenovo 300 FHD Webcam wit</t>
  </si>
  <si>
    <t>Parker Quink Ink Bottle (</t>
  </si>
  <si>
    <t>Sony WI-C100 Wireless Hea</t>
  </si>
  <si>
    <t>Zebronics, ZEB-NC3300 USB</t>
  </si>
  <si>
    <t>Tukzer Gel Mouse Pad Wris</t>
  </si>
  <si>
    <t xml:space="preserve">Infinity (JBL Glide 510, </t>
  </si>
  <si>
    <t xml:space="preserve">Robustrion Smart Trifold </t>
  </si>
  <si>
    <t>Logitech M331 Silent Plus</t>
  </si>
  <si>
    <t>Camel Artist Acrylic Colo</t>
  </si>
  <si>
    <t>Portronics Key2 Combo Mul</t>
  </si>
  <si>
    <t>SupCares Laptop Stand 7 H</t>
  </si>
  <si>
    <t xml:space="preserve">ZEBRONICS Zeb-Sound Bomb </t>
  </si>
  <si>
    <t xml:space="preserve">Western Digital WD Green </t>
  </si>
  <si>
    <t>Classmate Octane Neon- 25</t>
  </si>
  <si>
    <t>Classmate Octane Colour B</t>
  </si>
  <si>
    <t>Tukzer Stylus Pen, iPad P</t>
  </si>
  <si>
    <t>Logitech G102 USB Light S</t>
  </si>
  <si>
    <t>Zebronics ZEB-VITA Wirele</t>
  </si>
  <si>
    <t>Lapster USB 3.0 sata Cabl</t>
  </si>
  <si>
    <t>URBN 10000 mAh Lithium Po</t>
  </si>
  <si>
    <t>Qubo Smart Cam 360 from H</t>
  </si>
  <si>
    <t>Duracell CR2025 3V Lithiu</t>
  </si>
  <si>
    <t>Camel Fabrica Acrylic Ult</t>
  </si>
  <si>
    <t>Lenovo GX20L29764 65W Lap</t>
  </si>
  <si>
    <t>Hp Wired On Ear Headphone</t>
  </si>
  <si>
    <t>Redragon K617 Fizz 60% Wi</t>
  </si>
  <si>
    <t>Noise ColorFit Ultra Smar</t>
  </si>
  <si>
    <t>Zebronics Zeb-JUKEBAR 390</t>
  </si>
  <si>
    <t xml:space="preserve">boAt Bassheads 102 Wired </t>
  </si>
  <si>
    <t>Duracell CR2016 3V Lithiu</t>
  </si>
  <si>
    <t>MI 360¬∞ Home Security Wi</t>
  </si>
  <si>
    <t>ZEBRONICS Zeb-100HB 4 Por</t>
  </si>
  <si>
    <t xml:space="preserve">Boult Audio Bass Buds Q2 </t>
  </si>
  <si>
    <t>ESR Screen Protector Comp</t>
  </si>
  <si>
    <t>Parker Vector Standard Ch</t>
  </si>
  <si>
    <t>Silicone Rubber Earbuds T</t>
  </si>
  <si>
    <t>Canon PIXMA MG2577s All-i</t>
  </si>
  <si>
    <t xml:space="preserve">Samsung 24-inch(60.46cm) </t>
  </si>
  <si>
    <t>Faber-Castell Connector P</t>
  </si>
  <si>
    <t>Toys &amp; Games</t>
  </si>
  <si>
    <t>Zinq UPS for Router, Mini</t>
  </si>
  <si>
    <t>SaleOn‚Ñ¢ Portable Storag</t>
  </si>
  <si>
    <t xml:space="preserve">RPM Euro Games Laptop/PC </t>
  </si>
  <si>
    <t>realme Buds Wireless in E</t>
  </si>
  <si>
    <t>TVARA LCD Writing Tablet,</t>
  </si>
  <si>
    <t>Wings Phantom Pro Earphon</t>
  </si>
  <si>
    <t>Robustrion [Anti-Scratch]</t>
  </si>
  <si>
    <t xml:space="preserve">Cablet 2.5 Inch SATA USB </t>
  </si>
  <si>
    <t>SanDisk 1TB Extreme Porta</t>
  </si>
  <si>
    <t xml:space="preserve">ZEBRONICS Zeb-Warrior II </t>
  </si>
  <si>
    <t>TP-Link UE300C USB Type-C</t>
  </si>
  <si>
    <t>Wecool Moonwalk M1 ENC Tr</t>
  </si>
  <si>
    <t>HP 330 Wireless Black Key</t>
  </si>
  <si>
    <t>RC PRINT GI 790 Ink Refil</t>
  </si>
  <si>
    <t>Redgear Cloak Wired RGB W</t>
  </si>
  <si>
    <t>Wayona Type C To Type C 6</t>
  </si>
  <si>
    <t>Amazfit GTS2 Mini (New Ve</t>
  </si>
  <si>
    <t>Tabelito¬Æ Polyester Foam</t>
  </si>
  <si>
    <t>Robustrion Anti-Scratch &amp;</t>
  </si>
  <si>
    <t>Portronics Ruffpad 15 Re-</t>
  </si>
  <si>
    <t>DIGITEK¬Æ (DLS-9FT) Light</t>
  </si>
  <si>
    <t>Classmate Pulse 1 Subject</t>
  </si>
  <si>
    <t xml:space="preserve">Scarters Mouse Pad, Desk </t>
  </si>
  <si>
    <t>Casio MJ-120D 150 Steps C</t>
  </si>
  <si>
    <t>Gizga Essentials Laptop B</t>
  </si>
  <si>
    <t xml:space="preserve">Parker Vector Camouflage </t>
  </si>
  <si>
    <t xml:space="preserve">TP-Link AC1200 Archer A6 </t>
  </si>
  <si>
    <t>HP Deskjet 2723 AIO Print</t>
  </si>
  <si>
    <t>Xiaomi Mi 4A Dual_Band Et</t>
  </si>
  <si>
    <t>SLOVIC¬Æ Tripod Mount Ada</t>
  </si>
  <si>
    <t>Orico 2.5"(6.3cm) USB 3.0</t>
  </si>
  <si>
    <t>Logitech G402 Hyperion Fu</t>
  </si>
  <si>
    <t>Panasonic Eneloop BQ-CC55</t>
  </si>
  <si>
    <t>Logitech K380 Wireless Mu</t>
  </si>
  <si>
    <t>Canon PIXMA E477 All-in-O</t>
  </si>
  <si>
    <t>Redgear Cosmo 7,1 Usb Gam</t>
  </si>
  <si>
    <t>Belkin Essential Series 4</t>
  </si>
  <si>
    <t>Classmate Long Book - Unr</t>
  </si>
  <si>
    <t>Artis AR-45W-MG2 45 Watts</t>
  </si>
  <si>
    <t xml:space="preserve">Imou 360¬∞ 1080P Full HD </t>
  </si>
  <si>
    <t>Xiaomi Pad 5| Qualcomm Sn</t>
  </si>
  <si>
    <t xml:space="preserve">Sennheiser CX 80S in-Ear </t>
  </si>
  <si>
    <t>HB Plus Folding Height Ad</t>
  </si>
  <si>
    <t>HP 65W AC Laptops Charger</t>
  </si>
  <si>
    <t>Tukzer Fully Foldable Tab</t>
  </si>
  <si>
    <t>Gizga Essentials Cable Or</t>
  </si>
  <si>
    <t>Camel Oil Pastel with Reu</t>
  </si>
  <si>
    <t>HP M270 Backlit USB Wired</t>
  </si>
  <si>
    <t>Foxin FTC 12A / Q2612A Bl</t>
  </si>
  <si>
    <t>PC SQUARE Laptop Tabletop</t>
  </si>
  <si>
    <t>Lenovo 130 Wireless Compa</t>
  </si>
  <si>
    <t>Pilot Frixion Clicker Rol</t>
  </si>
  <si>
    <t>ZEBRONICS Aluminium Alloy</t>
  </si>
  <si>
    <t>HP K500F Backlit Membrane</t>
  </si>
  <si>
    <t>GIZGA Club-laptop Neopren</t>
  </si>
  <si>
    <t>Inventis 5V 1.2W Portable</t>
  </si>
  <si>
    <t>TP-Link TL-WA855RE 300 Mb</t>
  </si>
  <si>
    <t>boAt Stone 250 Portable W</t>
  </si>
  <si>
    <t>Offbeat¬Æ - DASH 2.4GHz W</t>
  </si>
  <si>
    <t xml:space="preserve">Classmate Drawing Book - </t>
  </si>
  <si>
    <t xml:space="preserve">HP GK320 Wired Full Size </t>
  </si>
  <si>
    <t>Parker Moments Vector Tim</t>
  </si>
  <si>
    <t xml:space="preserve">Camlin Elegante Fountain </t>
  </si>
  <si>
    <t>CARECASE¬Æ Optical Bay 2n</t>
  </si>
  <si>
    <t>Canon E4570 All-in-One Wi</t>
  </si>
  <si>
    <t>Crucial P3 500GB PCIe 3.0</t>
  </si>
  <si>
    <t>HP v222w 64GB USB 2.0 Pen</t>
  </si>
  <si>
    <t>Duracell Ultra Alkaline D</t>
  </si>
  <si>
    <t>BESTOR¬Æ LCD Writing Tabl</t>
  </si>
  <si>
    <t>Lenovo IdeaPad 3 11th Gen</t>
  </si>
  <si>
    <t>boAt BassHeads 900 On-Ear</t>
  </si>
  <si>
    <t>Zebronics Astra 10 Portab</t>
  </si>
  <si>
    <t>SWAPKART Portable Flexibl</t>
  </si>
  <si>
    <t>Infinity (JBL Fuze 100, W</t>
  </si>
  <si>
    <t>Pigeon by Stovekraft Amaz</t>
  </si>
  <si>
    <t>USHA Quartz Room Heater w</t>
  </si>
  <si>
    <t>Amazon Brand - Solimo 200</t>
  </si>
  <si>
    <t>StyleHouse Lint Remover f</t>
  </si>
  <si>
    <t>beatXP Kitchen Scale Mult</t>
  </si>
  <si>
    <t>Glun Multipurpose Portabl</t>
  </si>
  <si>
    <t>Pigeon Polypropylene Mini</t>
  </si>
  <si>
    <t>Prestige 1.5 Litre Kettle</t>
  </si>
  <si>
    <t>Bajaj RHX-2 800-Watt Room</t>
  </si>
  <si>
    <t xml:space="preserve">Prestige Electric Kettle </t>
  </si>
  <si>
    <t>Pigeon by Stovekraft Crui</t>
  </si>
  <si>
    <t>Prestige PKGSS 1.7L 1500W</t>
  </si>
  <si>
    <t xml:space="preserve">SHOPTOSHOP Electric Lint </t>
  </si>
  <si>
    <t xml:space="preserve">Orpat OEH-1260 2000-Watt </t>
  </si>
  <si>
    <t>PRO365 Indo Mocktails/Cof</t>
  </si>
  <si>
    <t>Bajaj DX-6 1000W Dry Iron</t>
  </si>
  <si>
    <t xml:space="preserve">Croma 500W Mixer Grinder </t>
  </si>
  <si>
    <t xml:space="preserve">Havells Instanio 3-Litre </t>
  </si>
  <si>
    <t xml:space="preserve">Morphy Richards OFR Room </t>
  </si>
  <si>
    <t>Havells Aqua Plus 1.2 lit</t>
  </si>
  <si>
    <t>Bajaj Splendora 3 Litre 3</t>
  </si>
  <si>
    <t>KENT 16052 Elegant Electr</t>
  </si>
  <si>
    <t xml:space="preserve">Bajaj New Shakti Neo 15L </t>
  </si>
  <si>
    <t>Lifelong LLMG23 Power Pro</t>
  </si>
  <si>
    <t>Bajaj Majesty DX-11 1000W</t>
  </si>
  <si>
    <t>Bajaj Rex 500W Mixer Grin</t>
  </si>
  <si>
    <t xml:space="preserve">Lifelong LLEK15 Electric </t>
  </si>
  <si>
    <t xml:space="preserve">Lifelong LLQH922 Regalia </t>
  </si>
  <si>
    <t>R B Nova Lint/Fabric Shav</t>
  </si>
  <si>
    <t>Bajaj Immersion Rod Water</t>
  </si>
  <si>
    <t>INALSA Electric Kettle 1.</t>
  </si>
  <si>
    <t>Prestige PIC 20 1600 Watt</t>
  </si>
  <si>
    <t>Pigeon Healthifry Digital</t>
  </si>
  <si>
    <t>PrettyKrafts Laundry Bask</t>
  </si>
  <si>
    <t xml:space="preserve">Philips GC1905 1440-Watt </t>
  </si>
  <si>
    <t>Havells Immersion HB15 15</t>
  </si>
  <si>
    <t>AGARO LR2007 Lint Remover</t>
  </si>
  <si>
    <t>Pigeon 1.5 litre Hot Kett</t>
  </si>
  <si>
    <t>NutriPro Juicer Mixer Gri</t>
  </si>
  <si>
    <t>Philips GC026/30 Fabric S</t>
  </si>
  <si>
    <t>Havells Cista Room Heater</t>
  </si>
  <si>
    <t>AGARO Regal 800 Watts Han</t>
  </si>
  <si>
    <t>Philips Viva Collection H</t>
  </si>
  <si>
    <t xml:space="preserve">Pigeon By Stovekraft ABS </t>
  </si>
  <si>
    <t>AGARO Esteem Multi Kettle</t>
  </si>
  <si>
    <t>Bajaj Minor 1000 Watts Ra</t>
  </si>
  <si>
    <t>Butterfly Jet Elite Mixer</t>
  </si>
  <si>
    <t>SOFLIN Egg Boiler Electri</t>
  </si>
  <si>
    <t>Lifelong LLQH925 Dyno Qua</t>
  </si>
  <si>
    <t>Amazon Basics 1500 W Elec</t>
  </si>
  <si>
    <t>Prestige Sandwich Maker P</t>
  </si>
  <si>
    <t xml:space="preserve">Orient Electric Fabrijoy </t>
  </si>
  <si>
    <t xml:space="preserve">Lifelong LLFH921 Regalia </t>
  </si>
  <si>
    <t>Philips GC181 Heavy Weigh</t>
  </si>
  <si>
    <t xml:space="preserve">Bulfyss USB Rechargeable </t>
  </si>
  <si>
    <t>Bajaj DX-7 1000W Dry Iron</t>
  </si>
  <si>
    <t xml:space="preserve">Bajaj New Shakti Neo 25L </t>
  </si>
  <si>
    <t xml:space="preserve">PHILIPS Handheld Garment </t>
  </si>
  <si>
    <t>Room Heater Warmer Wall-O</t>
  </si>
  <si>
    <t>Wonderchef Nutri-blend Mi</t>
  </si>
  <si>
    <t xml:space="preserve">USHA Armor AR1100WB 1100 </t>
  </si>
  <si>
    <t>Butterfly EKN 1.5-Litre E</t>
  </si>
  <si>
    <t xml:space="preserve">Crompton Arno Neo 15-L 5 </t>
  </si>
  <si>
    <t>Borosil Chef Delite BCH20</t>
  </si>
  <si>
    <t>KENT 16055 Amaze Cool Tou</t>
  </si>
  <si>
    <t>Prestige IRIS Plus 750 wa</t>
  </si>
  <si>
    <t>Simxen Egg Boiler Electri</t>
  </si>
  <si>
    <t>Amazon Basics 2000/1000 W</t>
  </si>
  <si>
    <t>HealthSense Weight Machin</t>
  </si>
  <si>
    <t xml:space="preserve">Bajaj New Shakti Neo 10L </t>
  </si>
  <si>
    <t>Bosch Pro 1000W Mixer Gri</t>
  </si>
  <si>
    <t>Bulfyss Stainless Steel D</t>
  </si>
  <si>
    <t>VR 18 Pcs - 3 Different S</t>
  </si>
  <si>
    <t>Orient Electric Apex-FX 1</t>
  </si>
  <si>
    <t>PrettyKrafts Folding Laun</t>
  </si>
  <si>
    <t>Bajaj Majesty RX11 2000 W</t>
  </si>
  <si>
    <t xml:space="preserve">Eureka Forbes Trendy Zip </t>
  </si>
  <si>
    <t>Pigeon by Stovekraft Quar</t>
  </si>
  <si>
    <t>Maharaja Whiteline Lava N</t>
  </si>
  <si>
    <t>Crompton Gracee 5-L Insta</t>
  </si>
  <si>
    <t xml:space="preserve">Bajaj DX-2 600W Dry Iron </t>
  </si>
  <si>
    <t>Bajaj Waterproof 1500 Wat</t>
  </si>
  <si>
    <t>AGARO Supreme High Pressu</t>
  </si>
  <si>
    <t>Bajaj Deluxe 2000 Watts H</t>
  </si>
  <si>
    <t>Orpat HHB-100E WOB 250-Wa</t>
  </si>
  <si>
    <t>GILTON Egg Boiler Electri</t>
  </si>
  <si>
    <t xml:space="preserve">HealthSense Chef-Mate KS </t>
  </si>
  <si>
    <t>PHILIPS Digital Air Fryer</t>
  </si>
  <si>
    <t>Milton Go Electro 2.0 Sta</t>
  </si>
  <si>
    <t xml:space="preserve">Philips Daily Collection </t>
  </si>
  <si>
    <t xml:space="preserve">Crompton Insta Comfy 800 </t>
  </si>
  <si>
    <t>USHA Heat Convector 812 T</t>
  </si>
  <si>
    <t>Philips HL7756/00 Mixer G</t>
  </si>
  <si>
    <t>Kuber Industries Waterpro</t>
  </si>
  <si>
    <t xml:space="preserve">Lifelong LLMG93 500 Watt </t>
  </si>
  <si>
    <t>Crompton Insta Comfort He</t>
  </si>
  <si>
    <t>Lint Remover Woolen Cloth</t>
  </si>
  <si>
    <t>Pigeon Kessel Multipurpos</t>
  </si>
  <si>
    <t>C (DEVICE) Lint Remover f</t>
  </si>
  <si>
    <t>Pigeon by Stovekraft 2 Sl</t>
  </si>
  <si>
    <t>Bajaj OFR Room Heater, 13</t>
  </si>
  <si>
    <t>Luminous Vento Deluxe 150</t>
  </si>
  <si>
    <t>Wipro Vesta 1.8 litre Coo</t>
  </si>
  <si>
    <t>Kitchen Mart Stainless St</t>
  </si>
  <si>
    <t>Ikea 903.391.72 Polypropy</t>
  </si>
  <si>
    <t>HUL Pureit Germkill kit f</t>
  </si>
  <si>
    <t>Prestige Iris 750 Watt Mi</t>
  </si>
  <si>
    <t>Preethi Blue Leaf Diamond</t>
  </si>
  <si>
    <t>Themisto 350 Watts Egg Bo</t>
  </si>
  <si>
    <t>Butterfly Smart Mixer Gri</t>
  </si>
  <si>
    <t>KENT Smart Multi Cooker C</t>
  </si>
  <si>
    <t>InstaCuppa Portable Blend</t>
  </si>
  <si>
    <t>USHA EI 1602 1000 W Light</t>
  </si>
  <si>
    <t>KENT 16044 Hand Blender S</t>
  </si>
  <si>
    <t>White Feather Portable He</t>
  </si>
  <si>
    <t>Crompton IHL 152 1500-Wat</t>
  </si>
  <si>
    <t>InstaCuppa Rechargeable M</t>
  </si>
  <si>
    <t>Philips PowerPro FC9352/0</t>
  </si>
  <si>
    <t>SAIELLIN Electric Lint Re</t>
  </si>
  <si>
    <t>Cookwell Bullet Mixer Gri</t>
  </si>
  <si>
    <t>Prestige PRWO 1.8-2 700-W</t>
  </si>
  <si>
    <t xml:space="preserve">Swiffer Instant Electric </t>
  </si>
  <si>
    <t xml:space="preserve">Lifelong LLWH106 Flash 3 </t>
  </si>
  <si>
    <t>Hindware Atlantic Compact</t>
  </si>
  <si>
    <t>ATOM Selves-MH 200 GM Dig</t>
  </si>
  <si>
    <t>Crompton InstaBliss 3-L I</t>
  </si>
  <si>
    <t>Croma 1100 W Dry Iron wit</t>
  </si>
  <si>
    <t>Lint Roller with 40 Paper</t>
  </si>
  <si>
    <t>Portable Lint Remover Pet</t>
  </si>
  <si>
    <t>atomberg Renesa 1200mm BL</t>
  </si>
  <si>
    <t xml:space="preserve">Usha CookJoy (CJ1600WPC) </t>
  </si>
  <si>
    <t>Reffair AX30 [MAX] Portab</t>
  </si>
  <si>
    <t>Car &amp; Motorbike</t>
  </si>
  <si>
    <t>!!1000 Watt/2000-Watt Roo</t>
  </si>
  <si>
    <t>Eureka Forbes Wet &amp; Dry U</t>
  </si>
  <si>
    <t>Activa Heat-Max 2000 Watt</t>
  </si>
  <si>
    <t>PHILIPS HL1655/00 Hand Bl</t>
  </si>
  <si>
    <t>V-Guard Zio Instant Water</t>
  </si>
  <si>
    <t>Homeistic Applience‚Ñ¢ In</t>
  </si>
  <si>
    <t xml:space="preserve">Kitchenwell 18Pc Plastic </t>
  </si>
  <si>
    <t>Havells Instanio 10 Litre</t>
  </si>
  <si>
    <t xml:space="preserve">Prestige PIC 16.0+ 1900W </t>
  </si>
  <si>
    <t>AGARO 33398 Rapid 1000-Wa</t>
  </si>
  <si>
    <t>KENT 16026 Electric Kettl</t>
  </si>
  <si>
    <t>SKYTONE Stainless Steel E</t>
  </si>
  <si>
    <t>KENT 16088 Vogue Electric</t>
  </si>
  <si>
    <t>Eureka Forbes Supervac 16</t>
  </si>
  <si>
    <t>Mi Air Purifier 3 with Tr</t>
  </si>
  <si>
    <t>Tata Swach Bulb 6000-Litr</t>
  </si>
  <si>
    <t>Havells Ambrose 1200mm Ce</t>
  </si>
  <si>
    <t xml:space="preserve">PrettyKrafts Laundry Bag </t>
  </si>
  <si>
    <t xml:space="preserve">FABWARE Lint Remover for </t>
  </si>
  <si>
    <t>Brayden Fito Atom Recharg</t>
  </si>
  <si>
    <t>Bajaj Frore 1200 mm Ceili</t>
  </si>
  <si>
    <t>Venus Digital Kitchen Wei</t>
  </si>
  <si>
    <t>Bajaj ATX 4 750-Watt Pop-</t>
  </si>
  <si>
    <t>Coway Professional Air Pu</t>
  </si>
  <si>
    <t xml:space="preserve">KENT Gold Optima Gravity </t>
  </si>
  <si>
    <t>HOMEPACK 750W Radiant Roo</t>
  </si>
  <si>
    <t>Bajaj Rex 750W Mixer Grin</t>
  </si>
  <si>
    <t>Heart Home Waterproof Rou</t>
  </si>
  <si>
    <t>MILTON Smart Egg Boiler 3</t>
  </si>
  <si>
    <t xml:space="preserve">iBELL SEK15L Premium 1.5 </t>
  </si>
  <si>
    <t>Tosaa T2STSR Sandwich Gas</t>
  </si>
  <si>
    <t>V-Guard Divino 5 Star Rat</t>
  </si>
  <si>
    <t>Akiara¬Æ - Makes life eas</t>
  </si>
  <si>
    <t>Usha Steam Pro SI 3713, 1</t>
  </si>
  <si>
    <t>Wonderchef Nutri-blend Co</t>
  </si>
  <si>
    <t>WIDEWINGS Electric Handhe</t>
  </si>
  <si>
    <t>Morphy Richards Icon Supe</t>
  </si>
  <si>
    <t xml:space="preserve">Philips Handheld Garment </t>
  </si>
  <si>
    <t xml:space="preserve">Vedini Transparent Empty </t>
  </si>
  <si>
    <t>Crompton Sea Sapphira 120</t>
  </si>
  <si>
    <t>JM SELLER 180 W 2021 Edit</t>
  </si>
  <si>
    <t>Oratech Coffee Frother el</t>
  </si>
  <si>
    <t>Havells Glaze 74W Pearl I</t>
  </si>
  <si>
    <t>Pick Ur Needs¬Æ Lint Remo</t>
  </si>
  <si>
    <t xml:space="preserve">Rico Japanese Technology </t>
  </si>
  <si>
    <t>Butterfly Smart Wet Grind</t>
  </si>
  <si>
    <t>AGARO Marvel 9 Liters Ove</t>
  </si>
  <si>
    <t>Philips GC1920/28 1440-Wa</t>
  </si>
  <si>
    <t>Havells OFR 13 Wave Fin w</t>
  </si>
  <si>
    <t>Bajaj DHX-9 1000W Heavy W</t>
  </si>
  <si>
    <t>Aquasure From Aquaguard A</t>
  </si>
  <si>
    <t>ROYAL STEP Portable Elect</t>
  </si>
  <si>
    <t>KENT 16068 Zoom Vacuum Cl</t>
  </si>
  <si>
    <t>ENEM Sealing Machine | 12</t>
  </si>
  <si>
    <t>Wipro Vesta 1200 Watt GD2</t>
  </si>
  <si>
    <t>Inalsa Electric Kettle Pr</t>
  </si>
  <si>
    <t xml:space="preserve">VRPRIME Lint Roller Lint </t>
  </si>
  <si>
    <t>Philips AC1215/20 Air pur</t>
  </si>
  <si>
    <t>Eopora PTC Ceramic Fast H</t>
  </si>
  <si>
    <t>Usha Goliath GO1200WG Hea</t>
  </si>
  <si>
    <t xml:space="preserve">Wipro Vesta Electric Egg </t>
  </si>
  <si>
    <t xml:space="preserve">Kitchenwell Multipurpose </t>
  </si>
  <si>
    <t>FIGMENT Handheld Milk Fro</t>
  </si>
  <si>
    <t xml:space="preserve">Balzano High Speed Nutri </t>
  </si>
  <si>
    <t>Swiss Military VC03 Wirel</t>
  </si>
  <si>
    <t>Zuvexa USB Rechargeable E</t>
  </si>
  <si>
    <t>Usha IH2415 1500-Watt Imm</t>
  </si>
  <si>
    <t>ACTIVA Instant 3 LTR 3 KV</t>
  </si>
  <si>
    <t xml:space="preserve">Havells Instanio 1-Litre </t>
  </si>
  <si>
    <t>Lifelong 2-in1 Egg Boiler</t>
  </si>
  <si>
    <t>INDIAS¬Æ‚Ñ¢ Electro-Insta</t>
  </si>
  <si>
    <t>AmazonBasics Induction Co</t>
  </si>
  <si>
    <t>Sui Generis Electric Hand</t>
  </si>
  <si>
    <t>Philips Air Purifier Ac28</t>
  </si>
  <si>
    <t>Esquire Laundry Basket Br</t>
  </si>
  <si>
    <t>PHILIPS Air Fryer HD9200/</t>
  </si>
  <si>
    <t>Havells Bero Quartz Heate</t>
  </si>
  <si>
    <t>Philips EasyTouch Plus St</t>
  </si>
  <si>
    <t xml:space="preserve">Brayden Chopro, Electric </t>
  </si>
  <si>
    <t xml:space="preserve">Usha Janome Dream Stitch </t>
  </si>
  <si>
    <t>Black+Decker Handheld Por</t>
  </si>
  <si>
    <t>Personal Size Blender, Po</t>
  </si>
  <si>
    <t>Sujata Powermatic Plus 90</t>
  </si>
  <si>
    <t>Sure From Aquaguard Delig</t>
  </si>
  <si>
    <t>Dr Trust Electronic Kitch</t>
  </si>
  <si>
    <t>Health &amp; PersonalCare</t>
  </si>
  <si>
    <t xml:space="preserve">Tesora - Inspired by you </t>
  </si>
  <si>
    <t>AGARO Ace 1600 Watts, 21.</t>
  </si>
  <si>
    <t xml:space="preserve">INALSA Hand Blender 1000 </t>
  </si>
  <si>
    <t xml:space="preserve">akiara - Makes life easy </t>
  </si>
  <si>
    <t>Philips EasySpeed Plus St</t>
  </si>
  <si>
    <t>INALSA Electric Chopper B</t>
  </si>
  <si>
    <t>Borosil Electric Egg Boil</t>
  </si>
  <si>
    <t>Wipro Vesta Grill 1000 Wa</t>
  </si>
  <si>
    <t>Rico IRPRO 1500 Watt Japa</t>
  </si>
  <si>
    <t>Eureka Forbes Active Clea</t>
  </si>
  <si>
    <t>CSI INTERNATIONAL¬Æ Insta</t>
  </si>
  <si>
    <t>Hindware Atlantic Xceed 5</t>
  </si>
  <si>
    <t>Morphy Richards New Europ</t>
  </si>
  <si>
    <t xml:space="preserve">Lifelong Power - Pro 500 </t>
  </si>
  <si>
    <t>iBELL Castor CTEK15L Prem</t>
  </si>
  <si>
    <t>BAJAJ PYGMY MINI 110 MM 1</t>
  </si>
  <si>
    <t>Crompton InstaGlide 1000-</t>
  </si>
  <si>
    <t>Prestige Clean Home Water</t>
  </si>
  <si>
    <t>Morphy Richards Aristo 20</t>
  </si>
  <si>
    <t>Gadgetronics Digital Kitc</t>
  </si>
  <si>
    <t>Tom &amp; Jerry Folding Laund</t>
  </si>
  <si>
    <t xml:space="preserve">Ikea Little Loved Corner </t>
  </si>
  <si>
    <t>Bajaj New Shakti Neo Plus</t>
  </si>
  <si>
    <t>House of Quirk Reusable S</t>
  </si>
  <si>
    <t>Allin Exporters J66 Ultra</t>
  </si>
  <si>
    <t>Multifunctional 2 in 1 El</t>
  </si>
  <si>
    <t>Maharaja Whiteline Nano C</t>
  </si>
  <si>
    <t>KENT Electric Chopper-B f</t>
  </si>
  <si>
    <t>Crompton Amica 15-L 5 Sta</t>
  </si>
  <si>
    <t>Eureka Forbes car Vac 100</t>
  </si>
  <si>
    <t>KENT 16025 Sandwich Grill</t>
  </si>
  <si>
    <t>Candes Gloster All in One</t>
  </si>
  <si>
    <t>Inalsa Electric Fan Heate</t>
  </si>
  <si>
    <t>Havells Zella Flap Auto I</t>
  </si>
  <si>
    <t>iBELL SM1301 3-in-1 Sandw</t>
  </si>
  <si>
    <t>Inalsa Vacuum Cleaner Wet</t>
  </si>
  <si>
    <t>MR. BRAND Portable USB Ju</t>
  </si>
  <si>
    <t>Crompton Hill Briz Deco 1</t>
  </si>
  <si>
    <t>Sujata Powermatic Plus, J</t>
  </si>
  <si>
    <t>Aquadpure Copper + Minera</t>
  </si>
  <si>
    <t>Amazon Basics 650 Watt Dr</t>
  </si>
  <si>
    <t>Crompton Insta Delight Fa</t>
  </si>
  <si>
    <t>!!HANEUL!!1000 Watt/2000-</t>
  </si>
  <si>
    <t>Melbon VM-905 2000-Watt R</t>
  </si>
  <si>
    <t>Cello Eliza Plastic Laund</t>
  </si>
  <si>
    <t>ACTIVA 1200 MM HIGH SPEED</t>
  </si>
  <si>
    <t>Shakti Technology S5 High</t>
  </si>
  <si>
    <t>AMERICAN MICRONIC- Import</t>
  </si>
  <si>
    <t>Demokrazy New Nova Lint C</t>
  </si>
  <si>
    <t>Instant Pot Air Fryer, Vo</t>
  </si>
  <si>
    <t>HUL Pureit Eco Water Save</t>
  </si>
  <si>
    <t>Livpure Glo Star RO+UV+UF</t>
  </si>
  <si>
    <t>Philips Hi113 1000-Watt P</t>
  </si>
  <si>
    <t>Kuber Industries Round No</t>
  </si>
  <si>
    <t>Preethi MGA-502 0.4-Litre</t>
  </si>
  <si>
    <t>Usha Aurora 1000 W Dry Ir</t>
  </si>
  <si>
    <t xml:space="preserve">ECOVACS DEEBOT N8 2-in-1 </t>
  </si>
  <si>
    <t xml:space="preserve">Kent Gold, Optima, Gold+ </t>
  </si>
  <si>
    <t>AVNISH Tap Water Purifier</t>
  </si>
  <si>
    <t xml:space="preserve">Khaitan ORFin Fan heater </t>
  </si>
  <si>
    <t>USHA RapidMix 500-Watt Co</t>
  </si>
  <si>
    <t>Havells Gatik Neo 400mm P</t>
  </si>
  <si>
    <t>INALSA Upright Vacuum Cle</t>
  </si>
  <si>
    <t>ROYAL STEP - AMAZON'S BRA</t>
  </si>
  <si>
    <t>Nirdambhay Mini Bag Seale</t>
  </si>
  <si>
    <t>Cello Non-Stick Aluminium</t>
  </si>
  <si>
    <t>Proven¬Æ Copper + Mineral</t>
  </si>
  <si>
    <t>Morphy Richards Daisy 100</t>
  </si>
  <si>
    <t>Zuvexa Egg Boiler Poacher</t>
  </si>
  <si>
    <t>AO Smith HSE-VAS-X-015 St</t>
  </si>
  <si>
    <t>Havells Festiva 1200mm Du</t>
  </si>
  <si>
    <t>INALSA Vaccum Cleaner Han</t>
  </si>
  <si>
    <t xml:space="preserve">iBELL SM1515NEW Sandwich </t>
  </si>
  <si>
    <t>Aquaguard Aura RO+UV+UF+T</t>
  </si>
  <si>
    <t>Milk Frother, Immersion B</t>
  </si>
  <si>
    <t>Panasonic SR-WA22H (E) Au</t>
  </si>
  <si>
    <t>InstaCuppa Milk Frother f</t>
  </si>
  <si>
    <t>Goodscity Garment Steamer</t>
  </si>
  <si>
    <t xml:space="preserve">Solidaire 550-Watt Mixer </t>
  </si>
  <si>
    <t xml:space="preserve">Amazon Basics 300 W Hand </t>
  </si>
  <si>
    <t>Orpat HHB-100E 250-Watt H</t>
  </si>
  <si>
    <t xml:space="preserve">HealthSense Rechargeable </t>
  </si>
  <si>
    <t>AGARO Classic Portable Yo</t>
  </si>
  <si>
    <t>AGARO Imperial 240-Watt S</t>
  </si>
  <si>
    <t>Wipro Smartlife Super Del</t>
  </si>
  <si>
    <t>AmazonBasics Cylinder Bag</t>
  </si>
  <si>
    <t>Crompton IHL 251 1500-Wat</t>
  </si>
  <si>
    <t xml:space="preserve">SaiEllin Room Heater For </t>
  </si>
  <si>
    <t xml:space="preserve">Bajaj Majesty Duetto Gas </t>
  </si>
  <si>
    <t>Black + Decker BD BXIR220</t>
  </si>
  <si>
    <t>Inalsa Hand Blender| Hand</t>
  </si>
  <si>
    <t>Longway Blaze 2 Rod Quart</t>
  </si>
  <si>
    <t>Prestige PWG 07 Wet Grind</t>
  </si>
  <si>
    <t>Pigeon Zest Mixer Grinder</t>
  </si>
  <si>
    <t>Borosil Volcano 13 Fin Oi</t>
  </si>
  <si>
    <t>Crompton Solarium Qube 15</t>
  </si>
  <si>
    <t>Singer Aroma 1.8 Liter El</t>
  </si>
  <si>
    <t xml:space="preserve">Orient Electric Aura Neo </t>
  </si>
  <si>
    <t xml:space="preserve">Crompton Brio 1000-Watts </t>
  </si>
  <si>
    <t>Butterfly Hero Mixer Grin</t>
  </si>
  <si>
    <t>Racold Eterno Pro 25L Ver</t>
  </si>
  <si>
    <t>LG 1.5 Ton 5 Star AI DUAL</t>
  </si>
  <si>
    <t>Eureka Forbes Aquasure Am</t>
  </si>
  <si>
    <t>Green Tales Heat Seal Min</t>
  </si>
  <si>
    <t>SaleOn Instant Coal Heate</t>
  </si>
  <si>
    <t>Sujata Chutney Steel Jar,</t>
  </si>
  <si>
    <t>KHAITAN AVAANTE KA-2013 1</t>
  </si>
  <si>
    <t>Kenstar 2400 Watts 9 Fins</t>
  </si>
  <si>
    <t>NEXOMS Instant Heating Wa</t>
  </si>
  <si>
    <t xml:space="preserve">JIALTO Mini Waffle Maker </t>
  </si>
  <si>
    <t>Candes BlowHot All in One</t>
  </si>
  <si>
    <t>Ionix Jewellery Scale | W</t>
  </si>
  <si>
    <t>Kitchen Kit Electric Kett</t>
  </si>
  <si>
    <t>Racold Pronto Pro 3Litres</t>
  </si>
  <si>
    <t>ESN 999 Supreme Quality 1</t>
  </si>
  <si>
    <t>Pajaka¬Æ South Indian Fil</t>
  </si>
  <si>
    <t>Saiyam Stainless Steel Es</t>
  </si>
  <si>
    <t xml:space="preserve">KONVIO NEER 10 Inch Spun </t>
  </si>
  <si>
    <t>Havells Glydo 1000 watt D</t>
  </si>
  <si>
    <t>Raffles Premium Stainless</t>
  </si>
  <si>
    <t>IONIX Activated Carbon Fa</t>
  </si>
  <si>
    <t xml:space="preserve">KNYUC MART Mini Electric </t>
  </si>
  <si>
    <t>INKULTURE Stainless_Steel</t>
  </si>
  <si>
    <t>Macmillan Aquafresh 5 Mic</t>
  </si>
  <si>
    <t xml:space="preserve">Havells D'zire 1000 watt </t>
  </si>
  <si>
    <t>TE‚Ñ¢ Instant Electric He</t>
  </si>
  <si>
    <t>ZIGMA WinoteK WinoteK Sun</t>
  </si>
  <si>
    <t>KENT 11054 Alkaline Water</t>
  </si>
  <si>
    <t>Sujata Dynamix DX Mixer G</t>
  </si>
  <si>
    <t xml:space="preserve">Lifelong LLMG74 750 Watt </t>
  </si>
  <si>
    <t>TTK Prestige Limited Orio</t>
  </si>
  <si>
    <t>AGARO Regal Electric Rice</t>
  </si>
  <si>
    <t>VAPJA¬Æ Portable Mini Jui</t>
  </si>
  <si>
    <t>Philips HD6975/00 25 Litr</t>
  </si>
  <si>
    <t>Usha EI 3710 Heavy Weight</t>
  </si>
  <si>
    <t>Campfire Spring Chef Prol</t>
  </si>
  <si>
    <t xml:space="preserve">Themisto TH-WS20 Digital </t>
  </si>
  <si>
    <t>FYA Handheld Vacuum Clean</t>
  </si>
  <si>
    <t>Lifelong LLSM120G Sandwic</t>
  </si>
  <si>
    <t>Kuber Industries Nylon Me</t>
  </si>
  <si>
    <t>Bulfyss Plastic Sticky Li</t>
  </si>
  <si>
    <t xml:space="preserve">T TOPLINE 180 W Electric </t>
  </si>
  <si>
    <t>Empty Mist Trigger Plasti</t>
  </si>
  <si>
    <t>LONAXA Mini Travel Rechar</t>
  </si>
  <si>
    <t>SUJATA Powermatic Plus, J</t>
  </si>
  <si>
    <t>AGARO Royal Double Layere</t>
  </si>
  <si>
    <t>Cafe JEI French Press Cof</t>
  </si>
  <si>
    <t>Borosil Prime Grill Sandw</t>
  </si>
  <si>
    <t xml:space="preserve">Candes 10 Litre Perfecto </t>
  </si>
  <si>
    <t>Prestige PSMFB 800 Watt S</t>
  </si>
  <si>
    <t>iBELL MPK120L Premium Sta</t>
  </si>
  <si>
    <t>Maharaja Whiteline Odacio</t>
  </si>
  <si>
    <t>Shakti Technology S3 High</t>
  </si>
  <si>
    <t xml:space="preserve">Cello Quick Boil Popular </t>
  </si>
  <si>
    <t>AGARO Glory Cool Mist Ult</t>
  </si>
  <si>
    <t>Wolpin 1 Lint Roller with</t>
  </si>
  <si>
    <t>Abode Kitchen Essential M</t>
  </si>
  <si>
    <t>Sujata Supermix, Mixer Gr</t>
  </si>
  <si>
    <t>CARDEX Digital Kitchen We</t>
  </si>
  <si>
    <t>V-Guard Zenora RO+UF+MB W</t>
  </si>
  <si>
    <t>Bajaj Rex DLX 750 W 4 Jar</t>
  </si>
  <si>
    <t>KENT 16051 Hand Blender 3</t>
  </si>
  <si>
    <t>Prestige PIC 15.0+ 1900-W</t>
  </si>
  <si>
    <t>Aqua d pure Active Copper</t>
  </si>
  <si>
    <t>PrettyKrafts Laundry Squa</t>
  </si>
  <si>
    <t>Libra Roti Maker Electric</t>
  </si>
  <si>
    <t>Glen 3 in 1 Electric Mult</t>
  </si>
  <si>
    <t>Dynore Stainless Steel Se</t>
  </si>
  <si>
    <t xml:space="preserve">Lint Remover For Clothes </t>
  </si>
  <si>
    <t>Monitor AC Stand/Heavy Du</t>
  </si>
  <si>
    <t xml:space="preserve">iBELL Induction Cooktop, </t>
  </si>
  <si>
    <t>KENT POWP-Sediment Filter</t>
  </si>
  <si>
    <t>LACOPINE Mini Pocket Size</t>
  </si>
  <si>
    <t>iBELL SEK170BM Premium El</t>
  </si>
  <si>
    <t>Activa Easy Mix Nutri Mix</t>
  </si>
  <si>
    <t>Sujata Dynamix, Mixer Gri</t>
  </si>
  <si>
    <t>Wipro Vesta 1380W Cordles</t>
  </si>
  <si>
    <t>Mi Robot Vacuum-Mop P, Be</t>
  </si>
  <si>
    <t>Havells Ventil Air DX 200</t>
  </si>
  <si>
    <t>AGARO Royal Stand 1000W M</t>
  </si>
  <si>
    <t>Crompton Highspeed Markle</t>
  </si>
  <si>
    <t>Lifelong LLWM105 750-Watt</t>
  </si>
  <si>
    <t>Portable, Handy Compact P</t>
  </si>
  <si>
    <t>Karcher WD3 EU Wet and Dr</t>
  </si>
  <si>
    <t xml:space="preserve">INALSA Air Fryer Digital </t>
  </si>
  <si>
    <t>AmazonBasics High Speed 5</t>
  </si>
  <si>
    <t>Eco Crystal J 5 inch Cart</t>
  </si>
  <si>
    <t>Borosil Rio 1.5 L Electri</t>
  </si>
  <si>
    <t>PHILIPS Drip Coffee Maker</t>
  </si>
  <si>
    <t>Eureka Forbes Euroclean P</t>
  </si>
  <si>
    <t xml:space="preserve">Larrito wooden Cool Mist </t>
  </si>
  <si>
    <t>Hilton Quartz Heater 400/</t>
  </si>
  <si>
    <t>Syska SDI-07 1000 W Stell</t>
  </si>
  <si>
    <t>IKEA Milk Frother for You</t>
  </si>
  <si>
    <t>IONIX Tap filter Multilay</t>
  </si>
  <si>
    <t>Kitchengenix's Mini Waffl</t>
  </si>
  <si>
    <t>Bajaj HM-01 Powerful 250W</t>
  </si>
  <si>
    <t xml:space="preserve">KNOWZA Electric Handheld </t>
  </si>
  <si>
    <t xml:space="preserve">Usha Hc 812 T Thermo Fan </t>
  </si>
  <si>
    <t>USHA 1212 PTC with Adjust</t>
  </si>
  <si>
    <t xml:space="preserve">4 in 1 Handheld Electric </t>
  </si>
  <si>
    <t>Philips HD9306/06 1.5-Lit</t>
  </si>
  <si>
    <t>Libra Room Heater for Hom</t>
  </si>
  <si>
    <t>NGI Store 2 Pieces Pet Ha</t>
  </si>
  <si>
    <t xml:space="preserve">Noir Aqua - 5pcs PP Spun </t>
  </si>
  <si>
    <t>Prestige Delight PRWO Ele</t>
  </si>
  <si>
    <t>Bajaj Majesty RX10 2000 W</t>
  </si>
  <si>
    <t>Havells Ventil Air DSP 23</t>
  </si>
  <si>
    <t>Borosil Jumbo 1000-Watt G</t>
  </si>
  <si>
    <t>AVERAGE DISCOUNT% BY PRODUCT CATEGORY</t>
  </si>
  <si>
    <t>Grand Total</t>
  </si>
  <si>
    <t>Average of discount_percentage</t>
  </si>
  <si>
    <t>PRODUCT COUNT BY PRODUCT CATEGORY</t>
  </si>
  <si>
    <t>No of Product</t>
  </si>
  <si>
    <t>TOTAL RATING COUNT BY PRODUCT CATEGORY</t>
  </si>
  <si>
    <t>Sum of rating_count</t>
  </si>
  <si>
    <t>Average of rating</t>
  </si>
  <si>
    <t>Average of rating_count</t>
  </si>
  <si>
    <t>TOP 10 PRODUCT NAME WITH HIGHEST RATING</t>
  </si>
  <si>
    <t>Product Name</t>
  </si>
  <si>
    <t>Average of discounted_price</t>
  </si>
  <si>
    <t>Average of actual_price</t>
  </si>
  <si>
    <t>No of product_name</t>
  </si>
  <si>
    <t>DISTRIBUTION OF PRODUCT RATINGS</t>
  </si>
  <si>
    <t>Product Rating</t>
  </si>
  <si>
    <t>Sum of Potential Revenue</t>
  </si>
  <si>
    <t>TOTAL POTENTIAL REVENUE BY PRODUCT CATEGORY</t>
  </si>
  <si>
    <t>Count of Product Category</t>
  </si>
  <si>
    <t>UNIQUE PRODUCT PER PRB</t>
  </si>
  <si>
    <t>Price Range Bucket</t>
  </si>
  <si>
    <t>Discount Level</t>
  </si>
  <si>
    <t>Count of product_name.</t>
  </si>
  <si>
    <t>Count of product with &lt;1000 Reviews</t>
  </si>
  <si>
    <t>Low Reviews</t>
  </si>
  <si>
    <t>&gt;=50% Discount</t>
  </si>
  <si>
    <t xml:space="preserve"> PRODUCT CATEGORY WITH HIGHEST DISCOUNT</t>
  </si>
  <si>
    <t xml:space="preserve">      Product Name</t>
  </si>
  <si>
    <t>TOP5 PRODUCT IN TERMS OF RATING</t>
  </si>
  <si>
    <t>AVERAGE DISCOUNT VS AVERAGE ACTUAL PRICE BY CATEGORY</t>
  </si>
  <si>
    <t>PRODUCT WITH 50% OR MORE DISCOUNT</t>
  </si>
  <si>
    <t>TOP 5 PRODUCT WITH HIGHEST OF REVIEW</t>
  </si>
  <si>
    <t>RATING VS DISCOUNT LEVEL</t>
  </si>
  <si>
    <t>Total no of product</t>
  </si>
  <si>
    <t>Average rate count</t>
  </si>
  <si>
    <t>Total rate</t>
  </si>
  <si>
    <t>Total potential revenue</t>
  </si>
  <si>
    <t>Total actual price</t>
  </si>
  <si>
    <t>Total discounted price</t>
  </si>
  <si>
    <t xml:space="preserve"> Total no of product Category </t>
  </si>
  <si>
    <t>AMAZON PRODUCT REVIEW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</si>
</sst>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_);\(0\)"/>
    <numFmt numFmtId="168" formatCode="&quot;$&quot;#,##0,,&quot;M&quot;"/>
    <numFmt numFmtId="169" formatCode="&quot;$&quot;#,###.00,,,&quot;bn&quot;"/>
  </numFmts>
  <fonts count="26"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2" tint="-9.9978637043366805E-2"/>
      <name val="Aptos Narrow"/>
      <family val="2"/>
      <scheme val="minor"/>
    </font>
    <font>
      <sz val="12"/>
      <color theme="3"/>
      <name val="Aptos Narrow"/>
      <scheme val="minor"/>
    </font>
    <font>
      <b/>
      <sz val="14"/>
      <color theme="3"/>
      <name val="Aptos Narrow"/>
      <scheme val="minor"/>
    </font>
    <font>
      <sz val="12"/>
      <color theme="4" tint="-0.499984740745262"/>
      <name val="Aptos Narrow"/>
      <family val="2"/>
      <scheme val="minor"/>
    </font>
    <font>
      <b/>
      <sz val="10.5"/>
      <color rgb="FF000000"/>
      <name val="Aptos Narrow"/>
      <scheme val="minor"/>
    </font>
    <font>
      <sz val="16"/>
      <color theme="1"/>
      <name val="Aptos Narrow"/>
      <family val="2"/>
      <scheme val="minor"/>
    </font>
    <font>
      <b/>
      <sz val="11"/>
      <color theme="1"/>
      <name val="Aptos Narrow"/>
      <scheme val="minor"/>
    </font>
    <font>
      <b/>
      <sz val="14"/>
      <color theme="1"/>
      <name val="Aptos Narrow"/>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3"/>
        <bgColor indexed="64"/>
      </patternFill>
    </fill>
    <fill>
      <patternFill patternType="solid">
        <fgColor theme="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40">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165" fontId="0" fillId="0" borderId="0" xfId="0" applyNumberFormat="1"/>
    <xf numFmtId="10" fontId="0" fillId="0" borderId="0" xfId="0" applyNumberFormat="1"/>
    <xf numFmtId="2" fontId="0" fillId="0" borderId="0" xfId="0" applyNumberFormat="1"/>
    <xf numFmtId="1" fontId="0" fillId="0" borderId="0" xfId="43" applyNumberFormat="1" applyFont="1"/>
    <xf numFmtId="0" fontId="0" fillId="0" borderId="10" xfId="0" pivotButton="1" applyBorder="1"/>
    <xf numFmtId="0" fontId="0" fillId="0" borderId="10" xfId="0" applyBorder="1"/>
    <xf numFmtId="0" fontId="0" fillId="0" borderId="10" xfId="0" applyBorder="1" applyAlignment="1">
      <alignment horizontal="left"/>
    </xf>
    <xf numFmtId="10" fontId="0" fillId="0" borderId="10" xfId="0" applyNumberFormat="1" applyBorder="1"/>
    <xf numFmtId="1" fontId="0" fillId="0" borderId="10" xfId="0" applyNumberFormat="1" applyBorder="1"/>
    <xf numFmtId="3" fontId="0" fillId="0" borderId="10" xfId="0" applyNumberFormat="1" applyBorder="1"/>
    <xf numFmtId="2" fontId="0" fillId="0" borderId="10" xfId="0" applyNumberFormat="1" applyBorder="1"/>
    <xf numFmtId="166" fontId="0" fillId="0" borderId="10" xfId="0" applyNumberFormat="1" applyBorder="1"/>
    <xf numFmtId="44" fontId="0" fillId="0" borderId="10" xfId="0" applyNumberFormat="1" applyBorder="1"/>
    <xf numFmtId="42" fontId="0" fillId="0" borderId="0" xfId="0" applyNumberFormat="1"/>
    <xf numFmtId="42" fontId="0" fillId="0" borderId="10" xfId="0" applyNumberFormat="1" applyBorder="1"/>
    <xf numFmtId="167" fontId="0" fillId="0" borderId="10" xfId="0" applyNumberFormat="1" applyBorder="1"/>
    <xf numFmtId="9" fontId="0" fillId="0" borderId="10" xfId="0" applyNumberFormat="1" applyBorder="1"/>
    <xf numFmtId="166" fontId="0" fillId="0" borderId="0" xfId="0" applyNumberFormat="1"/>
    <xf numFmtId="0" fontId="0" fillId="34" borderId="0" xfId="0" applyFill="1"/>
    <xf numFmtId="168" fontId="0" fillId="0" borderId="0" xfId="0" applyNumberFormat="1"/>
    <xf numFmtId="169" fontId="0" fillId="0" borderId="0" xfId="0" applyNumberFormat="1"/>
    <xf numFmtId="0" fontId="18" fillId="35" borderId="0" xfId="0" applyFont="1" applyFill="1" applyAlignment="1">
      <alignment horizontal="center"/>
    </xf>
    <xf numFmtId="0" fontId="23" fillId="34" borderId="0" xfId="0" applyFont="1" applyFill="1"/>
    <xf numFmtId="0" fontId="20" fillId="34" borderId="0" xfId="0" applyFont="1" applyFill="1" applyAlignment="1">
      <alignment horizontal="center"/>
    </xf>
    <xf numFmtId="0" fontId="19" fillId="34" borderId="0" xfId="0" applyFont="1" applyFill="1" applyAlignment="1">
      <alignment horizontal="center"/>
    </xf>
    <xf numFmtId="0" fontId="22" fillId="34" borderId="0" xfId="0" applyFont="1" applyFill="1" applyAlignment="1">
      <alignment horizontal="center" readingOrder="1"/>
    </xf>
    <xf numFmtId="0" fontId="19" fillId="34" borderId="0" xfId="0" applyFont="1" applyFill="1"/>
    <xf numFmtId="0" fontId="21" fillId="34" borderId="0" xfId="0" applyFont="1" applyFill="1" applyAlignment="1">
      <alignment horizontal="center"/>
    </xf>
    <xf numFmtId="0" fontId="24" fillId="33" borderId="0" xfId="0" applyFont="1" applyFill="1"/>
    <xf numFmtId="0" fontId="0" fillId="0" borderId="13" xfId="0" applyBorder="1" applyAlignment="1">
      <alignment horizontal="center"/>
    </xf>
    <xf numFmtId="0" fontId="0" fillId="0" borderId="14"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5" fillId="33" borderId="0" xfId="0" applyFont="1" applyFill="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6">
    <dxf>
      <font>
        <b val="0"/>
        <i val="0"/>
        <strike val="0"/>
        <condense val="0"/>
        <extend val="0"/>
        <outline val="0"/>
        <shadow val="0"/>
        <u val="none"/>
        <vertAlign val="baseline"/>
        <sz val="12"/>
        <color theme="1"/>
        <name val="Aptos Narrow"/>
        <scheme val="minor"/>
      </font>
      <numFmt numFmtId="164" formatCode="_(* #,##0_);_(* \(#,##0\);_(* &quot;-&quot;??_);_(@_)"/>
    </dxf>
    <dxf>
      <numFmt numFmtId="13" formatCode="0%"/>
    </dxf>
    <dxf>
      <numFmt numFmtId="3" formatCode="#,##0"/>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quot;$&quot;* #,##0_);_(&quot;$&quot;* \(#,##0\);_(&quot;$&quot;* &quot;-&quot;??_);_(@_)"/>
    </dxf>
    <dxf>
      <numFmt numFmtId="1" formatCode="0"/>
    </dxf>
    <dxf>
      <numFmt numFmtId="2" formatCode="0.00"/>
    </dxf>
    <dxf>
      <numFmt numFmtId="0" formatCode="General"/>
    </dxf>
    <dxf>
      <numFmt numFmtId="14" formatCode="0.00%"/>
    </dxf>
    <dxf>
      <numFmt numFmtId="165" formatCode="_(&quot;$&quot;* #,##0_);_(&quot;$&quot;* \(#,##0\);_(&quot;$&quot;* &quot;-&quot;??_);_(@_)"/>
    </dxf>
    <dxf>
      <numFmt numFmtId="165" formatCode="_(&quot;$&quot;* #,##0_);_(&quot;$&quot;* \(#,##0\);_(&quot;$&quot;* &quot;-&quot;??_);_(@_)"/>
    </dxf>
    <dxf>
      <numFmt numFmtId="0" formatCode="General"/>
    </dxf>
    <dxf>
      <numFmt numFmtId="0" formatCode="General"/>
    </dxf>
    <dxf>
      <numFmt numFmtId="0" formatCode="General"/>
    </dxf>
    <dxf>
      <numFmt numFmtId="1" formatCode="0"/>
    </dxf>
    <dxf>
      <numFmt numFmtId="32" formatCode="_(&quot;$&quot;* #,##0_);_(&quot;$&quot;* \(#,##0\);_(&quot;$&quot;* &quot;-&quot;_);_(@_)"/>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166" formatCode="0.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2" formatCode="_(&quot;$&quot;* #,##0_);_(&quot;$&quot;* \(#,##0\);_(&quot;$&quot;* &quot;-&quot;_);_(@_)"/>
    </dxf>
    <dxf>
      <numFmt numFmtId="32" formatCode="_(&quot;$&quot;* #,##0_);_(&quot;$&quot;* \(#,##0\);_(&quot;$&quot;* &quot;-&quot;_);_(@_)"/>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
    </dxf>
    <dxf>
      <numFmt numFmtId="2" formatCode="0.0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32" formatCode="_(&quot;$&quot;* #,##0_);_(&quot;$&quot;* \(#,##0\);_(&quot;$&quot;* &quot;-&quot;_);_(@_)"/>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_);\(0\)"/>
    </dxf>
    <dxf>
      <numFmt numFmtId="1" formatCode="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_);\(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0.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 (Repaired).xlsx]Amazon Power Pivot!PivotTable9</c:name>
    <c:fmtId val="4"/>
  </c:pivotSource>
  <c:chart>
    <c:title>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2.5000000000000001E-2"/>
              <c:y val="-3.7037037037037042E-2"/>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5000000000000001E-2"/>
              <c:y val="-4.1666666666666664E-2"/>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3.0555555555555558E-2"/>
              <c:y val="-9.2592592592592622E-3"/>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3.888888888888889E-2"/>
              <c:y val="4.6296296296296302E-3"/>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333333333333334E-2"/>
              <c:y val="-1.8518518518518521E-2"/>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2.777777777777779E-2"/>
              <c:y val="-4.6296296296296302E-3"/>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4.1666666666666664E-2"/>
              <c:y val="-1.3888888888888892E-2"/>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6.666666666666668E-2"/>
              <c:y val="4.6296296296296302E-3"/>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2.500000000000005E-2"/>
              <c:y val="0"/>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4.722222222222229E-2"/>
              <c:y val="-1.3888888888888935E-2"/>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3.6111111111111115E-2"/>
              <c:y val="-9.2592592592592622E-3"/>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2.5000000000000001E-2"/>
              <c:y val="0"/>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1.9444444444444445E-2"/>
              <c:y val="-8.4875562720133382E-17"/>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627296587926506E-2"/>
          <c:y val="0.13287052987981915"/>
          <c:w val="0.88115048118985129"/>
          <c:h val="0.68918197725284347"/>
        </c:manualLayout>
      </c:layout>
      <c:lineChart>
        <c:grouping val="stacked"/>
        <c:varyColors val="0"/>
        <c:ser>
          <c:idx val="0"/>
          <c:order val="0"/>
          <c:tx>
            <c:strRef>
              <c:f>'Amazon Power Pivot'!$H$17</c:f>
              <c:strCache>
                <c:ptCount val="1"/>
                <c:pt idx="0">
                  <c:v>Total</c:v>
                </c:pt>
              </c:strCache>
            </c:strRef>
          </c:tx>
          <c:marker>
            <c:symbol val="none"/>
          </c:marker>
          <c:dLbls>
            <c:dLbl>
              <c:idx val="0"/>
              <c:layout>
                <c:manualLayout>
                  <c:x val="-2.5000000000000001E-2"/>
                  <c:y val="-3.70370370370370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CF4-478A-BC0A-ED724090A77C}"/>
                </c:ext>
              </c:extLst>
            </c:dLbl>
            <c:dLbl>
              <c:idx val="1"/>
              <c:layout>
                <c:manualLayout>
                  <c:x val="-2.5000000000000001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CF4-478A-BC0A-ED724090A77C}"/>
                </c:ext>
              </c:extLst>
            </c:dLbl>
            <c:dLbl>
              <c:idx val="2"/>
              <c:layout>
                <c:manualLayout>
                  <c:x val="-3.0555555555555558E-2"/>
                  <c:y val="-9.259259259259262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CF4-478A-BC0A-ED724090A77C}"/>
                </c:ext>
              </c:extLst>
            </c:dLbl>
            <c:dLbl>
              <c:idx val="3"/>
              <c:layout>
                <c:manualLayout>
                  <c:x val="-3.888888888888889E-2"/>
                  <c:y val="4.629629629629630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CF4-478A-BC0A-ED724090A77C}"/>
                </c:ext>
              </c:extLst>
            </c:dLbl>
            <c:dLbl>
              <c:idx val="4"/>
              <c:layout>
                <c:manualLayout>
                  <c:x val="-3.333333333333334E-2"/>
                  <c:y val="-1.85185185185185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CF4-478A-BC0A-ED724090A77C}"/>
                </c:ext>
              </c:extLst>
            </c:dLbl>
            <c:dLbl>
              <c:idx val="5"/>
              <c:layout>
                <c:manualLayout>
                  <c:x val="-2.777777777777779E-2"/>
                  <c:y val="-4.629629629629630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CF4-478A-BC0A-ED724090A77C}"/>
                </c:ext>
              </c:extLst>
            </c:dLbl>
            <c:dLbl>
              <c:idx val="6"/>
              <c:layout>
                <c:manualLayout>
                  <c:x val="-6.666666666666668E-2"/>
                  <c:y val="4.629629629629630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CF4-478A-BC0A-ED724090A77C}"/>
                </c:ext>
              </c:extLst>
            </c:dLbl>
            <c:dLbl>
              <c:idx val="7"/>
              <c:layout>
                <c:manualLayout>
                  <c:x val="-4.1666666666666664E-2"/>
                  <c:y val="-1.38888888888888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CF4-478A-BC0A-ED724090A77C}"/>
                </c:ext>
              </c:extLst>
            </c:dLbl>
            <c:dLbl>
              <c:idx val="8"/>
              <c:layout>
                <c:manualLayout>
                  <c:x val="-2.50000000000000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CF4-478A-BC0A-ED724090A77C}"/>
                </c:ext>
              </c:extLst>
            </c:dLbl>
            <c:dLbl>
              <c:idx val="9"/>
              <c:layout>
                <c:manualLayout>
                  <c:x val="-4.722222222222229E-2"/>
                  <c:y val="-1.38888888888889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CF4-478A-BC0A-ED724090A77C}"/>
                </c:ext>
              </c:extLst>
            </c:dLbl>
            <c:dLbl>
              <c:idx val="10"/>
              <c:layout>
                <c:manualLayout>
                  <c:x val="-3.6111111111111115E-2"/>
                  <c:y val="-9.259259259259262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CF4-478A-BC0A-ED724090A77C}"/>
                </c:ext>
              </c:extLst>
            </c:dLbl>
            <c:dLbl>
              <c:idx val="11"/>
              <c:layout>
                <c:manualLayout>
                  <c:x val="-2.500000000000000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CF4-478A-BC0A-ED724090A77C}"/>
                </c:ext>
              </c:extLst>
            </c:dLbl>
            <c:dLbl>
              <c:idx val="12"/>
              <c:layout>
                <c:manualLayout>
                  <c:x val="-1.9444444444444445E-2"/>
                  <c:y val="-8.487556272013338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CF4-478A-BC0A-ED724090A77C}"/>
                </c:ext>
              </c:extLst>
            </c:dLbl>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'Amazon Power Pivot'!$G$18:$G$43</c:f>
              <c:strCache>
                <c:ptCount val="25"/>
                <c:pt idx="0">
                  <c:v>5</c:v>
                </c:pt>
                <c:pt idx="1">
                  <c:v>4.8</c:v>
                </c:pt>
                <c:pt idx="2">
                  <c:v>4.7</c:v>
                </c:pt>
                <c:pt idx="3">
                  <c:v>4.6</c:v>
                </c:pt>
                <c:pt idx="4">
                  <c:v>4.5</c:v>
                </c:pt>
                <c:pt idx="5">
                  <c:v>4.4</c:v>
                </c:pt>
                <c:pt idx="6">
                  <c:v>4.3</c:v>
                </c:pt>
                <c:pt idx="7">
                  <c:v>4.2</c:v>
                </c:pt>
                <c:pt idx="8">
                  <c:v>4.1</c:v>
                </c:pt>
                <c:pt idx="9">
                  <c:v>4</c:v>
                </c:pt>
                <c:pt idx="10">
                  <c:v>3.9</c:v>
                </c:pt>
                <c:pt idx="11">
                  <c:v>3.8</c:v>
                </c:pt>
                <c:pt idx="12">
                  <c:v>3.7</c:v>
                </c:pt>
                <c:pt idx="13">
                  <c:v>3.6</c:v>
                </c:pt>
                <c:pt idx="14">
                  <c:v>3.5</c:v>
                </c:pt>
                <c:pt idx="15">
                  <c:v>3.4</c:v>
                </c:pt>
                <c:pt idx="16">
                  <c:v>3.3</c:v>
                </c:pt>
                <c:pt idx="17">
                  <c:v>3.2</c:v>
                </c:pt>
                <c:pt idx="18">
                  <c:v>3.1</c:v>
                </c:pt>
                <c:pt idx="19">
                  <c:v>3</c:v>
                </c:pt>
                <c:pt idx="20">
                  <c:v>2.9</c:v>
                </c:pt>
                <c:pt idx="21">
                  <c:v>2.8</c:v>
                </c:pt>
                <c:pt idx="22">
                  <c:v>2.6</c:v>
                </c:pt>
                <c:pt idx="23">
                  <c:v>2.3</c:v>
                </c:pt>
                <c:pt idx="24">
                  <c:v>2</c:v>
                </c:pt>
              </c:strCache>
            </c:strRef>
          </c:cat>
          <c:val>
            <c:numRef>
              <c:f>'Amazon Power Pivot'!$H$18:$H$43</c:f>
              <c:numCache>
                <c:formatCode>#,##0</c:formatCode>
                <c:ptCount val="25"/>
                <c:pt idx="0">
                  <c:v>2</c:v>
                </c:pt>
                <c:pt idx="1">
                  <c:v>3</c:v>
                </c:pt>
                <c:pt idx="2">
                  <c:v>6</c:v>
                </c:pt>
                <c:pt idx="3">
                  <c:v>16</c:v>
                </c:pt>
                <c:pt idx="4">
                  <c:v>68</c:v>
                </c:pt>
                <c:pt idx="5">
                  <c:v>114</c:v>
                </c:pt>
                <c:pt idx="6">
                  <c:v>209</c:v>
                </c:pt>
                <c:pt idx="7">
                  <c:v>207</c:v>
                </c:pt>
                <c:pt idx="8">
                  <c:v>225</c:v>
                </c:pt>
                <c:pt idx="9">
                  <c:v>159</c:v>
                </c:pt>
                <c:pt idx="10">
                  <c:v>114</c:v>
                </c:pt>
                <c:pt idx="11">
                  <c:v>84</c:v>
                </c:pt>
                <c:pt idx="12">
                  <c:v>41</c:v>
                </c:pt>
                <c:pt idx="13">
                  <c:v>34</c:v>
                </c:pt>
                <c:pt idx="14">
                  <c:v>26</c:v>
                </c:pt>
                <c:pt idx="15">
                  <c:v>10</c:v>
                </c:pt>
                <c:pt idx="16">
                  <c:v>15</c:v>
                </c:pt>
                <c:pt idx="17">
                  <c:v>2</c:v>
                </c:pt>
                <c:pt idx="18">
                  <c:v>4</c:v>
                </c:pt>
                <c:pt idx="19">
                  <c:v>3</c:v>
                </c:pt>
                <c:pt idx="20">
                  <c:v>1</c:v>
                </c:pt>
                <c:pt idx="21">
                  <c:v>2</c:v>
                </c:pt>
                <c:pt idx="22">
                  <c:v>1</c:v>
                </c:pt>
                <c:pt idx="23">
                  <c:v>1</c:v>
                </c:pt>
                <c:pt idx="24">
                  <c:v>1</c:v>
                </c:pt>
              </c:numCache>
            </c:numRef>
          </c:val>
          <c:smooth val="0"/>
          <c:extLst>
            <c:ext xmlns:c16="http://schemas.microsoft.com/office/drawing/2014/chart" uri="{C3380CC4-5D6E-409C-BE32-E72D297353CC}">
              <c16:uniqueId val="{0000000D-ECF4-478A-BC0A-ED724090A77C}"/>
            </c:ext>
          </c:extLst>
        </c:ser>
        <c:dLbls>
          <c:showLegendKey val="0"/>
          <c:showVal val="0"/>
          <c:showCatName val="0"/>
          <c:showSerName val="0"/>
          <c:showPercent val="0"/>
          <c:showBubbleSize val="0"/>
        </c:dLbls>
        <c:smooth val="0"/>
        <c:axId val="16545664"/>
        <c:axId val="17531264"/>
      </c:lineChart>
      <c:catAx>
        <c:axId val="16545664"/>
        <c:scaling>
          <c:orientation val="minMax"/>
        </c:scaling>
        <c:delete val="0"/>
        <c:axPos val="b"/>
        <c:numFmt formatCode="General" sourceLinked="0"/>
        <c:majorTickMark val="out"/>
        <c:minorTickMark val="none"/>
        <c:tickLblPos val="nextTo"/>
        <c:crossAx val="17531264"/>
        <c:crosses val="autoZero"/>
        <c:auto val="1"/>
        <c:lblAlgn val="ctr"/>
        <c:lblOffset val="100"/>
        <c:noMultiLvlLbl val="0"/>
      </c:catAx>
      <c:valAx>
        <c:axId val="17531264"/>
        <c:scaling>
          <c:orientation val="minMax"/>
        </c:scaling>
        <c:delete val="1"/>
        <c:axPos val="l"/>
        <c:numFmt formatCode="#,##0" sourceLinked="1"/>
        <c:majorTickMark val="out"/>
        <c:minorTickMark val="none"/>
        <c:tickLblPos val="none"/>
        <c:crossAx val="16545664"/>
        <c:crosses val="autoZero"/>
        <c:crossBetween val="between"/>
      </c:valAx>
    </c:plotArea>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 (Repaired).xlsx]Amazon Power Pivot!PivotTable7</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000" b="1">
                <a:solidFill>
                  <a:schemeClr val="dk1"/>
                </a:solidFill>
                <a:latin typeface="+mn-lt"/>
                <a:ea typeface="+mn-ea"/>
                <a:cs typeface="+mn-cs"/>
              </a:rPr>
              <a:t>Top</a:t>
            </a:r>
            <a:r>
              <a:rPr lang="en-US" sz="1000" b="1" baseline="0">
                <a:solidFill>
                  <a:schemeClr val="dk1"/>
                </a:solidFill>
                <a:latin typeface="+mn-lt"/>
                <a:ea typeface="+mn-ea"/>
                <a:cs typeface="+mn-cs"/>
              </a:rPr>
              <a:t> 5 products with highest of review</a:t>
            </a:r>
            <a:endParaRPr lang="en-US" sz="1000" b="1"/>
          </a:p>
        </c:rich>
      </c:tx>
      <c:layout>
        <c:manualLayout>
          <c:xMode val="edge"/>
          <c:yMode val="edge"/>
          <c:x val="0.17135789060850143"/>
          <c:y val="2.2599084662155919E-2"/>
        </c:manualLayout>
      </c:layout>
      <c:overlay val="0"/>
      <c:spPr>
        <a:solidFill>
          <a:schemeClr val="accent1">
            <a:lumMod val="75000"/>
          </a:schemeClr>
        </a:solidFill>
        <a:ln w="1270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34913776954351294"/>
          <c:y val="0.29551589970851638"/>
          <c:w val="0.55995878614346761"/>
          <c:h val="0.66652369458842853"/>
        </c:manualLayout>
      </c:layout>
      <c:barChart>
        <c:barDir val="bar"/>
        <c:grouping val="clustered"/>
        <c:varyColors val="0"/>
        <c:ser>
          <c:idx val="0"/>
          <c:order val="0"/>
          <c:tx>
            <c:strRef>
              <c:f>'Amazon Power Pivot'!$B$17</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1A65-4390-8C97-5246A33D12E4}"/>
              </c:ext>
            </c:extLst>
          </c:dPt>
          <c:dLbls>
            <c:dLbl>
              <c:idx val="0"/>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65-4390-8C97-5246A33D12E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'Amazon Power Pivot'!$A$18:$A$23</c:f>
              <c:strCache>
                <c:ptCount val="5"/>
                <c:pt idx="0">
                  <c:v>Amazon Basics High-Speed </c:v>
                </c:pt>
                <c:pt idx="1">
                  <c:v>AmazonBasics Flexible Pre</c:v>
                </c:pt>
                <c:pt idx="2">
                  <c:v>boAt Bassheads 100 in Ear</c:v>
                </c:pt>
                <c:pt idx="3">
                  <c:v>JBL C100SI Wired In Ear H</c:v>
                </c:pt>
                <c:pt idx="4">
                  <c:v>Redmi 9A Sport (Coral Gre</c:v>
                </c:pt>
              </c:strCache>
            </c:strRef>
          </c:cat>
          <c:val>
            <c:numRef>
              <c:f>'Amazon Power Pivot'!$B$18:$B$23</c:f>
              <c:numCache>
                <c:formatCode>#,##0</c:formatCode>
                <c:ptCount val="5"/>
                <c:pt idx="0">
                  <c:v>853946</c:v>
                </c:pt>
                <c:pt idx="1">
                  <c:v>426973</c:v>
                </c:pt>
                <c:pt idx="2">
                  <c:v>727426</c:v>
                </c:pt>
                <c:pt idx="3">
                  <c:v>385179</c:v>
                </c:pt>
                <c:pt idx="4">
                  <c:v>627668</c:v>
                </c:pt>
              </c:numCache>
            </c:numRef>
          </c:val>
          <c:extLst>
            <c:ext xmlns:c16="http://schemas.microsoft.com/office/drawing/2014/chart" uri="{C3380CC4-5D6E-409C-BE32-E72D297353CC}">
              <c16:uniqueId val="{00000000-1A65-4390-8C97-5246A33D12E4}"/>
            </c:ext>
          </c:extLst>
        </c:ser>
        <c:dLbls>
          <c:showLegendKey val="0"/>
          <c:showVal val="1"/>
          <c:showCatName val="0"/>
          <c:showSerName val="0"/>
          <c:showPercent val="0"/>
          <c:showBubbleSize val="0"/>
        </c:dLbls>
        <c:gapWidth val="182"/>
        <c:axId val="153004672"/>
        <c:axId val="153010560"/>
      </c:barChart>
      <c:catAx>
        <c:axId val="153004672"/>
        <c:scaling>
          <c:orientation val="minMax"/>
        </c:scaling>
        <c:delete val="0"/>
        <c:axPos val="l"/>
        <c:numFmt formatCode="#,##0.00" sourceLinked="0"/>
        <c:majorTickMark val="none"/>
        <c:minorTickMark val="none"/>
        <c:tickLblPos val="nextTo"/>
        <c:spPr>
          <a:noFill/>
          <a:ln w="3175" cap="sq" cmpd="sng" algn="ctr">
            <a:solidFill>
              <a:schemeClr val="tx1">
                <a:lumMod val="15000"/>
                <a:lumOff val="85000"/>
              </a:schemeClr>
            </a:solidFill>
            <a:round/>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53010560"/>
        <c:crosses val="autoZero"/>
        <c:auto val="1"/>
        <c:lblAlgn val="ctr"/>
        <c:lblOffset val="100"/>
        <c:noMultiLvlLbl val="0"/>
      </c:catAx>
      <c:valAx>
        <c:axId val="153010560"/>
        <c:scaling>
          <c:orientation val="minMax"/>
        </c:scaling>
        <c:delete val="1"/>
        <c:axPos val="b"/>
        <c:numFmt formatCode="#,##0" sourceLinked="1"/>
        <c:majorTickMark val="none"/>
        <c:minorTickMark val="none"/>
        <c:tickLblPos val="none"/>
        <c:crossAx val="15300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 (Repaired).xlsx]Amazon Power Pivot!PivotTable15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tx1"/>
                </a:solidFill>
              </a:rPr>
              <a:t>Product</a:t>
            </a:r>
            <a:r>
              <a:rPr lang="en-US" sz="1000" b="1" baseline="0">
                <a:solidFill>
                  <a:schemeClr val="tx1"/>
                </a:solidFill>
              </a:rPr>
              <a:t> Category with highest discount</a:t>
            </a:r>
            <a:endParaRPr lang="en-US" sz="1000" b="1">
              <a:solidFill>
                <a:schemeClr val="tx1"/>
              </a:solidFill>
            </a:endParaRPr>
          </a:p>
        </c:rich>
      </c:tx>
      <c:layout>
        <c:manualLayout>
          <c:xMode val="edge"/>
          <c:yMode val="edge"/>
          <c:x val="0.1025001112149117"/>
          <c:y val="4.1181499796054066E-2"/>
        </c:manualLayout>
      </c:layout>
      <c:overlay val="0"/>
      <c:spPr>
        <a:solidFill>
          <a:schemeClr val="accent1">
            <a:lumMod val="7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bg1"/>
            </a:solidFill>
          </a:ln>
          <a:effectLst/>
        </c:spPr>
        <c:dLbl>
          <c:idx val="0"/>
          <c:layout>
            <c:manualLayout>
              <c:x val="-0.16166081649432379"/>
              <c:y val="0.118011644954425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w="19050">
            <a:solidFill>
              <a:schemeClr val="bg1"/>
            </a:solidFill>
          </a:ln>
          <a:effectLst/>
        </c:spPr>
        <c:dLbl>
          <c:idx val="0"/>
          <c:layout>
            <c:manualLayout>
              <c:x val="-0.19433049784439607"/>
              <c:y val="-8.2516353300026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75000"/>
            </a:schemeClr>
          </a:solidFill>
          <a:ln w="19050">
            <a:solidFill>
              <a:schemeClr val="bg1"/>
            </a:solidFill>
          </a:ln>
          <a:effectLst/>
        </c:spPr>
        <c:dLbl>
          <c:idx val="0"/>
          <c:layout>
            <c:manualLayout>
              <c:x val="5.3386670039739063E-2"/>
              <c:y val="-0.171512753108135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50000"/>
            </a:schemeClr>
          </a:solidFill>
          <a:ln w="19050">
            <a:solidFill>
              <a:schemeClr val="bg1"/>
            </a:solidFill>
          </a:ln>
          <a:effectLst/>
        </c:spPr>
        <c:dLbl>
          <c:idx val="0"/>
          <c:layout>
            <c:manualLayout>
              <c:x val="9.1552983587895001E-2"/>
              <c:y val="-2.91773957565857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w="19050">
            <a:solidFill>
              <a:schemeClr val="bg1"/>
            </a:solidFill>
          </a:ln>
          <a:effectLst/>
        </c:spPr>
        <c:dLbl>
          <c:idx val="0"/>
          <c:layout>
            <c:manualLayout>
              <c:x val="0.15609587958131749"/>
              <c:y val="0.148943555148394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bg1"/>
            </a:solidFill>
          </a:ln>
          <a:effectLst/>
        </c:spPr>
        <c:dLbl>
          <c:idx val="0"/>
          <c:layout>
            <c:manualLayout>
              <c:x val="-0.12776235597668936"/>
              <c:y val="0.118011838908859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40000"/>
              <a:lumOff val="60000"/>
            </a:schemeClr>
          </a:solidFill>
          <a:ln w="19050">
            <a:solidFill>
              <a:schemeClr val="bg1"/>
            </a:solidFill>
          </a:ln>
          <a:effectLst/>
        </c:spPr>
        <c:dLbl>
          <c:idx val="0"/>
          <c:layout>
            <c:manualLayout>
              <c:x val="-0.19433049784439607"/>
              <c:y val="-8.25163533000265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75000"/>
            </a:schemeClr>
          </a:solidFill>
          <a:ln w="19050">
            <a:solidFill>
              <a:schemeClr val="bg1"/>
            </a:solidFill>
          </a:ln>
          <a:effectLst/>
        </c:spPr>
        <c:dLbl>
          <c:idx val="0"/>
          <c:layout>
            <c:manualLayout>
              <c:x val="5.3386670039739063E-2"/>
              <c:y val="-0.171512753108135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lumMod val="50000"/>
            </a:schemeClr>
          </a:solidFill>
          <a:ln w="19050">
            <a:solidFill>
              <a:schemeClr val="bg1"/>
            </a:solidFill>
          </a:ln>
          <a:effectLst/>
        </c:spPr>
        <c:dLbl>
          <c:idx val="0"/>
          <c:layout>
            <c:manualLayout>
              <c:x val="0.14877766888580984"/>
              <c:y val="-2.28881408845347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20000"/>
              <a:lumOff val="80000"/>
            </a:schemeClr>
          </a:solidFill>
          <a:ln w="19050">
            <a:solidFill>
              <a:schemeClr val="bg1"/>
            </a:solidFill>
          </a:ln>
          <a:effectLst/>
        </c:spPr>
        <c:dLbl>
          <c:idx val="0"/>
          <c:layout>
            <c:manualLayout>
              <c:x val="0.12219760665510038"/>
              <c:y val="0.142564212819054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989069137442158E-2"/>
          <c:y val="0.25344812899118391"/>
          <c:w val="0.633658623997302"/>
          <c:h val="0.56149842108645398"/>
        </c:manualLayout>
      </c:layout>
      <c:pieChart>
        <c:varyColors val="1"/>
        <c:ser>
          <c:idx val="0"/>
          <c:order val="0"/>
          <c:tx>
            <c:strRef>
              <c:f>'Amazon Power Pivot'!$E$24</c:f>
              <c:strCache>
                <c:ptCount val="1"/>
                <c:pt idx="0">
                  <c:v>Total</c:v>
                </c:pt>
              </c:strCache>
            </c:strRef>
          </c:tx>
          <c:spPr>
            <a:ln>
              <a:solidFill>
                <a:schemeClr val="bg1"/>
              </a:solidFill>
            </a:ln>
          </c:spPr>
          <c:dPt>
            <c:idx val="0"/>
            <c:bubble3D val="0"/>
            <c:spPr>
              <a:solidFill>
                <a:schemeClr val="accent1"/>
              </a:solidFill>
              <a:ln w="19050">
                <a:solidFill>
                  <a:schemeClr val="bg1"/>
                </a:solidFill>
              </a:ln>
              <a:effectLst/>
            </c:spPr>
            <c:extLst>
              <c:ext xmlns:c16="http://schemas.microsoft.com/office/drawing/2014/chart" uri="{C3380CC4-5D6E-409C-BE32-E72D297353CC}">
                <c16:uniqueId val="{00000001-9DEB-4CC9-B70B-0A4FA7FFE1BA}"/>
              </c:ext>
            </c:extLst>
          </c:dPt>
          <c:dPt>
            <c:idx val="1"/>
            <c:bubble3D val="0"/>
            <c:spPr>
              <a:solidFill>
                <a:schemeClr val="accent1">
                  <a:lumMod val="40000"/>
                  <a:lumOff val="60000"/>
                </a:schemeClr>
              </a:solidFill>
              <a:ln w="19050">
                <a:solidFill>
                  <a:schemeClr val="bg1"/>
                </a:solidFill>
              </a:ln>
              <a:effectLst/>
            </c:spPr>
            <c:extLst>
              <c:ext xmlns:c16="http://schemas.microsoft.com/office/drawing/2014/chart" uri="{C3380CC4-5D6E-409C-BE32-E72D297353CC}">
                <c16:uniqueId val="{00000003-9DEB-4CC9-B70B-0A4FA7FFE1BA}"/>
              </c:ext>
            </c:extLst>
          </c:dPt>
          <c:dPt>
            <c:idx val="2"/>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5-9DEB-4CC9-B70B-0A4FA7FFE1BA}"/>
              </c:ext>
            </c:extLst>
          </c:dPt>
          <c:dPt>
            <c:idx val="3"/>
            <c:bubble3D val="0"/>
            <c:spPr>
              <a:solidFill>
                <a:schemeClr val="bg1">
                  <a:lumMod val="50000"/>
                </a:schemeClr>
              </a:solidFill>
              <a:ln w="19050">
                <a:solidFill>
                  <a:schemeClr val="bg1"/>
                </a:solidFill>
              </a:ln>
              <a:effectLst/>
            </c:spPr>
            <c:extLst>
              <c:ext xmlns:c16="http://schemas.microsoft.com/office/drawing/2014/chart" uri="{C3380CC4-5D6E-409C-BE32-E72D297353CC}">
                <c16:uniqueId val="{00000007-9DEB-4CC9-B70B-0A4FA7FFE1BA}"/>
              </c:ext>
            </c:extLst>
          </c:dPt>
          <c:dPt>
            <c:idx val="4"/>
            <c:bubble3D val="0"/>
            <c:spPr>
              <a:solidFill>
                <a:schemeClr val="accent1">
                  <a:lumMod val="20000"/>
                  <a:lumOff val="80000"/>
                </a:schemeClr>
              </a:solidFill>
              <a:ln w="19050">
                <a:solidFill>
                  <a:schemeClr val="bg1"/>
                </a:solidFill>
              </a:ln>
              <a:effectLst/>
            </c:spPr>
            <c:extLst>
              <c:ext xmlns:c16="http://schemas.microsoft.com/office/drawing/2014/chart" uri="{C3380CC4-5D6E-409C-BE32-E72D297353CC}">
                <c16:uniqueId val="{00000009-9DEB-4CC9-B70B-0A4FA7FFE1BA}"/>
              </c:ext>
            </c:extLst>
          </c:dPt>
          <c:dLbls>
            <c:dLbl>
              <c:idx val="0"/>
              <c:layout>
                <c:manualLayout>
                  <c:x val="-0.12776235597668936"/>
                  <c:y val="0.118011838908859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EB-4CC9-B70B-0A4FA7FFE1BA}"/>
                </c:ext>
              </c:extLst>
            </c:dLbl>
            <c:dLbl>
              <c:idx val="1"/>
              <c:layout>
                <c:manualLayout>
                  <c:x val="-0.19433049784439607"/>
                  <c:y val="-8.25163533000265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DEB-4CC9-B70B-0A4FA7FFE1BA}"/>
                </c:ext>
              </c:extLst>
            </c:dLbl>
            <c:dLbl>
              <c:idx val="2"/>
              <c:layout>
                <c:manualLayout>
                  <c:x val="5.3386670039739063E-2"/>
                  <c:y val="-0.171512753108135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DEB-4CC9-B70B-0A4FA7FFE1BA}"/>
                </c:ext>
              </c:extLst>
            </c:dLbl>
            <c:dLbl>
              <c:idx val="3"/>
              <c:layout>
                <c:manualLayout>
                  <c:x val="0.14877766888580984"/>
                  <c:y val="-2.28881408845347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DEB-4CC9-B70B-0A4FA7FFE1BA}"/>
                </c:ext>
              </c:extLst>
            </c:dLbl>
            <c:dLbl>
              <c:idx val="4"/>
              <c:layout>
                <c:manualLayout>
                  <c:x val="0.12219760665510038"/>
                  <c:y val="0.142564212819054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DEB-4CC9-B70B-0A4FA7FFE1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'Amazon Power Pivot'!$D$25:$D$30</c:f>
              <c:strCache>
                <c:ptCount val="5"/>
                <c:pt idx="0">
                  <c:v>Home Improvement</c:v>
                </c:pt>
                <c:pt idx="1">
                  <c:v>Computers &amp; Accessories</c:v>
                </c:pt>
                <c:pt idx="2">
                  <c:v>Health &amp; PersonalCare</c:v>
                </c:pt>
                <c:pt idx="3">
                  <c:v>Electronics</c:v>
                </c:pt>
                <c:pt idx="4">
                  <c:v>MusicalInstruments</c:v>
                </c:pt>
              </c:strCache>
            </c:strRef>
          </c:cat>
          <c:val>
            <c:numRef>
              <c:f>'Amazon Power Pivot'!$E$25:$E$30</c:f>
              <c:numCache>
                <c:formatCode>0%</c:formatCode>
                <c:ptCount val="5"/>
                <c:pt idx="0">
                  <c:v>0.57499999999999996</c:v>
                </c:pt>
                <c:pt idx="1">
                  <c:v>0.5309383378016086</c:v>
                </c:pt>
                <c:pt idx="2">
                  <c:v>0.53</c:v>
                </c:pt>
                <c:pt idx="3">
                  <c:v>0.49906122448979562</c:v>
                </c:pt>
                <c:pt idx="4">
                  <c:v>0.45999999999999996</c:v>
                </c:pt>
              </c:numCache>
            </c:numRef>
          </c:val>
          <c:extLst>
            <c:ext xmlns:c16="http://schemas.microsoft.com/office/drawing/2014/chart" uri="{C3380CC4-5D6E-409C-BE32-E72D297353CC}">
              <c16:uniqueId val="{0000000A-9DEB-4CC9-B70B-0A4FA7FFE1B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3805447555570105"/>
          <c:y val="0.24940551728342089"/>
          <c:w val="0.34477825464949935"/>
          <c:h val="0.71166627626716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 (Repaired).xlsx]Amazon Power Pivot!PivotTable5</c:name>
    <c:fmtId val="9"/>
  </c:pivotSource>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en-US" sz="1050" b="1" i="0" baseline="0"/>
              <a:t>Top 10 products with highest average rating</a:t>
            </a:r>
          </a:p>
          <a:p>
            <a:pPr marL="0" marR="0" lvl="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endParaRPr lang="en-US" sz="1200"/>
          </a:p>
        </c:rich>
      </c:tx>
      <c:layout>
        <c:manualLayout>
          <c:xMode val="edge"/>
          <c:yMode val="edge"/>
          <c:x val="0.13369529391020235"/>
          <c:y val="1.7161265194530241E-2"/>
        </c:manualLayout>
      </c:layout>
      <c:overlay val="0"/>
      <c:spPr>
        <a:solidFill>
          <a:schemeClr val="accent1">
            <a:lumMod val="75000"/>
          </a:schemeClr>
        </a:solidFill>
        <a:ln>
          <a:solidFill>
            <a:schemeClr val="bg1"/>
          </a:solidFill>
        </a:ln>
      </c:spPr>
    </c:title>
    <c:autoTitleDeleted val="0"/>
    <c:pivotFmts>
      <c:pivotFmt>
        <c:idx val="0"/>
        <c:marker>
          <c:symbol val="none"/>
        </c:marker>
      </c:pivotFmt>
      <c:pivotFmt>
        <c:idx val="1"/>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'Amazon Power Pivot'!$K$3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'Amazon Power Pivot'!$J$4:$J$14</c:f>
              <c:strCache>
                <c:ptCount val="10"/>
                <c:pt idx="0">
                  <c:v>Amazon Basics Wireless Mo</c:v>
                </c:pt>
                <c:pt idx="1">
                  <c:v>Campfire Spring Chef Prol</c:v>
                </c:pt>
                <c:pt idx="2">
                  <c:v>FIGMENT Handheld Milk Fro</c:v>
                </c:pt>
                <c:pt idx="3">
                  <c:v>Instant Pot Air Fryer, Vo</c:v>
                </c:pt>
                <c:pt idx="4">
                  <c:v>Multifunctional 2 in 1 El</c:v>
                </c:pt>
                <c:pt idx="5">
                  <c:v>Oratech Coffee Frother el</c:v>
                </c:pt>
                <c:pt idx="6">
                  <c:v>Sony Bravia 164 cm (65 in</c:v>
                </c:pt>
                <c:pt idx="7">
                  <c:v>Swiffer Instant Electric </c:v>
                </c:pt>
                <c:pt idx="8">
                  <c:v>Syncwire LTG to USB Cable</c:v>
                </c:pt>
                <c:pt idx="9">
                  <c:v>Zuvexa USB Rechargeable E</c:v>
                </c:pt>
              </c:strCache>
            </c:strRef>
          </c:cat>
          <c:val>
            <c:numRef>
              <c:f>'Amazon Power Pivot'!$K$4:$K$14</c:f>
              <c:numCache>
                <c:formatCode>0.00</c:formatCode>
                <c:ptCount val="10"/>
                <c:pt idx="0">
                  <c:v>5</c:v>
                </c:pt>
                <c:pt idx="1">
                  <c:v>4.7</c:v>
                </c:pt>
                <c:pt idx="2">
                  <c:v>4.7</c:v>
                </c:pt>
                <c:pt idx="3">
                  <c:v>4.8</c:v>
                </c:pt>
                <c:pt idx="4">
                  <c:v>4.7</c:v>
                </c:pt>
                <c:pt idx="5">
                  <c:v>4.8</c:v>
                </c:pt>
                <c:pt idx="6">
                  <c:v>4.7</c:v>
                </c:pt>
                <c:pt idx="7">
                  <c:v>4.8</c:v>
                </c:pt>
                <c:pt idx="8">
                  <c:v>5</c:v>
                </c:pt>
                <c:pt idx="9">
                  <c:v>4.7</c:v>
                </c:pt>
              </c:numCache>
            </c:numRef>
          </c:val>
          <c:extLst>
            <c:ext xmlns:c16="http://schemas.microsoft.com/office/drawing/2014/chart" uri="{C3380CC4-5D6E-409C-BE32-E72D297353CC}">
              <c16:uniqueId val="{00000000-359D-42E1-A2EF-B5A44D134489}"/>
            </c:ext>
          </c:extLst>
        </c:ser>
        <c:dLbls>
          <c:showLegendKey val="0"/>
          <c:showVal val="0"/>
          <c:showCatName val="0"/>
          <c:showSerName val="0"/>
          <c:showPercent val="0"/>
          <c:showBubbleSize val="0"/>
        </c:dLbls>
        <c:gapWidth val="150"/>
        <c:axId val="153068288"/>
        <c:axId val="153069824"/>
      </c:barChart>
      <c:catAx>
        <c:axId val="153068288"/>
        <c:scaling>
          <c:orientation val="minMax"/>
        </c:scaling>
        <c:delete val="0"/>
        <c:axPos val="b"/>
        <c:numFmt formatCode="General" sourceLinked="0"/>
        <c:majorTickMark val="out"/>
        <c:minorTickMark val="none"/>
        <c:tickLblPos val="nextTo"/>
        <c:crossAx val="153069824"/>
        <c:crosses val="autoZero"/>
        <c:auto val="1"/>
        <c:lblAlgn val="ctr"/>
        <c:lblOffset val="100"/>
        <c:noMultiLvlLbl val="0"/>
      </c:catAx>
      <c:valAx>
        <c:axId val="153069824"/>
        <c:scaling>
          <c:orientation val="minMax"/>
        </c:scaling>
        <c:delete val="1"/>
        <c:axPos val="l"/>
        <c:numFmt formatCode="0.00" sourceLinked="1"/>
        <c:majorTickMark val="out"/>
        <c:minorTickMark val="none"/>
        <c:tickLblPos val="none"/>
        <c:crossAx val="153068288"/>
        <c:crosses val="autoZero"/>
        <c:crossBetween val="between"/>
      </c:valAx>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 (Repaired).xlsx]Amazon Power Pivot!PivotTable10</c:name>
    <c:fmtId val="2"/>
  </c:pivotSource>
  <c:chart>
    <c:title>
      <c:tx>
        <c:rich>
          <a:bodyPr/>
          <a:lstStyle/>
          <a:p>
            <a:pPr>
              <a:defRPr/>
            </a:pPr>
            <a:r>
              <a:rPr lang="en-US" sz="1000"/>
              <a:t>TOTAL POTENTIAL REVENUE BY PRODUCT CATEGORY</a:t>
            </a:r>
          </a:p>
        </c:rich>
      </c:tx>
      <c:layout>
        <c:manualLayout>
          <c:xMode val="edge"/>
          <c:yMode val="edge"/>
          <c:x val="0.14664089716058221"/>
          <c:y val="9.0729283839520048E-3"/>
        </c:manualLayout>
      </c:layout>
      <c:overlay val="0"/>
      <c:spPr>
        <a:solidFill>
          <a:schemeClr val="accent1">
            <a:lumMod val="75000"/>
          </a:schemeClr>
        </a:solidFill>
      </c:spPr>
    </c:title>
    <c:autoTitleDeleted val="0"/>
    <c:pivotFmts>
      <c:pivotFmt>
        <c:idx val="0"/>
        <c:marker>
          <c:symbol val="none"/>
        </c:marker>
        <c:dLbl>
          <c:idx val="0"/>
          <c:numFmt formatCode="&quot;$&quot;#,##0" sourceLinked="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5.5557742782152714E-3"/>
              <c:y val="9.2592592592592657E-3"/>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2.7777777777777297E-3"/>
              <c:y val="6.4724919093850563E-3"/>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marker>
          <c:symbol val="none"/>
        </c:marker>
        <c:dLbl>
          <c:idx val="0"/>
          <c:numFmt formatCode="&quot;$&quot;#,##0" sourceLinked="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4.4949654020520161E-2"/>
              <c:y val="-1.1988994368355713E-2"/>
            </c:manualLayout>
          </c:layout>
          <c:numFmt formatCode="&quot;$&quot;#,##0" sourceLinked="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96513958482463"/>
                  <c:h val="0.1456041887654887"/>
                </c:manualLayout>
              </c15:layout>
            </c:ext>
          </c:extLst>
        </c:dLbl>
      </c:pivotFmt>
      <c:pivotFmt>
        <c:idx val="5"/>
        <c:dLbl>
          <c:idx val="0"/>
          <c:layout>
            <c:manualLayout>
              <c:x val="-3.1565736101169174E-2"/>
              <c:y val="-4.1517900464118065E-3"/>
            </c:manualLayout>
          </c:layout>
          <c:numFmt formatCode="&quot;$&quot;#,##0" sourceLinked="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237866857551897"/>
                  <c:h val="0.1456041887654887"/>
                </c:manualLayout>
              </c15:layout>
            </c:ext>
          </c:extLst>
        </c:dLbl>
      </c:pivotFmt>
      <c:pivotFmt>
        <c:idx val="6"/>
        <c:dLbl>
          <c:idx val="0"/>
          <c:layout>
            <c:manualLayout>
              <c:x val="-8.3333333333333332E-3"/>
              <c:y val="0"/>
            </c:manualLayout>
          </c:layout>
          <c:numFmt formatCode="&quot;$&quot;#,##0" sourceLinked="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662109281794321"/>
                  <c:h val="0.1456041887654887"/>
                </c:manualLayout>
              </c15:layout>
            </c:ext>
          </c:extLst>
        </c:dLbl>
      </c:pivotFmt>
    </c:pivotFmts>
    <c:plotArea>
      <c:layout>
        <c:manualLayout>
          <c:layoutTarget val="inner"/>
          <c:xMode val="edge"/>
          <c:yMode val="edge"/>
          <c:x val="0.33215390121689337"/>
          <c:y val="0.15703813322536281"/>
          <c:w val="0.60795603674540699"/>
          <c:h val="0.76064814814814863"/>
        </c:manualLayout>
      </c:layout>
      <c:barChart>
        <c:barDir val="bar"/>
        <c:grouping val="clustered"/>
        <c:varyColors val="0"/>
        <c:ser>
          <c:idx val="0"/>
          <c:order val="0"/>
          <c:tx>
            <c:strRef>
              <c:f>'Amazon Power Pivot'!$K$17</c:f>
              <c:strCache>
                <c:ptCount val="1"/>
                <c:pt idx="0">
                  <c:v>Total</c:v>
                </c:pt>
              </c:strCache>
            </c:strRef>
          </c:tx>
          <c:invertIfNegative val="0"/>
          <c:dLbls>
            <c:dLbl>
              <c:idx val="1"/>
              <c:layout>
                <c:manualLayout>
                  <c:x val="-4.4949654020520161E-2"/>
                  <c:y val="-1.1988994368355713E-2"/>
                </c:manualLayout>
              </c:layout>
              <c:showLegendKey val="0"/>
              <c:showVal val="1"/>
              <c:showCatName val="0"/>
              <c:showSerName val="0"/>
              <c:showPercent val="0"/>
              <c:showBubbleSize val="0"/>
              <c:extLst>
                <c:ext xmlns:c15="http://schemas.microsoft.com/office/drawing/2012/chart" uri="{CE6537A1-D6FC-4f65-9D91-7224C49458BB}">
                  <c15:layout>
                    <c:manualLayout>
                      <c:w val="0.3096513958482463"/>
                      <c:h val="0.1456041887654887"/>
                    </c:manualLayout>
                  </c15:layout>
                </c:ext>
                <c:ext xmlns:c16="http://schemas.microsoft.com/office/drawing/2014/chart" uri="{C3380CC4-5D6E-409C-BE32-E72D297353CC}">
                  <c16:uniqueId val="{00000000-07F3-465C-84BA-C796BFBD5ABA}"/>
                </c:ext>
              </c:extLst>
            </c:dLbl>
            <c:dLbl>
              <c:idx val="2"/>
              <c:layout>
                <c:manualLayout>
                  <c:x val="-8.3333333333333332E-3"/>
                  <c:y val="0"/>
                </c:manualLayout>
              </c:layout>
              <c:showLegendKey val="0"/>
              <c:showVal val="1"/>
              <c:showCatName val="0"/>
              <c:showSerName val="0"/>
              <c:showPercent val="0"/>
              <c:showBubbleSize val="0"/>
              <c:extLst>
                <c:ext xmlns:c15="http://schemas.microsoft.com/office/drawing/2012/chart" uri="{CE6537A1-D6FC-4f65-9D91-7224C49458BB}">
                  <c15:layout>
                    <c:manualLayout>
                      <c:w val="0.25662109281794321"/>
                      <c:h val="0.1456041887654887"/>
                    </c:manualLayout>
                  </c15:layout>
                </c:ext>
                <c:ext xmlns:c16="http://schemas.microsoft.com/office/drawing/2014/chart" uri="{C3380CC4-5D6E-409C-BE32-E72D297353CC}">
                  <c16:uniqueId val="{00000003-07F3-465C-84BA-C796BFBD5ABA}"/>
                </c:ext>
              </c:extLst>
            </c:dLbl>
            <c:dLbl>
              <c:idx val="4"/>
              <c:layout>
                <c:manualLayout>
                  <c:x val="-3.1565736101169174E-2"/>
                  <c:y val="-4.1517900464118065E-3"/>
                </c:manualLayout>
              </c:layout>
              <c:showLegendKey val="0"/>
              <c:showVal val="1"/>
              <c:showCatName val="0"/>
              <c:showSerName val="0"/>
              <c:showPercent val="0"/>
              <c:showBubbleSize val="0"/>
              <c:extLst>
                <c:ext xmlns:c15="http://schemas.microsoft.com/office/drawing/2012/chart" uri="{CE6537A1-D6FC-4f65-9D91-7224C49458BB}">
                  <c15:layout>
                    <c:manualLayout>
                      <c:w val="0.28237866857551897"/>
                      <c:h val="0.1456041887654887"/>
                    </c:manualLayout>
                  </c15:layout>
                </c:ext>
                <c:ext xmlns:c16="http://schemas.microsoft.com/office/drawing/2014/chart" uri="{C3380CC4-5D6E-409C-BE32-E72D297353CC}">
                  <c16:uniqueId val="{00000001-07F3-465C-84BA-C796BFBD5ABA}"/>
                </c:ext>
              </c:extLst>
            </c:dLbl>
            <c:numFmt formatCode="&quot;$&quot;#,##0" sourceLinked="0"/>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'Amazon Power Pivot'!$J$18:$J$27</c:f>
              <c:strCache>
                <c:ptCount val="9"/>
                <c:pt idx="0">
                  <c:v>Car &amp; Motorbike</c:v>
                </c:pt>
                <c:pt idx="1">
                  <c:v>Computers &amp; Accessories</c:v>
                </c:pt>
                <c:pt idx="2">
                  <c:v>Electronics</c:v>
                </c:pt>
                <c:pt idx="3">
                  <c:v>Health &amp; PersonalCare</c:v>
                </c:pt>
                <c:pt idx="4">
                  <c:v>Home &amp; Kitchen</c:v>
                </c:pt>
                <c:pt idx="5">
                  <c:v>Home Improvement</c:v>
                </c:pt>
                <c:pt idx="6">
                  <c:v>MusicalInstruments</c:v>
                </c:pt>
                <c:pt idx="7">
                  <c:v>Office Products</c:v>
                </c:pt>
                <c:pt idx="8">
                  <c:v>Toys &amp; Games</c:v>
                </c:pt>
              </c:strCache>
            </c:strRef>
          </c:cat>
          <c:val>
            <c:numRef>
              <c:f>'Amazon Power Pivot'!$K$18:$K$27</c:f>
              <c:numCache>
                <c:formatCode>_("$"* #,##0_);_("$"* \(#,##0\);_("$"* "-"_);_(@_)</c:formatCode>
                <c:ptCount val="9"/>
                <c:pt idx="0">
                  <c:v>4472000</c:v>
                </c:pt>
                <c:pt idx="1">
                  <c:v>11628233809</c:v>
                </c:pt>
                <c:pt idx="2">
                  <c:v>91323918321</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2-07F3-465C-84BA-C796BFBD5ABA}"/>
            </c:ext>
          </c:extLst>
        </c:ser>
        <c:dLbls>
          <c:showLegendKey val="0"/>
          <c:showVal val="0"/>
          <c:showCatName val="0"/>
          <c:showSerName val="0"/>
          <c:showPercent val="0"/>
          <c:showBubbleSize val="0"/>
        </c:dLbls>
        <c:gapWidth val="150"/>
        <c:axId val="153086592"/>
        <c:axId val="152899968"/>
      </c:barChart>
      <c:catAx>
        <c:axId val="153086592"/>
        <c:scaling>
          <c:orientation val="minMax"/>
        </c:scaling>
        <c:delete val="0"/>
        <c:axPos val="l"/>
        <c:numFmt formatCode="General" sourceLinked="0"/>
        <c:majorTickMark val="out"/>
        <c:minorTickMark val="none"/>
        <c:tickLblPos val="nextTo"/>
        <c:crossAx val="152899968"/>
        <c:crosses val="autoZero"/>
        <c:auto val="1"/>
        <c:lblAlgn val="ctr"/>
        <c:lblOffset val="100"/>
        <c:noMultiLvlLbl val="0"/>
      </c:catAx>
      <c:valAx>
        <c:axId val="152899968"/>
        <c:scaling>
          <c:orientation val="minMax"/>
        </c:scaling>
        <c:delete val="1"/>
        <c:axPos val="b"/>
        <c:numFmt formatCode="_(&quot;$&quot;* #,##0_);_(&quot;$&quot;* \(#,##0\);_(&quot;$&quot;* &quot;-&quot;_);_(@_)" sourceLinked="1"/>
        <c:majorTickMark val="out"/>
        <c:minorTickMark val="none"/>
        <c:tickLblPos val="none"/>
        <c:crossAx val="153086592"/>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 (Repaired).xlsx]Amazon Power Pivot!PivotTable9</c:name>
    <c:fmtId val="6"/>
  </c:pivotSource>
  <c:chart>
    <c:title>
      <c:tx>
        <c:rich>
          <a:bodyPr/>
          <a:lstStyle/>
          <a:p>
            <a:pPr>
              <a:defRPr/>
            </a:pPr>
            <a:r>
              <a:rPr lang="en-US" sz="1100"/>
              <a:t>Distribution of Production Ratings</a:t>
            </a:r>
          </a:p>
        </c:rich>
      </c:tx>
      <c:layout>
        <c:manualLayout>
          <c:xMode val="edge"/>
          <c:yMode val="edge"/>
          <c:x val="0.23203187250996021"/>
          <c:y val="1.6806722689075636E-2"/>
        </c:manualLayout>
      </c:layout>
      <c:overlay val="0"/>
      <c:spPr>
        <a:solidFill>
          <a:schemeClr val="accent1">
            <a:lumMod val="75000"/>
          </a:schemeClr>
        </a:solidFill>
      </c:spPr>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1.4209591474245119E-2"/>
              <c:y val="1.388888888888889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1.4209591474245119E-2"/>
              <c:y val="1.3888888888888897E-2"/>
            </c:manualLayout>
          </c:layout>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468011811023627E-2"/>
          <c:y val="0.16606985665253382"/>
          <c:w val="0.75812970253718326"/>
          <c:h val="0.70029308836395454"/>
        </c:manualLayout>
      </c:layout>
      <c:barChart>
        <c:barDir val="col"/>
        <c:grouping val="clustered"/>
        <c:varyColors val="0"/>
        <c:ser>
          <c:idx val="0"/>
          <c:order val="0"/>
          <c:tx>
            <c:strRef>
              <c:f>'Amazon Power Pivot'!$H$17</c:f>
              <c:strCache>
                <c:ptCount val="1"/>
                <c:pt idx="0">
                  <c:v>Total</c:v>
                </c:pt>
              </c:strCache>
            </c:strRef>
          </c:tx>
          <c:invertIfNegative val="0"/>
          <c:dLbls>
            <c:dLbl>
              <c:idx val="6"/>
              <c:layout>
                <c:manualLayout>
                  <c:x val="-1.4209591474245119E-2"/>
                  <c:y val="1.38888888888888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A1E-4CAF-9D3D-3D15ABB9B38E}"/>
                </c:ext>
              </c:extLst>
            </c:dLbl>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'Amazon Power Pivot'!$G$18:$G$43</c:f>
              <c:strCache>
                <c:ptCount val="25"/>
                <c:pt idx="0">
                  <c:v>5</c:v>
                </c:pt>
                <c:pt idx="1">
                  <c:v>4.8</c:v>
                </c:pt>
                <c:pt idx="2">
                  <c:v>4.7</c:v>
                </c:pt>
                <c:pt idx="3">
                  <c:v>4.6</c:v>
                </c:pt>
                <c:pt idx="4">
                  <c:v>4.5</c:v>
                </c:pt>
                <c:pt idx="5">
                  <c:v>4.4</c:v>
                </c:pt>
                <c:pt idx="6">
                  <c:v>4.3</c:v>
                </c:pt>
                <c:pt idx="7">
                  <c:v>4.2</c:v>
                </c:pt>
                <c:pt idx="8">
                  <c:v>4.1</c:v>
                </c:pt>
                <c:pt idx="9">
                  <c:v>4</c:v>
                </c:pt>
                <c:pt idx="10">
                  <c:v>3.9</c:v>
                </c:pt>
                <c:pt idx="11">
                  <c:v>3.8</c:v>
                </c:pt>
                <c:pt idx="12">
                  <c:v>3.7</c:v>
                </c:pt>
                <c:pt idx="13">
                  <c:v>3.6</c:v>
                </c:pt>
                <c:pt idx="14">
                  <c:v>3.5</c:v>
                </c:pt>
                <c:pt idx="15">
                  <c:v>3.4</c:v>
                </c:pt>
                <c:pt idx="16">
                  <c:v>3.3</c:v>
                </c:pt>
                <c:pt idx="17">
                  <c:v>3.2</c:v>
                </c:pt>
                <c:pt idx="18">
                  <c:v>3.1</c:v>
                </c:pt>
                <c:pt idx="19">
                  <c:v>3</c:v>
                </c:pt>
                <c:pt idx="20">
                  <c:v>2.9</c:v>
                </c:pt>
                <c:pt idx="21">
                  <c:v>2.8</c:v>
                </c:pt>
                <c:pt idx="22">
                  <c:v>2.6</c:v>
                </c:pt>
                <c:pt idx="23">
                  <c:v>2.3</c:v>
                </c:pt>
                <c:pt idx="24">
                  <c:v>2</c:v>
                </c:pt>
              </c:strCache>
            </c:strRef>
          </c:cat>
          <c:val>
            <c:numRef>
              <c:f>'Amazon Power Pivot'!$H$18:$H$43</c:f>
              <c:numCache>
                <c:formatCode>#,##0</c:formatCode>
                <c:ptCount val="25"/>
                <c:pt idx="0">
                  <c:v>2</c:v>
                </c:pt>
                <c:pt idx="1">
                  <c:v>3</c:v>
                </c:pt>
                <c:pt idx="2">
                  <c:v>6</c:v>
                </c:pt>
                <c:pt idx="3">
                  <c:v>16</c:v>
                </c:pt>
                <c:pt idx="4">
                  <c:v>68</c:v>
                </c:pt>
                <c:pt idx="5">
                  <c:v>114</c:v>
                </c:pt>
                <c:pt idx="6">
                  <c:v>209</c:v>
                </c:pt>
                <c:pt idx="7">
                  <c:v>207</c:v>
                </c:pt>
                <c:pt idx="8">
                  <c:v>225</c:v>
                </c:pt>
                <c:pt idx="9">
                  <c:v>159</c:v>
                </c:pt>
                <c:pt idx="10">
                  <c:v>114</c:v>
                </c:pt>
                <c:pt idx="11">
                  <c:v>84</c:v>
                </c:pt>
                <c:pt idx="12">
                  <c:v>41</c:v>
                </c:pt>
                <c:pt idx="13">
                  <c:v>34</c:v>
                </c:pt>
                <c:pt idx="14">
                  <c:v>26</c:v>
                </c:pt>
                <c:pt idx="15">
                  <c:v>10</c:v>
                </c:pt>
                <c:pt idx="16">
                  <c:v>15</c:v>
                </c:pt>
                <c:pt idx="17">
                  <c:v>2</c:v>
                </c:pt>
                <c:pt idx="18">
                  <c:v>4</c:v>
                </c:pt>
                <c:pt idx="19">
                  <c:v>3</c:v>
                </c:pt>
                <c:pt idx="20">
                  <c:v>1</c:v>
                </c:pt>
                <c:pt idx="21">
                  <c:v>2</c:v>
                </c:pt>
                <c:pt idx="22">
                  <c:v>1</c:v>
                </c:pt>
                <c:pt idx="23">
                  <c:v>1</c:v>
                </c:pt>
                <c:pt idx="24">
                  <c:v>1</c:v>
                </c:pt>
              </c:numCache>
            </c:numRef>
          </c:val>
          <c:extLst>
            <c:ext xmlns:c16="http://schemas.microsoft.com/office/drawing/2014/chart" uri="{C3380CC4-5D6E-409C-BE32-E72D297353CC}">
              <c16:uniqueId val="{00000001-CA1E-4CAF-9D3D-3D15ABB9B38E}"/>
            </c:ext>
          </c:extLst>
        </c:ser>
        <c:dLbls>
          <c:showLegendKey val="0"/>
          <c:showVal val="0"/>
          <c:showCatName val="0"/>
          <c:showSerName val="0"/>
          <c:showPercent val="0"/>
          <c:showBubbleSize val="0"/>
        </c:dLbls>
        <c:gapWidth val="150"/>
        <c:axId val="152916736"/>
        <c:axId val="152918272"/>
      </c:barChart>
      <c:catAx>
        <c:axId val="152916736"/>
        <c:scaling>
          <c:orientation val="minMax"/>
        </c:scaling>
        <c:delete val="0"/>
        <c:axPos val="b"/>
        <c:numFmt formatCode="General" sourceLinked="0"/>
        <c:majorTickMark val="out"/>
        <c:minorTickMark val="none"/>
        <c:tickLblPos val="nextTo"/>
        <c:crossAx val="152918272"/>
        <c:crosses val="autoZero"/>
        <c:auto val="1"/>
        <c:lblAlgn val="ctr"/>
        <c:lblOffset val="100"/>
        <c:noMultiLvlLbl val="0"/>
      </c:catAx>
      <c:valAx>
        <c:axId val="152918272"/>
        <c:scaling>
          <c:orientation val="minMax"/>
        </c:scaling>
        <c:delete val="1"/>
        <c:axPos val="l"/>
        <c:numFmt formatCode="#,##0" sourceLinked="1"/>
        <c:majorTickMark val="out"/>
        <c:minorTickMark val="none"/>
        <c:tickLblPos val="none"/>
        <c:crossAx val="152916736"/>
        <c:crosses val="autoZero"/>
        <c:crossBetween val="between"/>
      </c:valAx>
      <c:spPr>
        <a:noFill/>
        <a:ln w="25400">
          <a:noFill/>
        </a:ln>
      </c:spPr>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 (Repaired).xlsx]Amazon Power Pivot!PivotTable2</c:name>
    <c:fmtId val="19"/>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sz="1000" b="1">
                <a:solidFill>
                  <a:schemeClr val="tx1"/>
                </a:solidFill>
                <a:latin typeface="+mn-lt"/>
                <a:ea typeface="+mn-ea"/>
                <a:cs typeface="+mn-cs"/>
              </a:rPr>
              <a:t>Average</a:t>
            </a:r>
            <a:r>
              <a:rPr lang="en-US" sz="1000" b="1" baseline="0">
                <a:solidFill>
                  <a:schemeClr val="tx1"/>
                </a:solidFill>
                <a:latin typeface="+mn-lt"/>
                <a:ea typeface="+mn-ea"/>
                <a:cs typeface="+mn-cs"/>
              </a:rPr>
              <a:t> discount by percentage</a:t>
            </a:r>
            <a:endParaRPr lang="en-US" sz="1000" b="1">
              <a:solidFill>
                <a:schemeClr val="tx1"/>
              </a:solidFill>
            </a:endParaRPr>
          </a:p>
        </c:rich>
      </c:tx>
      <c:layout>
        <c:manualLayout>
          <c:xMode val="edge"/>
          <c:yMode val="edge"/>
          <c:x val="0.2200668942930806"/>
          <c:y val="4.6242819647544058E-2"/>
        </c:manualLayout>
      </c:layout>
      <c:overlay val="0"/>
      <c:spPr>
        <a:solidFill>
          <a:schemeClr val="accent1">
            <a:lumMod val="75000"/>
          </a:schemeClr>
        </a:solidFill>
        <a:ln w="1270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3347331583552"/>
          <c:y val="0.23009282376288329"/>
          <c:w val="0.83727684481917664"/>
          <c:h val="0.29516910386201739"/>
        </c:manualLayout>
      </c:layout>
      <c:barChart>
        <c:barDir val="col"/>
        <c:grouping val="clustered"/>
        <c:varyColors val="0"/>
        <c:ser>
          <c:idx val="0"/>
          <c:order val="0"/>
          <c:tx>
            <c:strRef>
              <c:f>'Amazon Power Pivot'!$B$3</c:f>
              <c:strCache>
                <c:ptCount val="1"/>
                <c:pt idx="0">
                  <c:v>Total</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'Amazon Power Pivot'!$A$4:$A$13</c:f>
              <c:strCache>
                <c:ptCount val="9"/>
                <c:pt idx="0">
                  <c:v>Car &amp; Motorbike</c:v>
                </c:pt>
                <c:pt idx="1">
                  <c:v>Computers &amp; Accessories</c:v>
                </c:pt>
                <c:pt idx="2">
                  <c:v>Electronics</c:v>
                </c:pt>
                <c:pt idx="3">
                  <c:v>Health &amp; PersonalCare</c:v>
                </c:pt>
                <c:pt idx="4">
                  <c:v>Home &amp; Kitchen</c:v>
                </c:pt>
                <c:pt idx="5">
                  <c:v>Home Improvement</c:v>
                </c:pt>
                <c:pt idx="6">
                  <c:v>MusicalInstruments</c:v>
                </c:pt>
                <c:pt idx="7">
                  <c:v>Office Products</c:v>
                </c:pt>
                <c:pt idx="8">
                  <c:v>Toys &amp; Games</c:v>
                </c:pt>
              </c:strCache>
            </c:strRef>
          </c:cat>
          <c:val>
            <c:numRef>
              <c:f>'Amazon Power Pivot'!$B$4:$B$13</c:f>
              <c:numCache>
                <c:formatCode>0.00%</c:formatCode>
                <c:ptCount val="9"/>
                <c:pt idx="0">
                  <c:v>0.42</c:v>
                </c:pt>
                <c:pt idx="1">
                  <c:v>0.5309383378016086</c:v>
                </c:pt>
                <c:pt idx="2">
                  <c:v>0.49906122448979562</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CEEF-41C0-BAA6-F55D934E95BF}"/>
            </c:ext>
          </c:extLst>
        </c:ser>
        <c:dLbls>
          <c:showLegendKey val="0"/>
          <c:showVal val="0"/>
          <c:showCatName val="0"/>
          <c:showSerName val="0"/>
          <c:showPercent val="0"/>
          <c:showBubbleSize val="0"/>
        </c:dLbls>
        <c:gapWidth val="219"/>
        <c:overlap val="-27"/>
        <c:axId val="75586944"/>
        <c:axId val="75592832"/>
      </c:barChart>
      <c:catAx>
        <c:axId val="7558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92832"/>
        <c:crosses val="autoZero"/>
        <c:auto val="1"/>
        <c:lblAlgn val="ctr"/>
        <c:lblOffset val="100"/>
        <c:noMultiLvlLbl val="0"/>
      </c:catAx>
      <c:valAx>
        <c:axId val="75592832"/>
        <c:scaling>
          <c:orientation val="minMax"/>
        </c:scaling>
        <c:delete val="1"/>
        <c:axPos val="l"/>
        <c:numFmt formatCode="0.00%" sourceLinked="1"/>
        <c:majorTickMark val="none"/>
        <c:minorTickMark val="none"/>
        <c:tickLblPos val="none"/>
        <c:crossAx val="7558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 (Repaired).xlsx]Amazon Power Pivot!PivotTable3</c:name>
    <c:fmtId val="2"/>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sz="1050" b="1">
                <a:solidFill>
                  <a:schemeClr val="accent1">
                    <a:lumMod val="50000"/>
                  </a:schemeClr>
                </a:solidFill>
                <a:latin typeface="+mn-lt"/>
                <a:ea typeface="+mn-ea"/>
                <a:cs typeface="+mn-cs"/>
              </a:rPr>
              <a:t>No.</a:t>
            </a:r>
            <a:r>
              <a:rPr lang="en-US" sz="1050" b="1" baseline="0">
                <a:solidFill>
                  <a:schemeClr val="accent1">
                    <a:lumMod val="50000"/>
                  </a:schemeClr>
                </a:solidFill>
                <a:latin typeface="+mn-lt"/>
                <a:ea typeface="+mn-ea"/>
                <a:cs typeface="+mn-cs"/>
              </a:rPr>
              <a:t> of Product in each Category</a:t>
            </a:r>
            <a:endParaRPr lang="en-US" sz="1050" b="1">
              <a:solidFill>
                <a:schemeClr val="accent1">
                  <a:lumMod val="50000"/>
                </a:schemeClr>
              </a:solidFill>
            </a:endParaRPr>
          </a:p>
        </c:rich>
      </c:tx>
      <c:layout>
        <c:manualLayout>
          <c:xMode val="edge"/>
          <c:yMode val="edge"/>
          <c:x val="0.14243665970325139"/>
          <c:y val="1.8188564125819374E-3"/>
        </c:manualLayout>
      </c:layout>
      <c:overlay val="0"/>
      <c:spPr>
        <a:solidFill>
          <a:schemeClr val="accent1">
            <a:lumMod val="75000"/>
          </a:schemeClr>
        </a:solidFill>
        <a:ln w="1270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6.2357556284179729E-17"/>
              <c:y val="4.18848167539266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3.49040139616055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39432242022382"/>
          <c:y val="0.21986213261803816"/>
          <c:w val="0.84492704369400673"/>
          <c:h val="0.33930027977272098"/>
        </c:manualLayout>
      </c:layout>
      <c:barChart>
        <c:barDir val="col"/>
        <c:grouping val="clustered"/>
        <c:varyColors val="0"/>
        <c:ser>
          <c:idx val="0"/>
          <c:order val="0"/>
          <c:tx>
            <c:strRef>
              <c:f>'Amazon Power Pivot'!$E$3</c:f>
              <c:strCache>
                <c:ptCount val="1"/>
                <c:pt idx="0">
                  <c:v>Total</c:v>
                </c:pt>
              </c:strCache>
            </c:strRef>
          </c:tx>
          <c:spPr>
            <a:solidFill>
              <a:schemeClr val="accent1"/>
            </a:solidFill>
            <a:ln>
              <a:noFill/>
            </a:ln>
            <a:effectLst/>
          </c:spPr>
          <c:invertIfNegative val="0"/>
          <c:dPt>
            <c:idx val="2"/>
            <c:invertIfNegative val="0"/>
            <c:bubble3D val="0"/>
            <c:spPr>
              <a:solidFill>
                <a:schemeClr val="accent1"/>
              </a:solidFill>
              <a:ln>
                <a:noFill/>
              </a:ln>
              <a:effectLst/>
            </c:spPr>
            <c:extLst>
              <c:ext xmlns:c16="http://schemas.microsoft.com/office/drawing/2014/chart" uri="{C3380CC4-5D6E-409C-BE32-E72D297353CC}">
                <c16:uniqueId val="{00000001-1C99-4377-B9AA-DBF72B4A106B}"/>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0-1C99-4377-B9AA-DBF72B4A106B}"/>
              </c:ext>
            </c:extLst>
          </c:dPt>
          <c:dLbls>
            <c:dLbl>
              <c:idx val="2"/>
              <c:layout>
                <c:manualLayout>
                  <c:x val="0"/>
                  <c:y val="3.49040139616055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C99-4377-B9AA-DBF72B4A106B}"/>
                </c:ext>
              </c:extLst>
            </c:dLbl>
            <c:dLbl>
              <c:idx val="4"/>
              <c:layout>
                <c:manualLayout>
                  <c:x val="-6.2357556284179729E-17"/>
                  <c:y val="4.18848167539266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C99-4377-B9AA-DBF72B4A106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'Amazon Power Pivot'!$D$4:$D$13</c:f>
              <c:strCache>
                <c:ptCount val="9"/>
                <c:pt idx="0">
                  <c:v>Car &amp; Motorbike</c:v>
                </c:pt>
                <c:pt idx="1">
                  <c:v>Computers &amp; Accessories</c:v>
                </c:pt>
                <c:pt idx="2">
                  <c:v>Electronics</c:v>
                </c:pt>
                <c:pt idx="3">
                  <c:v>Health &amp; PersonalCare</c:v>
                </c:pt>
                <c:pt idx="4">
                  <c:v>Home &amp; Kitchen</c:v>
                </c:pt>
                <c:pt idx="5">
                  <c:v>Home Improvement</c:v>
                </c:pt>
                <c:pt idx="6">
                  <c:v>MusicalInstruments</c:v>
                </c:pt>
                <c:pt idx="7">
                  <c:v>Office Products</c:v>
                </c:pt>
                <c:pt idx="8">
                  <c:v>Toys &amp; Games</c:v>
                </c:pt>
              </c:strCache>
            </c:strRef>
          </c:cat>
          <c:val>
            <c:numRef>
              <c:f>'Amazon Power Pivot'!$E$4:$E$13</c:f>
              <c:numCache>
                <c:formatCode>General</c:formatCode>
                <c:ptCount val="9"/>
                <c:pt idx="0">
                  <c:v>1</c:v>
                </c:pt>
                <c:pt idx="1">
                  <c:v>373</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F8C3-458F-9F4E-6F4B7FB272C4}"/>
            </c:ext>
          </c:extLst>
        </c:ser>
        <c:dLbls>
          <c:showLegendKey val="0"/>
          <c:showVal val="0"/>
          <c:showCatName val="0"/>
          <c:showSerName val="0"/>
          <c:showPercent val="0"/>
          <c:showBubbleSize val="0"/>
        </c:dLbls>
        <c:gapWidth val="219"/>
        <c:overlap val="-27"/>
        <c:axId val="97715328"/>
        <c:axId val="97717248"/>
      </c:barChart>
      <c:catAx>
        <c:axId val="9771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17248"/>
        <c:crosses val="autoZero"/>
        <c:auto val="1"/>
        <c:lblAlgn val="ctr"/>
        <c:lblOffset val="100"/>
        <c:noMultiLvlLbl val="0"/>
      </c:catAx>
      <c:valAx>
        <c:axId val="97717248"/>
        <c:scaling>
          <c:orientation val="minMax"/>
        </c:scaling>
        <c:delete val="1"/>
        <c:axPos val="l"/>
        <c:numFmt formatCode="General" sourceLinked="1"/>
        <c:majorTickMark val="none"/>
        <c:minorTickMark val="none"/>
        <c:tickLblPos val="none"/>
        <c:crossAx val="97715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 (Repaired).xlsx]Amazon Power Pivot!PivotTable4</c:name>
    <c:fmtId val="2"/>
  </c:pivotSource>
  <c:chart>
    <c:title>
      <c:tx>
        <c:rich>
          <a:bodyPr rot="0" spcFirstLastPara="1" vertOverflow="ellipsis" vert="horz" wrap="square" anchor="ctr" anchorCtr="1"/>
          <a:lstStyle/>
          <a:p>
            <a:pPr algn="ctr">
              <a:defRPr sz="1400" b="0" i="0" u="none" strike="noStrike" kern="1200" spc="0" baseline="0">
                <a:solidFill>
                  <a:schemeClr val="dk1"/>
                </a:solidFill>
                <a:latin typeface="+mn-lt"/>
                <a:ea typeface="+mn-ea"/>
                <a:cs typeface="+mn-cs"/>
              </a:defRPr>
            </a:pPr>
            <a:r>
              <a:rPr lang="en-US" sz="1100" b="1">
                <a:solidFill>
                  <a:schemeClr val="dk1"/>
                </a:solidFill>
                <a:latin typeface="+mn-lt"/>
                <a:ea typeface="+mn-ea"/>
                <a:cs typeface="+mn-cs"/>
              </a:rPr>
              <a:t>Total</a:t>
            </a:r>
            <a:r>
              <a:rPr lang="en-US" sz="1100" b="1" baseline="0">
                <a:solidFill>
                  <a:schemeClr val="dk1"/>
                </a:solidFill>
                <a:latin typeface="+mn-lt"/>
                <a:ea typeface="+mn-ea"/>
                <a:cs typeface="+mn-cs"/>
              </a:rPr>
              <a:t> no. of Review per Category</a:t>
            </a:r>
            <a:endParaRPr lang="en-US" sz="1100" b="1">
              <a:solidFill>
                <a:schemeClr val="tx1"/>
              </a:solidFill>
            </a:endParaRPr>
          </a:p>
        </c:rich>
      </c:tx>
      <c:layout>
        <c:manualLayout>
          <c:xMode val="edge"/>
          <c:yMode val="edge"/>
          <c:x val="0.16618460192475934"/>
          <c:y val="3.2006760968045979E-2"/>
        </c:manualLayout>
      </c:layout>
      <c:overlay val="0"/>
      <c:spPr>
        <a:solidFill>
          <a:schemeClr val="accent1">
            <a:lumMod val="75000"/>
          </a:schemeClr>
        </a:solidFill>
        <a:ln w="12700" cap="flat" cmpd="sng" algn="ctr">
          <a:solidFill>
            <a:schemeClr val="accent1"/>
          </a:solidFill>
          <a:prstDash val="solid"/>
          <a:miter lim="800000"/>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0018081073199179E-2"/>
              <c:y val="4.750539661305526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1"/>
          </a:solidFill>
          <a:ln>
            <a:noFill/>
          </a:ln>
          <a:effectLst/>
        </c:spPr>
        <c:dLbl>
          <c:idx val="0"/>
          <c:layout>
            <c:manualLayout>
              <c:x val="-8.0752405949256374E-3"/>
              <c:y val="1.8100031163540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2.2222513852435111E-2"/>
              <c:y val="-1.206589568574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3680373286672504E-3"/>
              <c:y val="-7.103006901583966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4691455234762322E-2"/>
              <c:y val="1.20663707397160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848608000246321"/>
          <c:y val="0.17870152549329604"/>
          <c:w val="0.43694597550306241"/>
          <c:h val="0.70555774278215189"/>
        </c:manualLayout>
      </c:layout>
      <c:barChart>
        <c:barDir val="bar"/>
        <c:grouping val="clustered"/>
        <c:varyColors val="0"/>
        <c:ser>
          <c:idx val="0"/>
          <c:order val="0"/>
          <c:tx>
            <c:strRef>
              <c:f>'Amazon Power Pivot'!$H$3</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2-592E-49BC-8D13-9B92555716C7}"/>
              </c:ext>
            </c:extLst>
          </c:dPt>
          <c:dPt>
            <c:idx val="2"/>
            <c:invertIfNegative val="0"/>
            <c:bubble3D val="0"/>
            <c:extLst>
              <c:ext xmlns:c16="http://schemas.microsoft.com/office/drawing/2014/chart" uri="{C3380CC4-5D6E-409C-BE32-E72D297353CC}">
                <c16:uniqueId val="{00000001-592E-49BC-8D13-9B92555716C7}"/>
              </c:ext>
            </c:extLst>
          </c:dPt>
          <c:dPt>
            <c:idx val="4"/>
            <c:invertIfNegative val="0"/>
            <c:bubble3D val="0"/>
            <c:extLst>
              <c:ext xmlns:c16="http://schemas.microsoft.com/office/drawing/2014/chart" uri="{C3380CC4-5D6E-409C-BE32-E72D297353CC}">
                <c16:uniqueId val="{00000004-592E-49BC-8D13-9B92555716C7}"/>
              </c:ext>
            </c:extLst>
          </c:dPt>
          <c:dPt>
            <c:idx val="5"/>
            <c:invertIfNegative val="0"/>
            <c:bubble3D val="0"/>
            <c:extLst>
              <c:ext xmlns:c16="http://schemas.microsoft.com/office/drawing/2014/chart" uri="{C3380CC4-5D6E-409C-BE32-E72D297353CC}">
                <c16:uniqueId val="{00000000-6324-444B-AF63-523B7894618C}"/>
              </c:ext>
            </c:extLst>
          </c:dPt>
          <c:dPt>
            <c:idx val="7"/>
            <c:invertIfNegative val="0"/>
            <c:bubble3D val="0"/>
            <c:extLst>
              <c:ext xmlns:c16="http://schemas.microsoft.com/office/drawing/2014/chart" uri="{C3380CC4-5D6E-409C-BE32-E72D297353CC}">
                <c16:uniqueId val="{00000003-592E-49BC-8D13-9B92555716C7}"/>
              </c:ext>
            </c:extLst>
          </c:dPt>
          <c:dLbls>
            <c:dLbl>
              <c:idx val="1"/>
              <c:layout>
                <c:manualLayout>
                  <c:x val="-8.0752405949256374E-3"/>
                  <c:y val="1.8100031163540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92E-49BC-8D13-9B92555716C7}"/>
                </c:ext>
              </c:extLst>
            </c:dLbl>
            <c:dLbl>
              <c:idx val="2"/>
              <c:layout>
                <c:manualLayout>
                  <c:x val="-1.0018081073199179E-2"/>
                  <c:y val="4.750539661305526E-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592E-49BC-8D13-9B92555716C7}"/>
                </c:ext>
              </c:extLst>
            </c:dLbl>
            <c:dLbl>
              <c:idx val="4"/>
              <c:layout>
                <c:manualLayout>
                  <c:x val="-1.3680373286672504E-3"/>
                  <c:y val="-7.103006901583966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92E-49BC-8D13-9B92555716C7}"/>
                </c:ext>
              </c:extLst>
            </c:dLbl>
            <c:dLbl>
              <c:idx val="5"/>
              <c:layout>
                <c:manualLayout>
                  <c:x val="2.4691455234762322E-2"/>
                  <c:y val="1.206637073971603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324-444B-AF63-523B7894618C}"/>
                </c:ext>
              </c:extLst>
            </c:dLbl>
            <c:dLbl>
              <c:idx val="7"/>
              <c:layout>
                <c:manualLayout>
                  <c:x val="2.2222513852435111E-2"/>
                  <c:y val="-1.206589568574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92E-49BC-8D13-9B92555716C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'Amazon Power Pivot'!$G$4:$G$13</c:f>
              <c:strCache>
                <c:ptCount val="9"/>
                <c:pt idx="0">
                  <c:v>Car &amp; Motorbike</c:v>
                </c:pt>
                <c:pt idx="1">
                  <c:v>Computers &amp; Accessories</c:v>
                </c:pt>
                <c:pt idx="2">
                  <c:v>Electronics</c:v>
                </c:pt>
                <c:pt idx="3">
                  <c:v>Health &amp; PersonalCare</c:v>
                </c:pt>
                <c:pt idx="4">
                  <c:v>Home &amp; Kitchen</c:v>
                </c:pt>
                <c:pt idx="5">
                  <c:v>Home Improvement</c:v>
                </c:pt>
                <c:pt idx="6">
                  <c:v>MusicalInstruments</c:v>
                </c:pt>
                <c:pt idx="7">
                  <c:v>Office Products</c:v>
                </c:pt>
                <c:pt idx="8">
                  <c:v>Toys &amp; Games</c:v>
                </c:pt>
              </c:strCache>
            </c:strRef>
          </c:cat>
          <c:val>
            <c:numRef>
              <c:f>'Amazon Power Pivot'!$H$4:$H$13</c:f>
              <c:numCache>
                <c:formatCode>#,##0</c:formatCode>
                <c:ptCount val="9"/>
                <c:pt idx="0">
                  <c:v>1118</c:v>
                </c:pt>
                <c:pt idx="1">
                  <c:v>6335177</c:v>
                </c:pt>
                <c:pt idx="2">
                  <c:v>14208406</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592E-49BC-8D13-9B92555716C7}"/>
            </c:ext>
          </c:extLst>
        </c:ser>
        <c:dLbls>
          <c:showLegendKey val="0"/>
          <c:showVal val="0"/>
          <c:showCatName val="0"/>
          <c:showSerName val="0"/>
          <c:showPercent val="0"/>
          <c:showBubbleSize val="0"/>
        </c:dLbls>
        <c:gapWidth val="182"/>
        <c:axId val="99732096"/>
        <c:axId val="100227328"/>
      </c:barChart>
      <c:catAx>
        <c:axId val="9973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27328"/>
        <c:crosses val="autoZero"/>
        <c:auto val="1"/>
        <c:lblAlgn val="ctr"/>
        <c:lblOffset val="100"/>
        <c:noMultiLvlLbl val="0"/>
      </c:catAx>
      <c:valAx>
        <c:axId val="100227328"/>
        <c:scaling>
          <c:orientation val="minMax"/>
        </c:scaling>
        <c:delete val="1"/>
        <c:axPos val="b"/>
        <c:numFmt formatCode="#,##0" sourceLinked="1"/>
        <c:majorTickMark val="none"/>
        <c:minorTickMark val="none"/>
        <c:tickLblPos val="none"/>
        <c:crossAx val="9973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 (Repaired).xlsx]Amazon Power Pivot!PivotTable11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000" b="1">
                <a:solidFill>
                  <a:schemeClr val="dk1"/>
                </a:solidFill>
                <a:latin typeface="+mn-lt"/>
                <a:ea typeface="+mn-ea"/>
                <a:cs typeface="+mn-cs"/>
              </a:rPr>
              <a:t>Unique</a:t>
            </a:r>
            <a:r>
              <a:rPr lang="en-US" sz="1000" b="1" baseline="0">
                <a:solidFill>
                  <a:schemeClr val="dk1"/>
                </a:solidFill>
                <a:latin typeface="+mn-lt"/>
                <a:ea typeface="+mn-ea"/>
                <a:cs typeface="+mn-cs"/>
              </a:rPr>
              <a:t> Product per price Bucket Range  </a:t>
            </a:r>
            <a:endParaRPr lang="en-US" sz="1000" b="1">
              <a:solidFill>
                <a:schemeClr val="tx1"/>
              </a:solidFill>
            </a:endParaRPr>
          </a:p>
        </c:rich>
      </c:tx>
      <c:layout>
        <c:manualLayout>
          <c:xMode val="edge"/>
          <c:yMode val="edge"/>
          <c:x val="0.10034422292958062"/>
          <c:y val="2.8269197153734976E-2"/>
        </c:manualLayout>
      </c:layout>
      <c:overlay val="0"/>
      <c:spPr>
        <a:solidFill>
          <a:schemeClr val="accent1">
            <a:lumMod val="75000"/>
          </a:schemeClr>
        </a:solidFill>
        <a:ln w="1270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207246153054685E-4"/>
          <c:y val="0.26925106699289347"/>
          <c:w val="0.917778035588803"/>
          <c:h val="0.60656615928713342"/>
        </c:manualLayout>
      </c:layout>
      <c:barChart>
        <c:barDir val="col"/>
        <c:grouping val="clustered"/>
        <c:varyColors val="0"/>
        <c:ser>
          <c:idx val="0"/>
          <c:order val="0"/>
          <c:tx>
            <c:strRef>
              <c:f>'Amazon Power Pivot'!$N$16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'Amazon Power Pivot'!$M$17:$M$20</c:f>
              <c:strCache>
                <c:ptCount val="3"/>
                <c:pt idx="0">
                  <c:v>&lt;200</c:v>
                </c:pt>
                <c:pt idx="1">
                  <c:v>&gt;500</c:v>
                </c:pt>
                <c:pt idx="2">
                  <c:v>200-500</c:v>
                </c:pt>
              </c:strCache>
            </c:strRef>
          </c:cat>
          <c:val>
            <c:numRef>
              <c:f>'Amazon Power Pivot'!$N$17:$N$20</c:f>
              <c:numCache>
                <c:formatCode>0</c:formatCode>
                <c:ptCount val="3"/>
                <c:pt idx="0">
                  <c:v>158</c:v>
                </c:pt>
                <c:pt idx="1">
                  <c:v>850</c:v>
                </c:pt>
                <c:pt idx="2">
                  <c:v>341</c:v>
                </c:pt>
              </c:numCache>
            </c:numRef>
          </c:val>
          <c:extLst>
            <c:ext xmlns:c16="http://schemas.microsoft.com/office/drawing/2014/chart" uri="{C3380CC4-5D6E-409C-BE32-E72D297353CC}">
              <c16:uniqueId val="{00000000-2024-4E5A-9D2B-0F4A56D75E11}"/>
            </c:ext>
          </c:extLst>
        </c:ser>
        <c:dLbls>
          <c:showLegendKey val="0"/>
          <c:showVal val="0"/>
          <c:showCatName val="0"/>
          <c:showSerName val="0"/>
          <c:showPercent val="0"/>
          <c:showBubbleSize val="0"/>
        </c:dLbls>
        <c:gapWidth val="219"/>
        <c:overlap val="-27"/>
        <c:axId val="113618304"/>
        <c:axId val="114140288"/>
      </c:barChart>
      <c:catAx>
        <c:axId val="11361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40288"/>
        <c:crosses val="autoZero"/>
        <c:auto val="1"/>
        <c:lblAlgn val="ctr"/>
        <c:lblOffset val="100"/>
        <c:noMultiLvlLbl val="0"/>
      </c:catAx>
      <c:valAx>
        <c:axId val="114140288"/>
        <c:scaling>
          <c:orientation val="minMax"/>
        </c:scaling>
        <c:delete val="1"/>
        <c:axPos val="l"/>
        <c:numFmt formatCode="0" sourceLinked="1"/>
        <c:majorTickMark val="none"/>
        <c:minorTickMark val="none"/>
        <c:tickLblPos val="none"/>
        <c:crossAx val="11361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 (Repaired).xlsx]Amazon Power Pivot!PivotTable6</c:name>
    <c:fmtId val="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000" b="1">
                <a:solidFill>
                  <a:schemeClr val="dk1"/>
                </a:solidFill>
                <a:latin typeface="+mn-lt"/>
                <a:ea typeface="+mn-ea"/>
                <a:cs typeface="+mn-cs"/>
              </a:rPr>
              <a:t>Ave.</a:t>
            </a:r>
            <a:r>
              <a:rPr lang="en-US" sz="1000" b="1" baseline="0">
                <a:solidFill>
                  <a:schemeClr val="dk1"/>
                </a:solidFill>
                <a:latin typeface="+mn-lt"/>
                <a:ea typeface="+mn-ea"/>
                <a:cs typeface="+mn-cs"/>
              </a:rPr>
              <a:t> discounted price vs ave. actual price by Category</a:t>
            </a:r>
            <a:endParaRPr lang="en-US" sz="1000" b="1"/>
          </a:p>
        </c:rich>
      </c:tx>
      <c:layout>
        <c:manualLayout>
          <c:xMode val="edge"/>
          <c:yMode val="edge"/>
          <c:x val="0.14365561182175643"/>
          <c:y val="0"/>
        </c:manualLayout>
      </c:layout>
      <c:overlay val="0"/>
      <c:spPr>
        <a:solidFill>
          <a:schemeClr val="accent1">
            <a:lumMod val="75000"/>
          </a:schemeClr>
        </a:solidFill>
        <a:ln w="1270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2"/>
        <c:spPr>
          <a:solidFill>
            <a:schemeClr val="accent2"/>
          </a:solidFill>
          <a:ln>
            <a:noFill/>
          </a:ln>
          <a:effectLst/>
        </c:spP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12748406449195"/>
          <c:y val="0.27064317991178938"/>
          <c:w val="0.75365054368203965"/>
          <c:h val="0.67013664529047268"/>
        </c:manualLayout>
      </c:layout>
      <c:barChart>
        <c:barDir val="bar"/>
        <c:grouping val="clustered"/>
        <c:varyColors val="0"/>
        <c:ser>
          <c:idx val="0"/>
          <c:order val="0"/>
          <c:tx>
            <c:strRef>
              <c:f>'Amazon Power Pivot'!$N$3:$N$4</c:f>
              <c:strCache>
                <c:ptCount val="1"/>
                <c:pt idx="0">
                  <c:v>Average of discounted_price</c:v>
                </c:pt>
              </c:strCache>
            </c:strRef>
          </c:tx>
          <c:spPr>
            <a:solidFill>
              <a:schemeClr val="accent1"/>
            </a:solidFill>
            <a:ln>
              <a:noFill/>
            </a:ln>
            <a:effectLst/>
          </c:spPr>
          <c:invertIfNegative val="0"/>
          <c:cat>
            <c:strRef>
              <c:f>'Amazon Power Pivot'!$M$5:$M$13</c:f>
              <c:strCache>
                <c:ptCount val="9"/>
                <c:pt idx="0">
                  <c:v>Car &amp; Motorbike</c:v>
                </c:pt>
                <c:pt idx="1">
                  <c:v>Computers &amp; Accessories</c:v>
                </c:pt>
                <c:pt idx="2">
                  <c:v>Electronics</c:v>
                </c:pt>
                <c:pt idx="3">
                  <c:v>Health &amp; PersonalCare</c:v>
                </c:pt>
                <c:pt idx="4">
                  <c:v>Home &amp; Kitchen</c:v>
                </c:pt>
                <c:pt idx="5">
                  <c:v>Home Improvement</c:v>
                </c:pt>
                <c:pt idx="6">
                  <c:v>MusicalInstruments</c:v>
                </c:pt>
                <c:pt idx="7">
                  <c:v>Office Products</c:v>
                </c:pt>
                <c:pt idx="8">
                  <c:v>Toys &amp; Games</c:v>
                </c:pt>
              </c:strCache>
            </c:strRef>
          </c:cat>
          <c:val>
            <c:numRef>
              <c:f>'Amazon Power Pivot'!$N$5:$N$13</c:f>
              <c:numCache>
                <c:formatCode>_("$"* #,##0.00_);_("$"* \(#,##0.00\);_("$"* "-"??_);_(@_)</c:formatCode>
                <c:ptCount val="9"/>
                <c:pt idx="0">
                  <c:v>951.36729222520103</c:v>
                </c:pt>
                <c:pt idx="1">
                  <c:v>6225.8693877551023</c:v>
                </c:pt>
                <c:pt idx="2">
                  <c:v>899</c:v>
                </c:pt>
                <c:pt idx="3">
                  <c:v>2330.6183035714284</c:v>
                </c:pt>
                <c:pt idx="4">
                  <c:v>337</c:v>
                </c:pt>
                <c:pt idx="5">
                  <c:v>638</c:v>
                </c:pt>
                <c:pt idx="6">
                  <c:v>301.58064516129031</c:v>
                </c:pt>
                <c:pt idx="7">
                  <c:v>150</c:v>
                </c:pt>
                <c:pt idx="8">
                  <c:v>3309.3699036323201</c:v>
                </c:pt>
              </c:numCache>
            </c:numRef>
          </c:val>
          <c:extLst>
            <c:ext xmlns:c16="http://schemas.microsoft.com/office/drawing/2014/chart" uri="{C3380CC4-5D6E-409C-BE32-E72D297353CC}">
              <c16:uniqueId val="{00000000-AF82-44F3-BC43-B9BB4DB81F85}"/>
            </c:ext>
          </c:extLst>
        </c:ser>
        <c:ser>
          <c:idx val="1"/>
          <c:order val="1"/>
          <c:tx>
            <c:strRef>
              <c:f>'Amazon Power Pivot'!$O$3:$O$4</c:f>
              <c:strCache>
                <c:ptCount val="1"/>
                <c:pt idx="0">
                  <c:v>Average of actual_price</c:v>
                </c:pt>
              </c:strCache>
            </c:strRef>
          </c:tx>
          <c:spPr>
            <a:solidFill>
              <a:schemeClr val="accent2"/>
            </a:solidFill>
            <a:ln>
              <a:noFill/>
            </a:ln>
            <a:effectLst/>
          </c:spPr>
          <c:invertIfNegative val="0"/>
          <c:cat>
            <c:strRef>
              <c:f>'Amazon Power Pivot'!$M$5:$M$13</c:f>
              <c:strCache>
                <c:ptCount val="9"/>
                <c:pt idx="0">
                  <c:v>Car &amp; Motorbike</c:v>
                </c:pt>
                <c:pt idx="1">
                  <c:v>Computers &amp; Accessories</c:v>
                </c:pt>
                <c:pt idx="2">
                  <c:v>Electronics</c:v>
                </c:pt>
                <c:pt idx="3">
                  <c:v>Health &amp; PersonalCare</c:v>
                </c:pt>
                <c:pt idx="4">
                  <c:v>Home &amp; Kitchen</c:v>
                </c:pt>
                <c:pt idx="5">
                  <c:v>Home Improvement</c:v>
                </c:pt>
                <c:pt idx="6">
                  <c:v>MusicalInstruments</c:v>
                </c:pt>
                <c:pt idx="7">
                  <c:v>Office Products</c:v>
                </c:pt>
                <c:pt idx="8">
                  <c:v>Toys &amp; Games</c:v>
                </c:pt>
              </c:strCache>
            </c:strRef>
          </c:cat>
          <c:val>
            <c:numRef>
              <c:f>'Amazon Power Pivot'!$O$5:$O$13</c:f>
              <c:numCache>
                <c:formatCode>_("$"* #,##0.00_);_("$"* \(#,##0.00\);_("$"* "-"??_);_(@_)</c:formatCode>
                <c:ptCount val="9"/>
                <c:pt idx="0">
                  <c:v>1862.3512064343163</c:v>
                </c:pt>
                <c:pt idx="1">
                  <c:v>10418.083673469388</c:v>
                </c:pt>
                <c:pt idx="2">
                  <c:v>1900</c:v>
                </c:pt>
                <c:pt idx="3">
                  <c:v>4162.0736607142853</c:v>
                </c:pt>
                <c:pt idx="4">
                  <c:v>799</c:v>
                </c:pt>
                <c:pt idx="5">
                  <c:v>1347</c:v>
                </c:pt>
                <c:pt idx="6">
                  <c:v>397.19354838709677</c:v>
                </c:pt>
                <c:pt idx="7">
                  <c:v>150</c:v>
                </c:pt>
                <c:pt idx="8">
                  <c:v>5698.1334321719796</c:v>
                </c:pt>
              </c:numCache>
            </c:numRef>
          </c:val>
          <c:extLst>
            <c:ext xmlns:c16="http://schemas.microsoft.com/office/drawing/2014/chart" uri="{C3380CC4-5D6E-409C-BE32-E72D297353CC}">
              <c16:uniqueId val="{00000001-AF82-44F3-BC43-B9BB4DB81F85}"/>
            </c:ext>
          </c:extLst>
        </c:ser>
        <c:dLbls>
          <c:showLegendKey val="0"/>
          <c:showVal val="0"/>
          <c:showCatName val="0"/>
          <c:showSerName val="0"/>
          <c:showPercent val="0"/>
          <c:showBubbleSize val="0"/>
        </c:dLbls>
        <c:gapWidth val="150"/>
        <c:axId val="160175232"/>
        <c:axId val="160176768"/>
      </c:barChart>
      <c:catAx>
        <c:axId val="160175232"/>
        <c:scaling>
          <c:orientation val="minMax"/>
        </c:scaling>
        <c:delete val="0"/>
        <c:axPos val="l"/>
        <c:numFmt formatCode="General" sourceLinked="1"/>
        <c:majorTickMark val="none"/>
        <c:minorTickMark val="none"/>
        <c:tickLblPos val="nextTo"/>
        <c:spPr>
          <a:noFill/>
          <a:ln w="317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76768"/>
        <c:crosses val="autoZero"/>
        <c:auto val="1"/>
        <c:lblAlgn val="ctr"/>
        <c:lblOffset val="100"/>
        <c:noMultiLvlLbl val="0"/>
      </c:catAx>
      <c:valAx>
        <c:axId val="160176768"/>
        <c:scaling>
          <c:orientation val="minMax"/>
        </c:scaling>
        <c:delete val="1"/>
        <c:axPos val="b"/>
        <c:numFmt formatCode="_(&quot;$&quot;* #,##0.00_);_(&quot;$&quot;* \(#,##0.00\);_(&quot;$&quot;* &quot;-&quot;??_);_(@_)" sourceLinked="1"/>
        <c:majorTickMark val="none"/>
        <c:minorTickMark val="none"/>
        <c:tickLblPos val="none"/>
        <c:crossAx val="160175232"/>
        <c:crosses val="autoZero"/>
        <c:crossBetween val="between"/>
      </c:valAx>
      <c:spPr>
        <a:noFill/>
        <a:ln>
          <a:noFill/>
        </a:ln>
        <a:effectLst/>
      </c:spPr>
    </c:plotArea>
    <c:legend>
      <c:legendPos val="r"/>
      <c:layout>
        <c:manualLayout>
          <c:xMode val="edge"/>
          <c:yMode val="edge"/>
          <c:x val="0.66737270341207344"/>
          <c:y val="0.28061585085369484"/>
          <c:w val="0.31357967754030752"/>
          <c:h val="0.434712774305273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 (Repaired).xlsx]Amazon Power Pivot!PivotTable8</c:name>
    <c:fmtId val="1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000" b="1" i="0" u="none" strike="noStrike" kern="1200" spc="0" baseline="0">
                <a:solidFill>
                  <a:schemeClr val="dk1"/>
                </a:solidFill>
                <a:latin typeface="+mn-lt"/>
                <a:ea typeface="+mn-ea"/>
                <a:cs typeface="+mn-cs"/>
              </a:rPr>
              <a:t>Products with 50% or more</a:t>
            </a:r>
            <a:endParaRPr lang="en-US" sz="1000" b="1" i="0" u="none" strike="noStrike" kern="1200" spc="0" baseline="0">
              <a:solidFill>
                <a:sysClr val="windowText" lastClr="000000">
                  <a:lumMod val="65000"/>
                  <a:lumOff val="35000"/>
                </a:sysClr>
              </a:solidFill>
            </a:endParaRPr>
          </a:p>
        </c:rich>
      </c:tx>
      <c:layout>
        <c:manualLayout>
          <c:xMode val="edge"/>
          <c:yMode val="edge"/>
          <c:x val="0.14476224255751827"/>
          <c:y val="7.044839674760936E-2"/>
        </c:manualLayout>
      </c:layout>
      <c:overlay val="0"/>
      <c:spPr>
        <a:solidFill>
          <a:schemeClr val="accent1">
            <a:lumMod val="75000"/>
          </a:schemeClr>
        </a:solidFill>
        <a:ln w="1270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19050">
            <a:noFill/>
          </a:ln>
          <a:effectLst/>
        </c:spPr>
      </c:pivotFmt>
      <c:pivotFmt>
        <c:idx val="2"/>
        <c:spPr>
          <a:solidFill>
            <a:schemeClr val="tx2">
              <a:lumMod val="75000"/>
              <a:lumOff val="25000"/>
            </a:schemeClr>
          </a:solidFill>
          <a:ln w="19050">
            <a:noFill/>
          </a:ln>
          <a:effectLst>
            <a:outerShdw blurRad="50800" dist="50800" dir="6000000" algn="ctr" rotWithShape="0">
              <a:srgbClr val="000000"/>
            </a:outerShdw>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75000"/>
              <a:lumOff val="25000"/>
            </a:schemeClr>
          </a:solidFill>
          <a:ln w="19050">
            <a:noFill/>
          </a:ln>
          <a:effectLst>
            <a:outerShdw blurRad="50800" dist="50800" dir="6000000" algn="ctr" rotWithShape="0">
              <a:srgbClr val="000000"/>
            </a:outerShdw>
          </a:effectLst>
        </c:spPr>
        <c:dLbl>
          <c:idx val="0"/>
          <c:layout>
            <c:manualLayout>
              <c:x val="8.9527925971043101E-2"/>
              <c:y val="1.398601398601398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074331225838149"/>
                  <c:h val="0.17701668410329827"/>
                </c:manualLayout>
              </c15:layout>
            </c:ext>
          </c:extLst>
        </c:dLbl>
      </c:pivotFmt>
    </c:pivotFmts>
    <c:plotArea>
      <c:layout>
        <c:manualLayout>
          <c:layoutTarget val="inner"/>
          <c:xMode val="edge"/>
          <c:yMode val="edge"/>
          <c:x val="0.38413013188166312"/>
          <c:y val="0.25317903443887685"/>
          <c:w val="0.4189368466533821"/>
          <c:h val="0.6532846612564237"/>
        </c:manualLayout>
      </c:layout>
      <c:doughnutChart>
        <c:varyColors val="1"/>
        <c:ser>
          <c:idx val="0"/>
          <c:order val="0"/>
          <c:tx>
            <c:strRef>
              <c:f>'Amazon Power Pivot'!$E$17</c:f>
              <c:strCache>
                <c:ptCount val="1"/>
                <c:pt idx="0">
                  <c:v>Total</c:v>
                </c:pt>
              </c:strCache>
            </c:strRef>
          </c:tx>
          <c:explosion val="3"/>
          <c:dPt>
            <c:idx val="0"/>
            <c:bubble3D val="0"/>
            <c:spPr>
              <a:noFill/>
              <a:ln w="19050">
                <a:noFill/>
              </a:ln>
              <a:effectLst/>
            </c:spPr>
            <c:extLst>
              <c:ext xmlns:c16="http://schemas.microsoft.com/office/drawing/2014/chart" uri="{C3380CC4-5D6E-409C-BE32-E72D297353CC}">
                <c16:uniqueId val="{00000007-16BC-4E0D-B33D-BB190E53FE2F}"/>
              </c:ext>
            </c:extLst>
          </c:dPt>
          <c:dPt>
            <c:idx val="1"/>
            <c:bubble3D val="0"/>
            <c:explosion val="0"/>
            <c:spPr>
              <a:solidFill>
                <a:schemeClr val="tx2">
                  <a:lumMod val="75000"/>
                  <a:lumOff val="25000"/>
                </a:schemeClr>
              </a:solidFill>
              <a:ln w="19050">
                <a:noFill/>
              </a:ln>
              <a:effectLst>
                <a:outerShdw blurRad="50800" dist="50800" dir="6000000" algn="ctr" rotWithShape="0">
                  <a:srgbClr val="000000"/>
                </a:outerShdw>
              </a:effectLst>
            </c:spPr>
            <c:extLst>
              <c:ext xmlns:c16="http://schemas.microsoft.com/office/drawing/2014/chart" uri="{C3380CC4-5D6E-409C-BE32-E72D297353CC}">
                <c16:uniqueId val="{00000008-16BC-4E0D-B33D-BB190E53FE2F}"/>
              </c:ext>
            </c:extLst>
          </c:dPt>
          <c:dLbls>
            <c:dLbl>
              <c:idx val="0"/>
              <c:delete val="1"/>
              <c:extLst>
                <c:ext xmlns:c15="http://schemas.microsoft.com/office/drawing/2012/chart" uri="{CE6537A1-D6FC-4f65-9D91-7224C49458BB}"/>
                <c:ext xmlns:c16="http://schemas.microsoft.com/office/drawing/2014/chart" uri="{C3380CC4-5D6E-409C-BE32-E72D297353CC}">
                  <c16:uniqueId val="{00000007-16BC-4E0D-B33D-BB190E53FE2F}"/>
                </c:ext>
              </c:extLst>
            </c:dLbl>
            <c:dLbl>
              <c:idx val="1"/>
              <c:layout>
                <c:manualLayout>
                  <c:x val="8.9527925971043101E-2"/>
                  <c:y val="1.3986013986013989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074331225838149"/>
                      <c:h val="0.17701668410329827"/>
                    </c:manualLayout>
                  </c15:layout>
                </c:ext>
                <c:ext xmlns:c16="http://schemas.microsoft.com/office/drawing/2014/chart" uri="{C3380CC4-5D6E-409C-BE32-E72D297353CC}">
                  <c16:uniqueId val="{00000008-16BC-4E0D-B33D-BB190E53FE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'Amazon Power Pivot'!$D$18:$D$20</c:f>
              <c:strCache>
                <c:ptCount val="2"/>
                <c:pt idx="0">
                  <c:v>No</c:v>
                </c:pt>
                <c:pt idx="1">
                  <c:v>Yes</c:v>
                </c:pt>
              </c:strCache>
            </c:strRef>
          </c:cat>
          <c:val>
            <c:numRef>
              <c:f>'Amazon Power Pivot'!$E$18:$E$20</c:f>
              <c:numCache>
                <c:formatCode>#,##0</c:formatCode>
                <c:ptCount val="2"/>
                <c:pt idx="0">
                  <c:v>689</c:v>
                </c:pt>
                <c:pt idx="1">
                  <c:v>660</c:v>
                </c:pt>
              </c:numCache>
            </c:numRef>
          </c:val>
          <c:extLst>
            <c:ext xmlns:c16="http://schemas.microsoft.com/office/drawing/2014/chart" uri="{C3380CC4-5D6E-409C-BE32-E72D297353CC}">
              <c16:uniqueId val="{00000005-16BC-4E0D-B33D-BB190E53FE2F}"/>
            </c:ext>
          </c:extLst>
        </c:ser>
        <c:dLbls>
          <c:showLegendKey val="0"/>
          <c:showVal val="1"/>
          <c:showCatName val="0"/>
          <c:showSerName val="0"/>
          <c:showPercent val="0"/>
          <c:showBubbleSize val="0"/>
          <c:showLeaderLines val="1"/>
        </c:dLbls>
        <c:firstSliceAng val="0"/>
        <c:holeSize val="75"/>
      </c:doughnutChart>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a:outerShdw blurRad="50800" dist="50800" dir="5400000" sx="5000" sy="5000" algn="ctr" rotWithShape="0">
        <a:srgbClr val="000000">
          <a:alpha val="43137"/>
        </a:srgbClr>
      </a:outerShdw>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 (Repaired).xlsx]Amazon Power Pivot!PivotTable12</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000" b="1" i="0" u="none" strike="noStrike" kern="1200" spc="0" baseline="0">
                <a:solidFill>
                  <a:schemeClr val="dk1"/>
                </a:solidFill>
                <a:latin typeface="+mn-lt"/>
                <a:ea typeface="+mn-ea"/>
                <a:cs typeface="+mn-cs"/>
              </a:rPr>
              <a:t>Relationship between Rating and Discount Level</a:t>
            </a:r>
            <a:endParaRPr lang="en-US" sz="1000" b="1" i="0" u="none" strike="noStrike" kern="1200" spc="0" baseline="0">
              <a:solidFill>
                <a:schemeClr val="tx1"/>
              </a:solidFill>
            </a:endParaRPr>
          </a:p>
        </c:rich>
      </c:tx>
      <c:overlay val="0"/>
      <c:spPr>
        <a:solidFill>
          <a:schemeClr val="accent1">
            <a:lumMod val="75000"/>
          </a:schemeClr>
        </a:solidFill>
        <a:ln w="1270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'Amazon Power Pivot'!$N$24</c:f>
              <c:strCache>
                <c:ptCount val="1"/>
                <c:pt idx="0">
                  <c:v>Total</c:v>
                </c:pt>
              </c:strCache>
            </c:strRef>
          </c:tx>
          <c:spPr>
            <a:ln w="28575" cap="rnd">
              <a:solidFill>
                <a:schemeClr val="accent1"/>
              </a:solidFill>
              <a:round/>
            </a:ln>
            <a:effectLst/>
          </c:spPr>
          <c:marker>
            <c:symbol val="none"/>
          </c:marker>
          <c:cat>
            <c:strRef>
              <c:f>'Amazon Power Pivot'!$M$25:$M$35</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'Amazon Power Pivot'!$N$25:$N$35</c:f>
              <c:numCache>
                <c:formatCode>0.00</c:formatCode>
                <c:ptCount val="10"/>
                <c:pt idx="0">
                  <c:v>4.204878048780488</c:v>
                </c:pt>
                <c:pt idx="1">
                  <c:v>4.136559139784949</c:v>
                </c:pt>
                <c:pt idx="2">
                  <c:v>4.1531250000000011</c:v>
                </c:pt>
                <c:pt idx="3">
                  <c:v>4.0994082840236707</c:v>
                </c:pt>
                <c:pt idx="4">
                  <c:v>4.0907563025210045</c:v>
                </c:pt>
                <c:pt idx="5">
                  <c:v>4.0502164502164524</c:v>
                </c:pt>
                <c:pt idx="6">
                  <c:v>4.1010638297872379</c:v>
                </c:pt>
                <c:pt idx="7">
                  <c:v>4.017647058823532</c:v>
                </c:pt>
                <c:pt idx="8">
                  <c:v>3.9400000000000004</c:v>
                </c:pt>
                <c:pt idx="9">
                  <c:v>4.2166666666666668</c:v>
                </c:pt>
              </c:numCache>
            </c:numRef>
          </c:val>
          <c:smooth val="0"/>
          <c:extLst>
            <c:ext xmlns:c16="http://schemas.microsoft.com/office/drawing/2014/chart" uri="{C3380CC4-5D6E-409C-BE32-E72D297353CC}">
              <c16:uniqueId val="{00000000-0BCF-4ABC-A9C7-C1B3DE9121D1}"/>
            </c:ext>
          </c:extLst>
        </c:ser>
        <c:dLbls>
          <c:showLegendKey val="0"/>
          <c:showVal val="0"/>
          <c:showCatName val="0"/>
          <c:showSerName val="0"/>
          <c:showPercent val="0"/>
          <c:showBubbleSize val="0"/>
        </c:dLbls>
        <c:smooth val="0"/>
        <c:axId val="240181632"/>
        <c:axId val="240183168"/>
      </c:lineChart>
      <c:catAx>
        <c:axId val="24018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183168"/>
        <c:crosses val="autoZero"/>
        <c:auto val="1"/>
        <c:lblAlgn val="ctr"/>
        <c:lblOffset val="100"/>
        <c:noMultiLvlLbl val="0"/>
      </c:catAx>
      <c:valAx>
        <c:axId val="2401831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18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1 (Repaired).xlsx]Amazon Power Pivot!PivotTable13</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000" b="1">
                <a:solidFill>
                  <a:schemeClr val="dk1"/>
                </a:solidFill>
                <a:latin typeface="+mn-lt"/>
                <a:ea typeface="+mn-ea"/>
                <a:cs typeface="+mn-cs"/>
              </a:rPr>
              <a:t>Product</a:t>
            </a:r>
            <a:r>
              <a:rPr lang="en-US" sz="1000" b="1" baseline="0">
                <a:solidFill>
                  <a:schemeClr val="dk1"/>
                </a:solidFill>
                <a:latin typeface="+mn-lt"/>
                <a:ea typeface="+mn-ea"/>
                <a:cs typeface="+mn-cs"/>
              </a:rPr>
              <a:t> with &lt;1000 Reviews</a:t>
            </a:r>
            <a:endParaRPr lang="en-US" sz="1000" b="1"/>
          </a:p>
        </c:rich>
      </c:tx>
      <c:layout>
        <c:manualLayout>
          <c:xMode val="edge"/>
          <c:yMode val="edge"/>
          <c:x val="0.16657898531914281"/>
          <c:y val="2.0398882536032371E-2"/>
        </c:manualLayout>
      </c:layout>
      <c:overlay val="0"/>
      <c:spPr>
        <a:solidFill>
          <a:schemeClr val="accent1">
            <a:lumMod val="75000"/>
          </a:schemeClr>
        </a:solidFill>
        <a:ln w="1270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noFill/>
          <a:ln w="19050">
            <a:noFill/>
          </a:ln>
          <a:effectLst/>
        </c:spP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9.5895319999222212E-2"/>
              <c:y val="0.145129451411166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2355528836178541"/>
              <c:y val="0.1167166788085422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619422572178478"/>
                  <c:h val="0.14273826882750765"/>
                </c:manualLayout>
              </c15:layout>
            </c:ext>
          </c:extLst>
        </c:dLbl>
      </c:pivotFmt>
    </c:pivotFmts>
    <c:plotArea>
      <c:layout>
        <c:manualLayout>
          <c:layoutTarget val="inner"/>
          <c:xMode val="edge"/>
          <c:yMode val="edge"/>
          <c:x val="0.26742391772725455"/>
          <c:y val="0.27968069308100107"/>
          <c:w val="0.73073487765248923"/>
          <c:h val="0.74900324959380093"/>
        </c:manualLayout>
      </c:layout>
      <c:doughnutChart>
        <c:varyColors val="1"/>
        <c:ser>
          <c:idx val="0"/>
          <c:order val="0"/>
          <c:tx>
            <c:strRef>
              <c:f>'Amazon Power Pivot'!$R$3</c:f>
              <c:strCache>
                <c:ptCount val="1"/>
                <c:pt idx="0">
                  <c:v>Total</c:v>
                </c:pt>
              </c:strCache>
            </c:strRef>
          </c:tx>
          <c:dPt>
            <c:idx val="0"/>
            <c:bubble3D val="0"/>
            <c:spPr>
              <a:noFill/>
              <a:ln w="19050">
                <a:noFill/>
              </a:ln>
              <a:effectLst/>
            </c:spPr>
            <c:extLst>
              <c:ext xmlns:c16="http://schemas.microsoft.com/office/drawing/2014/chart" uri="{C3380CC4-5D6E-409C-BE32-E72D297353CC}">
                <c16:uniqueId val="{00000001-0ED1-4775-A20F-E302E448A8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D1-4775-A20F-E302E448A8FC}"/>
              </c:ext>
            </c:extLst>
          </c:dPt>
          <c:dLbls>
            <c:dLbl>
              <c:idx val="0"/>
              <c:delete val="1"/>
              <c:extLst>
                <c:ext xmlns:c15="http://schemas.microsoft.com/office/drawing/2012/chart" uri="{CE6537A1-D6FC-4f65-9D91-7224C49458BB}"/>
                <c:ext xmlns:c16="http://schemas.microsoft.com/office/drawing/2014/chart" uri="{C3380CC4-5D6E-409C-BE32-E72D297353CC}">
                  <c16:uniqueId val="{00000001-0ED1-4775-A20F-E302E448A8FC}"/>
                </c:ext>
              </c:extLst>
            </c:dLbl>
            <c:dLbl>
              <c:idx val="1"/>
              <c:layout>
                <c:manualLayout>
                  <c:x val="0.12355528836178541"/>
                  <c:y val="0.1167166788085422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0619422572178478"/>
                      <c:h val="0.14273826882750765"/>
                    </c:manualLayout>
                  </c15:layout>
                </c:ext>
                <c:ext xmlns:c16="http://schemas.microsoft.com/office/drawing/2014/chart" uri="{C3380CC4-5D6E-409C-BE32-E72D297353CC}">
                  <c16:uniqueId val="{00000003-0ED1-4775-A20F-E302E448A8F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'Amazon Power Pivot'!$Q$4:$Q$6</c:f>
              <c:strCache>
                <c:ptCount val="2"/>
                <c:pt idx="0">
                  <c:v>No</c:v>
                </c:pt>
                <c:pt idx="1">
                  <c:v>Yes</c:v>
                </c:pt>
              </c:strCache>
            </c:strRef>
          </c:cat>
          <c:val>
            <c:numRef>
              <c:f>'Amazon Power Pivot'!$R$4:$R$6</c:f>
              <c:numCache>
                <c:formatCode>General</c:formatCode>
                <c:ptCount val="2"/>
                <c:pt idx="0">
                  <c:v>1041</c:v>
                </c:pt>
                <c:pt idx="1">
                  <c:v>308</c:v>
                </c:pt>
              </c:numCache>
            </c:numRef>
          </c:val>
          <c:extLst>
            <c:ext xmlns:c16="http://schemas.microsoft.com/office/drawing/2014/chart" uri="{C3380CC4-5D6E-409C-BE32-E72D297353CC}">
              <c16:uniqueId val="{00000004-0ED1-4775-A20F-E302E448A8FC}"/>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142875</xdr:colOff>
      <xdr:row>17</xdr:row>
      <xdr:rowOff>9525</xdr:rowOff>
    </xdr:from>
    <xdr:to>
      <xdr:col>10</xdr:col>
      <xdr:colOff>1743075</xdr:colOff>
      <xdr:row>28</xdr:row>
      <xdr:rowOff>171449</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285750</xdr:colOff>
      <xdr:row>13</xdr:row>
      <xdr:rowOff>19050</xdr:rowOff>
    </xdr:from>
    <xdr:to>
      <xdr:col>18</xdr:col>
      <xdr:colOff>438150</xdr:colOff>
      <xdr:row>22</xdr:row>
      <xdr:rowOff>171450</xdr:rowOff>
    </xdr:to>
    <xdr:graphicFrame macro="">
      <xdr:nvGraphicFramePr>
        <xdr:cNvPr id="6" name="Chart 4">
          <a:extLst>
            <a:ext uri="{FF2B5EF4-FFF2-40B4-BE49-F238E27FC236}">
              <a16:creationId xmlns:a16="http://schemas.microsoft.com/office/drawing/2014/main" id="{1E77DE7A-5705-E9E9-47F5-D3C60C0DF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47623</xdr:rowOff>
    </xdr:from>
    <xdr:to>
      <xdr:col>3</xdr:col>
      <xdr:colOff>638175</xdr:colOff>
      <xdr:row>13</xdr:row>
      <xdr:rowOff>0</xdr:rowOff>
    </xdr:to>
    <xdr:graphicFrame macro="">
      <xdr:nvGraphicFramePr>
        <xdr:cNvPr id="7" name="Chart 6">
          <a:extLst>
            <a:ext uri="{FF2B5EF4-FFF2-40B4-BE49-F238E27FC236}">
              <a16:creationId xmlns:a16="http://schemas.microsoft.com/office/drawing/2014/main" id="{92DCE9A3-EA0C-CD6A-6C0C-27B840F02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95249</xdr:colOff>
      <xdr:row>22</xdr:row>
      <xdr:rowOff>190499</xdr:rowOff>
    </xdr:from>
    <xdr:to>
      <xdr:col>11</xdr:col>
      <xdr:colOff>333375</xdr:colOff>
      <xdr:row>32</xdr:row>
      <xdr:rowOff>38100</xdr:rowOff>
    </xdr:to>
    <xdr:graphicFrame macro="">
      <xdr:nvGraphicFramePr>
        <xdr:cNvPr id="8" name="Chart 7">
          <a:extLst>
            <a:ext uri="{FF2B5EF4-FFF2-40B4-BE49-F238E27FC236}">
              <a16:creationId xmlns:a16="http://schemas.microsoft.com/office/drawing/2014/main" id="{105D32ED-2884-EC75-C8E5-19225E929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xdr:row>
      <xdr:rowOff>19052</xdr:rowOff>
    </xdr:from>
    <xdr:to>
      <xdr:col>3</xdr:col>
      <xdr:colOff>400049</xdr:colOff>
      <xdr:row>21</xdr:row>
      <xdr:rowOff>123826</xdr:rowOff>
    </xdr:to>
    <xdr:graphicFrame macro="">
      <xdr:nvGraphicFramePr>
        <xdr:cNvPr id="12" name="Chart 9">
          <a:extLst>
            <a:ext uri="{FF2B5EF4-FFF2-40B4-BE49-F238E27FC236}">
              <a16:creationId xmlns:a16="http://schemas.microsoft.com/office/drawing/2014/main" id="{FC19A89A-0B62-74C7-9BBF-E41D8610D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657225</xdr:colOff>
      <xdr:row>4</xdr:row>
      <xdr:rowOff>57150</xdr:rowOff>
    </xdr:from>
    <xdr:to>
      <xdr:col>7</xdr:col>
      <xdr:colOff>590549</xdr:colOff>
      <xdr:row>12</xdr:row>
      <xdr:rowOff>190500</xdr:rowOff>
    </xdr:to>
    <xdr:graphicFrame macro="">
      <xdr:nvGraphicFramePr>
        <xdr:cNvPr id="13" name="Chart 11">
          <a:extLst>
            <a:ext uri="{FF2B5EF4-FFF2-40B4-BE49-F238E27FC236}">
              <a16:creationId xmlns:a16="http://schemas.microsoft.com/office/drawing/2014/main" id="{10AB5754-8908-7C05-05AC-55CFB61B8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76200</xdr:colOff>
      <xdr:row>4</xdr:row>
      <xdr:rowOff>38100</xdr:rowOff>
    </xdr:from>
    <xdr:to>
      <xdr:col>14</xdr:col>
      <xdr:colOff>390525</xdr:colOff>
      <xdr:row>13</xdr:row>
      <xdr:rowOff>0</xdr:rowOff>
    </xdr:to>
    <xdr:graphicFrame macro="">
      <xdr:nvGraphicFramePr>
        <xdr:cNvPr id="16" name="Chart 16">
          <a:extLst>
            <a:ext uri="{FF2B5EF4-FFF2-40B4-BE49-F238E27FC236}">
              <a16:creationId xmlns:a16="http://schemas.microsoft.com/office/drawing/2014/main" id="{4FCA0DF0-C119-7794-1229-3FEF4E112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95250</xdr:colOff>
      <xdr:row>13</xdr:row>
      <xdr:rowOff>19049</xdr:rowOff>
    </xdr:from>
    <xdr:to>
      <xdr:col>10</xdr:col>
      <xdr:colOff>476249</xdr:colOff>
      <xdr:row>22</xdr:row>
      <xdr:rowOff>171450</xdr:rowOff>
    </xdr:to>
    <xdr:graphicFrame macro="">
      <xdr:nvGraphicFramePr>
        <xdr:cNvPr id="17" name="Chart 18">
          <a:extLst>
            <a:ext uri="{FF2B5EF4-FFF2-40B4-BE49-F238E27FC236}">
              <a16:creationId xmlns:a16="http://schemas.microsoft.com/office/drawing/2014/main" id="{EBB7F711-DEF6-6E22-112C-936ABD565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419099</xdr:colOff>
      <xdr:row>13</xdr:row>
      <xdr:rowOff>19051</xdr:rowOff>
    </xdr:from>
    <xdr:to>
      <xdr:col>6</xdr:col>
      <xdr:colOff>76200</xdr:colOff>
      <xdr:row>21</xdr:row>
      <xdr:rowOff>123825</xdr:rowOff>
    </xdr:to>
    <xdr:graphicFrame macro="">
      <xdr:nvGraphicFramePr>
        <xdr:cNvPr id="18" name="Chart 19">
          <a:extLst>
            <a:ext uri="{FF2B5EF4-FFF2-40B4-BE49-F238E27FC236}">
              <a16:creationId xmlns:a16="http://schemas.microsoft.com/office/drawing/2014/main" id="{6FAF5DF2-85D5-D263-9EC4-9F045017C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409575</xdr:colOff>
      <xdr:row>4</xdr:row>
      <xdr:rowOff>28575</xdr:rowOff>
    </xdr:from>
    <xdr:to>
      <xdr:col>18</xdr:col>
      <xdr:colOff>438150</xdr:colOff>
      <xdr:row>13</xdr:row>
      <xdr:rowOff>0</xdr:rowOff>
    </xdr:to>
    <xdr:graphicFrame macro="">
      <xdr:nvGraphicFramePr>
        <xdr:cNvPr id="25" name="Chart 20">
          <a:extLst>
            <a:ext uri="{FF2B5EF4-FFF2-40B4-BE49-F238E27FC236}">
              <a16:creationId xmlns:a16="http://schemas.microsoft.com/office/drawing/2014/main" id="{D64A89DD-139A-ABC9-D777-42544CE81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495300</xdr:colOff>
      <xdr:row>13</xdr:row>
      <xdr:rowOff>19050</xdr:rowOff>
    </xdr:from>
    <xdr:to>
      <xdr:col>14</xdr:col>
      <xdr:colOff>266700</xdr:colOff>
      <xdr:row>22</xdr:row>
      <xdr:rowOff>171450</xdr:rowOff>
    </xdr:to>
    <xdr:graphicFrame macro="">
      <xdr:nvGraphicFramePr>
        <xdr:cNvPr id="4" name="Chart 22">
          <a:extLst>
            <a:ext uri="{FF2B5EF4-FFF2-40B4-BE49-F238E27FC236}">
              <a16:creationId xmlns:a16="http://schemas.microsoft.com/office/drawing/2014/main" id="{E893A559-3646-DB8A-4E4D-3A1284374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95250</xdr:colOff>
      <xdr:row>1</xdr:row>
      <xdr:rowOff>57149</xdr:rowOff>
    </xdr:from>
    <xdr:to>
      <xdr:col>10</xdr:col>
      <xdr:colOff>47625</xdr:colOff>
      <xdr:row>2</xdr:row>
      <xdr:rowOff>123824</xdr:rowOff>
    </xdr:to>
    <xdr:sp macro="" textlink="">
      <xdr:nvSpPr>
        <xdr:cNvPr id="2050" name="Text Box 2">
          <a:extLst>
            <a:ext uri="{FF2B5EF4-FFF2-40B4-BE49-F238E27FC236}">
              <a16:creationId xmlns:a16="http://schemas.microsoft.com/office/drawing/2014/main" id="{17E2D77C-E429-E3E2-2B14-1C990537533B}"/>
            </a:ext>
          </a:extLst>
        </xdr:cNvPr>
        <xdr:cNvSpPr txBox="1">
          <a:spLocks noChangeArrowheads="1"/>
        </xdr:cNvSpPr>
      </xdr:nvSpPr>
      <xdr:spPr bwMode="auto">
        <a:xfrm>
          <a:off x="4895850" y="295274"/>
          <a:ext cx="2009775" cy="276225"/>
        </a:xfrm>
        <a:prstGeom prst="rect">
          <a:avLst/>
        </a:prstGeom>
        <a:solidFill>
          <a:schemeClr val="accent1">
            <a:lumMod val="75000"/>
          </a:schemeClr>
        </a:solidFill>
        <a:ln w="9525">
          <a:noFill/>
          <a:miter lim="800000"/>
          <a:headEnd/>
          <a:tailEnd/>
        </a:ln>
      </xdr:spPr>
      <xdr:txBody>
        <a:bodyPr vertOverflow="clip" wrap="square" lIns="27432" tIns="27432" rIns="0" bIns="0" anchor="t" upright="1"/>
        <a:lstStyle/>
        <a:p>
          <a:pPr algn="ctr" rtl="0">
            <a:defRPr sz="1000"/>
          </a:pPr>
          <a:r>
            <a:rPr lang="en-US" sz="1200" b="1" i="0" u="none" strike="noStrike" baseline="0">
              <a:solidFill>
                <a:srgbClr val="000000"/>
              </a:solidFill>
              <a:latin typeface="Aptos Narrow"/>
            </a:rPr>
            <a:t>Average Rate </a:t>
          </a:r>
          <a:r>
            <a:rPr lang="en-US" sz="1200" b="1" i="0" u="none" strike="noStrike" baseline="0">
              <a:solidFill>
                <a:schemeClr val="tx1"/>
              </a:solidFill>
              <a:latin typeface="Aptos Narrow"/>
            </a:rPr>
            <a:t>Count</a:t>
          </a:r>
        </a:p>
      </xdr:txBody>
    </xdr:sp>
    <xdr:clientData/>
  </xdr:twoCellAnchor>
  <xdr:twoCellAnchor>
    <xdr:from>
      <xdr:col>10</xdr:col>
      <xdr:colOff>276225</xdr:colOff>
      <xdr:row>1</xdr:row>
      <xdr:rowOff>47624</xdr:rowOff>
    </xdr:from>
    <xdr:to>
      <xdr:col>12</xdr:col>
      <xdr:colOff>647701</xdr:colOff>
      <xdr:row>2</xdr:row>
      <xdr:rowOff>114299</xdr:rowOff>
    </xdr:to>
    <xdr:sp macro="" textlink="">
      <xdr:nvSpPr>
        <xdr:cNvPr id="21" name="Text Box 2">
          <a:extLst>
            <a:ext uri="{FF2B5EF4-FFF2-40B4-BE49-F238E27FC236}">
              <a16:creationId xmlns:a16="http://schemas.microsoft.com/office/drawing/2014/main" id="{B3881F6C-234A-490B-9BBC-FD5B60F73359}"/>
            </a:ext>
          </a:extLst>
        </xdr:cNvPr>
        <xdr:cNvSpPr txBox="1">
          <a:spLocks noChangeArrowheads="1"/>
        </xdr:cNvSpPr>
      </xdr:nvSpPr>
      <xdr:spPr bwMode="auto">
        <a:xfrm>
          <a:off x="7134225" y="285749"/>
          <a:ext cx="1743076" cy="276225"/>
        </a:xfrm>
        <a:prstGeom prst="rect">
          <a:avLst/>
        </a:prstGeom>
        <a:solidFill>
          <a:schemeClr val="accent1">
            <a:lumMod val="75000"/>
          </a:schemeClr>
        </a:solidFill>
        <a:ln w="9525">
          <a:noFill/>
          <a:miter lim="800000"/>
          <a:headEnd/>
          <a:tailEnd/>
        </a:ln>
      </xdr:spPr>
      <xdr:txBody>
        <a:bodyPr vertOverflow="clip" wrap="square" lIns="27432" tIns="27432" rIns="0" bIns="0" anchor="t" upright="1"/>
        <a:lstStyle/>
        <a:p>
          <a:pPr lvl="0" algn="ctr" rtl="0">
            <a:defRPr sz="1000"/>
          </a:pPr>
          <a:r>
            <a:rPr lang="en-US" sz="1050" b="1" i="0" u="none" strike="noStrike" baseline="0">
              <a:solidFill>
                <a:srgbClr val="000000"/>
              </a:solidFill>
              <a:latin typeface="Aptos Narrow"/>
            </a:rPr>
            <a:t>Total Potential revenue</a:t>
          </a:r>
          <a:endParaRPr lang="en-US" sz="1050" b="1" i="0" u="none" strike="noStrike" baseline="0">
            <a:solidFill>
              <a:schemeClr val="tx1"/>
            </a:solidFill>
            <a:latin typeface="Aptos Narrow"/>
          </a:endParaRPr>
        </a:p>
      </xdr:txBody>
    </xdr:sp>
    <xdr:clientData/>
  </xdr:twoCellAnchor>
  <xdr:twoCellAnchor>
    <xdr:from>
      <xdr:col>13</xdr:col>
      <xdr:colOff>161926</xdr:colOff>
      <xdr:row>1</xdr:row>
      <xdr:rowOff>47625</xdr:rowOff>
    </xdr:from>
    <xdr:to>
      <xdr:col>15</xdr:col>
      <xdr:colOff>342900</xdr:colOff>
      <xdr:row>2</xdr:row>
      <xdr:rowOff>104775</xdr:rowOff>
    </xdr:to>
    <xdr:sp macro="" textlink="">
      <xdr:nvSpPr>
        <xdr:cNvPr id="24" name="Rectangle 23">
          <a:extLst>
            <a:ext uri="{FF2B5EF4-FFF2-40B4-BE49-F238E27FC236}">
              <a16:creationId xmlns:a16="http://schemas.microsoft.com/office/drawing/2014/main" id="{0933A8D7-6431-483D-9261-FE7DB4A8A216}"/>
            </a:ext>
          </a:extLst>
        </xdr:cNvPr>
        <xdr:cNvSpPr/>
      </xdr:nvSpPr>
      <xdr:spPr>
        <a:xfrm>
          <a:off x="9077326" y="285750"/>
          <a:ext cx="1552574" cy="266700"/>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u="none" strike="noStrike">
              <a:solidFill>
                <a:srgbClr val="000000"/>
              </a:solidFill>
              <a:latin typeface="+mn-lt"/>
            </a:rPr>
            <a:t>Total</a:t>
          </a:r>
          <a:r>
            <a:rPr lang="en-US" sz="1200" b="1" i="0" u="none" strike="noStrike">
              <a:solidFill>
                <a:srgbClr val="000000"/>
              </a:solidFill>
              <a:latin typeface="+mn-lt"/>
            </a:rPr>
            <a:t> actual price</a:t>
          </a:r>
        </a:p>
      </xdr:txBody>
    </xdr:sp>
    <xdr:clientData/>
  </xdr:twoCellAnchor>
  <xdr:twoCellAnchor>
    <xdr:from>
      <xdr:col>13</xdr:col>
      <xdr:colOff>457200</xdr:colOff>
      <xdr:row>2</xdr:row>
      <xdr:rowOff>114300</xdr:rowOff>
    </xdr:from>
    <xdr:to>
      <xdr:col>15</xdr:col>
      <xdr:colOff>161925</xdr:colOff>
      <xdr:row>3</xdr:row>
      <xdr:rowOff>247650</xdr:rowOff>
    </xdr:to>
    <xdr:sp macro="" textlink="'Amazon Power Pivot'!F55">
      <xdr:nvSpPr>
        <xdr:cNvPr id="32" name="Rectangle 31">
          <a:extLst>
            <a:ext uri="{FF2B5EF4-FFF2-40B4-BE49-F238E27FC236}">
              <a16:creationId xmlns:a16="http://schemas.microsoft.com/office/drawing/2014/main" id="{5009B5DF-2F60-43F7-BDF4-7DAEA6ACB078}"/>
            </a:ext>
          </a:extLst>
        </xdr:cNvPr>
        <xdr:cNvSpPr/>
      </xdr:nvSpPr>
      <xdr:spPr>
        <a:xfrm>
          <a:off x="9372600" y="561975"/>
          <a:ext cx="1076325" cy="361950"/>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5B6E10B-5D7F-4CCB-A869-47C06CD7D532}" type="TxLink">
            <a:rPr lang="en-US" sz="1400" b="1" i="0" u="none" strike="noStrike">
              <a:solidFill>
                <a:srgbClr val="000000"/>
              </a:solidFill>
              <a:latin typeface="Aptos Narrow"/>
            </a:rPr>
            <a:pPr algn="ctr"/>
            <a:t>$8M</a:t>
          </a:fld>
          <a:endParaRPr lang="en-US" sz="1400" b="1"/>
        </a:p>
      </xdr:txBody>
    </xdr:sp>
    <xdr:clientData/>
  </xdr:twoCellAnchor>
  <xdr:twoCellAnchor>
    <xdr:from>
      <xdr:col>15</xdr:col>
      <xdr:colOff>581025</xdr:colOff>
      <xdr:row>1</xdr:row>
      <xdr:rowOff>47625</xdr:rowOff>
    </xdr:from>
    <xdr:to>
      <xdr:col>18</xdr:col>
      <xdr:colOff>133350</xdr:colOff>
      <xdr:row>2</xdr:row>
      <xdr:rowOff>104776</xdr:rowOff>
    </xdr:to>
    <xdr:sp macro="" textlink="">
      <xdr:nvSpPr>
        <xdr:cNvPr id="33" name="Rectangle 32">
          <a:extLst>
            <a:ext uri="{FF2B5EF4-FFF2-40B4-BE49-F238E27FC236}">
              <a16:creationId xmlns:a16="http://schemas.microsoft.com/office/drawing/2014/main" id="{3ADA584C-AA78-45C9-9977-D73B856EC1D9}"/>
            </a:ext>
          </a:extLst>
        </xdr:cNvPr>
        <xdr:cNvSpPr/>
      </xdr:nvSpPr>
      <xdr:spPr>
        <a:xfrm>
          <a:off x="10868025" y="285750"/>
          <a:ext cx="1609725" cy="266701"/>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i="0" u="none" strike="noStrike">
              <a:solidFill>
                <a:srgbClr val="000000"/>
              </a:solidFill>
              <a:latin typeface="+mn-lt"/>
            </a:rPr>
            <a:t>Total</a:t>
          </a:r>
          <a:r>
            <a:rPr lang="en-US" sz="1200" b="1" i="0" u="none" strike="noStrike" baseline="0">
              <a:solidFill>
                <a:srgbClr val="000000"/>
              </a:solidFill>
              <a:latin typeface="+mn-lt"/>
            </a:rPr>
            <a:t> discount </a:t>
          </a:r>
          <a:r>
            <a:rPr lang="en-US" sz="1200" b="1" i="0" u="none" strike="noStrike">
              <a:solidFill>
                <a:srgbClr val="000000"/>
              </a:solidFill>
              <a:latin typeface="+mn-lt"/>
            </a:rPr>
            <a:t>price</a:t>
          </a:r>
        </a:p>
      </xdr:txBody>
    </xdr:sp>
    <xdr:clientData/>
  </xdr:twoCellAnchor>
  <xdr:twoCellAnchor>
    <xdr:from>
      <xdr:col>7</xdr:col>
      <xdr:colOff>609601</xdr:colOff>
      <xdr:row>4</xdr:row>
      <xdr:rowOff>28575</xdr:rowOff>
    </xdr:from>
    <xdr:to>
      <xdr:col>12</xdr:col>
      <xdr:colOff>57151</xdr:colOff>
      <xdr:row>13</xdr:row>
      <xdr:rowOff>9525</xdr:rowOff>
    </xdr:to>
    <xdr:graphicFrame macro="">
      <xdr:nvGraphicFramePr>
        <xdr:cNvPr id="26" name="Chart 25">
          <a:extLst>
            <a:ext uri="{FF2B5EF4-FFF2-40B4-BE49-F238E27FC236}">
              <a16:creationId xmlns:a16="http://schemas.microsoft.com/office/drawing/2014/main" id="{00000000-0008-0000-01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133350</xdr:colOff>
      <xdr:row>2</xdr:row>
      <xdr:rowOff>123825</xdr:rowOff>
    </xdr:from>
    <xdr:to>
      <xdr:col>2</xdr:col>
      <xdr:colOff>504826</xdr:colOff>
      <xdr:row>3</xdr:row>
      <xdr:rowOff>247650</xdr:rowOff>
    </xdr:to>
    <xdr:sp macro="" textlink="'Amazon Power Pivot'!F47">
      <xdr:nvSpPr>
        <xdr:cNvPr id="29" name="Rectangle 28">
          <a:extLst>
            <a:ext uri="{FF2B5EF4-FFF2-40B4-BE49-F238E27FC236}">
              <a16:creationId xmlns:a16="http://schemas.microsoft.com/office/drawing/2014/main" id="{5009B5DF-2F60-43F7-BDF4-7DAEA6ACB078}"/>
            </a:ext>
          </a:extLst>
        </xdr:cNvPr>
        <xdr:cNvSpPr/>
      </xdr:nvSpPr>
      <xdr:spPr>
        <a:xfrm>
          <a:off x="819150" y="571500"/>
          <a:ext cx="1057276" cy="352425"/>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83772D6-88E5-45C8-B507-CEDA8D795CE9}" type="TxLink">
            <a:rPr lang="en-US" sz="1400" b="1" i="0" u="none" strike="noStrike">
              <a:solidFill>
                <a:srgbClr val="000000"/>
              </a:solidFill>
              <a:latin typeface="Aptos Narrow"/>
            </a:rPr>
            <a:pPr algn="ctr"/>
            <a:t>1,349</a:t>
          </a:fld>
          <a:endParaRPr lang="en-US" sz="1400" b="1"/>
        </a:p>
      </xdr:txBody>
    </xdr:sp>
    <xdr:clientData/>
  </xdr:twoCellAnchor>
  <xdr:twoCellAnchor>
    <xdr:from>
      <xdr:col>3</xdr:col>
      <xdr:colOff>533400</xdr:colOff>
      <xdr:row>1</xdr:row>
      <xdr:rowOff>47625</xdr:rowOff>
    </xdr:from>
    <xdr:to>
      <xdr:col>6</xdr:col>
      <xdr:colOff>552450</xdr:colOff>
      <xdr:row>2</xdr:row>
      <xdr:rowOff>114300</xdr:rowOff>
    </xdr:to>
    <xdr:sp macro="" textlink="">
      <xdr:nvSpPr>
        <xdr:cNvPr id="27" name="Rectangle 26">
          <a:extLst>
            <a:ext uri="{FF2B5EF4-FFF2-40B4-BE49-F238E27FC236}">
              <a16:creationId xmlns:a16="http://schemas.microsoft.com/office/drawing/2014/main" id="{63B032EF-BC47-81E0-F8E2-E3BB49BD01E1}"/>
            </a:ext>
          </a:extLst>
        </xdr:cNvPr>
        <xdr:cNvSpPr/>
      </xdr:nvSpPr>
      <xdr:spPr>
        <a:xfrm>
          <a:off x="2590800" y="285750"/>
          <a:ext cx="2076450" cy="276225"/>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Total</a:t>
          </a:r>
          <a:r>
            <a:rPr lang="en-US" sz="1100" b="1" baseline="0">
              <a:solidFill>
                <a:schemeClr val="tx1"/>
              </a:solidFill>
            </a:rPr>
            <a:t> No. of products Category</a:t>
          </a:r>
        </a:p>
        <a:p>
          <a:pPr algn="ctr"/>
          <a:r>
            <a:rPr lang="en-US" sz="1100" b="1">
              <a:solidFill>
                <a:schemeClr val="tx1"/>
              </a:solidFill>
            </a:rPr>
            <a:t> </a:t>
          </a:r>
        </a:p>
      </xdr:txBody>
    </xdr:sp>
    <xdr:clientData/>
  </xdr:twoCellAnchor>
  <xdr:twoCellAnchor>
    <xdr:from>
      <xdr:col>0</xdr:col>
      <xdr:colOff>0</xdr:colOff>
      <xdr:row>21</xdr:row>
      <xdr:rowOff>142873</xdr:rowOff>
    </xdr:from>
    <xdr:to>
      <xdr:col>6</xdr:col>
      <xdr:colOff>76200</xdr:colOff>
      <xdr:row>32</xdr:row>
      <xdr:rowOff>47625</xdr:rowOff>
    </xdr:to>
    <xdr:graphicFrame macro="">
      <xdr:nvGraphicFramePr>
        <xdr:cNvPr id="31" name="Chart 30">
          <a:extLst>
            <a:ext uri="{FF2B5EF4-FFF2-40B4-BE49-F238E27FC236}">
              <a16:creationId xmlns:a16="http://schemas.microsoft.com/office/drawing/2014/main" id="{00000000-0008-0000-01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361950</xdr:colOff>
      <xdr:row>22</xdr:row>
      <xdr:rowOff>190500</xdr:rowOff>
    </xdr:from>
    <xdr:to>
      <xdr:col>18</xdr:col>
      <xdr:colOff>438150</xdr:colOff>
      <xdr:row>32</xdr:row>
      <xdr:rowOff>47625</xdr:rowOff>
    </xdr:to>
    <xdr:graphicFrame macro="">
      <xdr:nvGraphicFramePr>
        <xdr:cNvPr id="34" name="Chart 33">
          <a:extLst>
            <a:ext uri="{FF2B5EF4-FFF2-40B4-BE49-F238E27FC236}">
              <a16:creationId xmlns:a16="http://schemas.microsoft.com/office/drawing/2014/main" id="{00000000-0008-0000-01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476250</xdr:colOff>
      <xdr:row>1</xdr:row>
      <xdr:rowOff>38100</xdr:rowOff>
    </xdr:from>
    <xdr:to>
      <xdr:col>3</xdr:col>
      <xdr:colOff>152400</xdr:colOff>
      <xdr:row>2</xdr:row>
      <xdr:rowOff>95249</xdr:rowOff>
    </xdr:to>
    <xdr:sp macro="" textlink="">
      <xdr:nvSpPr>
        <xdr:cNvPr id="36" name="Rectangle 35">
          <a:extLst>
            <a:ext uri="{FF2B5EF4-FFF2-40B4-BE49-F238E27FC236}">
              <a16:creationId xmlns:a16="http://schemas.microsoft.com/office/drawing/2014/main" id="{00000000-0008-0000-0100-000024000000}"/>
            </a:ext>
          </a:extLst>
        </xdr:cNvPr>
        <xdr:cNvSpPr/>
      </xdr:nvSpPr>
      <xdr:spPr>
        <a:xfrm>
          <a:off x="476250" y="276225"/>
          <a:ext cx="1733550" cy="266699"/>
        </a:xfrm>
        <a:prstGeom prst="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b="1">
              <a:solidFill>
                <a:schemeClr val="tx1"/>
              </a:solidFill>
            </a:rPr>
            <a:t>Total</a:t>
          </a:r>
          <a:r>
            <a:rPr lang="en-US" sz="1100" b="1" baseline="0">
              <a:solidFill>
                <a:schemeClr val="tx1"/>
              </a:solidFill>
            </a:rPr>
            <a:t> No. of Product</a:t>
          </a:r>
          <a:endParaRPr lang="en-US" sz="1100" b="1">
            <a:solidFill>
              <a:schemeClr val="tx1"/>
            </a:solidFill>
          </a:endParaRPr>
        </a:p>
      </xdr:txBody>
    </xdr:sp>
    <xdr:clientData/>
  </xdr:twoCellAnchor>
  <xdr:twoCellAnchor>
    <xdr:from>
      <xdr:col>4</xdr:col>
      <xdr:colOff>381000</xdr:colOff>
      <xdr:row>2</xdr:row>
      <xdr:rowOff>114300</xdr:rowOff>
    </xdr:from>
    <xdr:to>
      <xdr:col>6</xdr:col>
      <xdr:colOff>66676</xdr:colOff>
      <xdr:row>3</xdr:row>
      <xdr:rowOff>238125</xdr:rowOff>
    </xdr:to>
    <xdr:sp macro="" textlink="'Amazon Power Pivot'!F59">
      <xdr:nvSpPr>
        <xdr:cNvPr id="37" name="Rectangle 36">
          <a:extLst>
            <a:ext uri="{FF2B5EF4-FFF2-40B4-BE49-F238E27FC236}">
              <a16:creationId xmlns:a16="http://schemas.microsoft.com/office/drawing/2014/main" id="{5009B5DF-2F60-43F7-BDF4-7DAEA6ACB078}"/>
            </a:ext>
          </a:extLst>
        </xdr:cNvPr>
        <xdr:cNvSpPr/>
      </xdr:nvSpPr>
      <xdr:spPr>
        <a:xfrm>
          <a:off x="3124200" y="561975"/>
          <a:ext cx="1057276" cy="352425"/>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A846F26-FDE9-4217-ABB1-40A9528C8BEF}" type="TxLink">
            <a:rPr lang="en-US" sz="1400" b="1" i="0" u="none" strike="noStrike">
              <a:solidFill>
                <a:srgbClr val="000000"/>
              </a:solidFill>
              <a:latin typeface="Aptos Narrow"/>
            </a:rPr>
            <a:pPr algn="ctr"/>
            <a:t>9</a:t>
          </a:fld>
          <a:endParaRPr lang="en-US" sz="1400" b="1"/>
        </a:p>
      </xdr:txBody>
    </xdr:sp>
    <xdr:clientData/>
  </xdr:twoCellAnchor>
  <xdr:twoCellAnchor>
    <xdr:from>
      <xdr:col>7</xdr:col>
      <xdr:colOff>542926</xdr:colOff>
      <xdr:row>2</xdr:row>
      <xdr:rowOff>123825</xdr:rowOff>
    </xdr:from>
    <xdr:to>
      <xdr:col>9</xdr:col>
      <xdr:colOff>219077</xdr:colOff>
      <xdr:row>3</xdr:row>
      <xdr:rowOff>247650</xdr:rowOff>
    </xdr:to>
    <xdr:sp macro="" textlink="'Amazon Power Pivot'!F49">
      <xdr:nvSpPr>
        <xdr:cNvPr id="38" name="Rectangle 37">
          <a:extLst>
            <a:ext uri="{FF2B5EF4-FFF2-40B4-BE49-F238E27FC236}">
              <a16:creationId xmlns:a16="http://schemas.microsoft.com/office/drawing/2014/main" id="{5009B5DF-2F60-43F7-BDF4-7DAEA6ACB078}"/>
            </a:ext>
          </a:extLst>
        </xdr:cNvPr>
        <xdr:cNvSpPr/>
      </xdr:nvSpPr>
      <xdr:spPr>
        <a:xfrm>
          <a:off x="5343526" y="571500"/>
          <a:ext cx="1047751" cy="352425"/>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FC66B23-A07D-42FE-9B68-B54CE5B0966D}" type="TxLink">
            <a:rPr lang="en-US" sz="1200" b="1" i="0" u="none" strike="noStrike">
              <a:solidFill>
                <a:srgbClr val="000000"/>
              </a:solidFill>
              <a:latin typeface="Aptos Narrow"/>
            </a:rPr>
            <a:pPr algn="ctr"/>
            <a:t>17644.5</a:t>
          </a:fld>
          <a:endParaRPr lang="en-US" sz="1400" b="1"/>
        </a:p>
      </xdr:txBody>
    </xdr:sp>
    <xdr:clientData/>
  </xdr:twoCellAnchor>
  <xdr:twoCellAnchor>
    <xdr:from>
      <xdr:col>10</xdr:col>
      <xdr:colOff>628650</xdr:colOff>
      <xdr:row>2</xdr:row>
      <xdr:rowOff>123825</xdr:rowOff>
    </xdr:from>
    <xdr:to>
      <xdr:col>12</xdr:col>
      <xdr:colOff>314326</xdr:colOff>
      <xdr:row>3</xdr:row>
      <xdr:rowOff>247650</xdr:rowOff>
    </xdr:to>
    <xdr:sp macro="" textlink="'Amazon Power Pivot'!F53">
      <xdr:nvSpPr>
        <xdr:cNvPr id="40" name="Rectangle 39">
          <a:extLst>
            <a:ext uri="{FF2B5EF4-FFF2-40B4-BE49-F238E27FC236}">
              <a16:creationId xmlns:a16="http://schemas.microsoft.com/office/drawing/2014/main" id="{5009B5DF-2F60-43F7-BDF4-7DAEA6ACB078}"/>
            </a:ext>
          </a:extLst>
        </xdr:cNvPr>
        <xdr:cNvSpPr/>
      </xdr:nvSpPr>
      <xdr:spPr>
        <a:xfrm>
          <a:off x="7486650" y="571500"/>
          <a:ext cx="1057276" cy="352425"/>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11B7856-4193-47DA-9FB2-CB80031E7B61}" type="TxLink">
            <a:rPr lang="en-US" sz="1400" b="1" i="0" u="none" strike="noStrike">
              <a:solidFill>
                <a:srgbClr val="000000"/>
              </a:solidFill>
              <a:latin typeface="Aptos Narrow"/>
            </a:rPr>
            <a:pPr algn="ctr"/>
            <a:t>$113.64bn</a:t>
          </a:fld>
          <a:endParaRPr lang="en-US" sz="1400" b="1"/>
        </a:p>
      </xdr:txBody>
    </xdr:sp>
    <xdr:clientData/>
  </xdr:twoCellAnchor>
  <xdr:twoCellAnchor>
    <xdr:from>
      <xdr:col>16</xdr:col>
      <xdr:colOff>190500</xdr:colOff>
      <xdr:row>2</xdr:row>
      <xdr:rowOff>114300</xdr:rowOff>
    </xdr:from>
    <xdr:to>
      <xdr:col>17</xdr:col>
      <xdr:colOff>628651</xdr:colOff>
      <xdr:row>3</xdr:row>
      <xdr:rowOff>228600</xdr:rowOff>
    </xdr:to>
    <xdr:sp macro="" textlink="'Amazon Power Pivot'!F57">
      <xdr:nvSpPr>
        <xdr:cNvPr id="42" name="Rectangle 41">
          <a:extLst>
            <a:ext uri="{FF2B5EF4-FFF2-40B4-BE49-F238E27FC236}">
              <a16:creationId xmlns:a16="http://schemas.microsoft.com/office/drawing/2014/main" id="{5009B5DF-2F60-43F7-BDF4-7DAEA6ACB078}"/>
            </a:ext>
          </a:extLst>
        </xdr:cNvPr>
        <xdr:cNvSpPr/>
      </xdr:nvSpPr>
      <xdr:spPr>
        <a:xfrm>
          <a:off x="11163300" y="561975"/>
          <a:ext cx="1123951" cy="342900"/>
        </a:xfrm>
        <a:prstGeom prst="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0A77140-6AD4-43BA-992E-D92F038BEE13}" type="TxLink">
            <a:rPr lang="en-US" sz="1400" b="1" i="0" u="none" strike="noStrike">
              <a:solidFill>
                <a:srgbClr val="000000"/>
              </a:solidFill>
              <a:latin typeface="Aptos Narrow"/>
            </a:rPr>
            <a:pPr algn="ctr"/>
            <a:t>$4M</a:t>
          </a:fld>
          <a:endParaRPr lang="en-US" sz="14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44.052750694442" createdVersion="8" refreshedVersion="8" minRefreshableVersion="3" recordCount="1349" xr:uid="{00000000-000A-0000-FFFF-FFFF02000000}">
  <cacheSource type="worksheet">
    <worksheetSource name="Table1_2"/>
  </cacheSource>
  <cacheFields count="17">
    <cacheField name="product_id" numFmtId="0">
      <sharedItems count="1349">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1" numFmtId="0">
      <sharedItems count="1208">
        <s v="Wayona Nylon Braided USB "/>
        <s v="Ambrane Unbreakable 60W /"/>
        <s v="Sounce Fast Phone Chargin"/>
        <s v="boAt Deuce USB 300 2 in 1"/>
        <s v="Portronics Konnect L 1.2M"/>
        <s v="pTron Solero TB301 3A Typ"/>
        <s v="boAt Micro USB 55 Tangle-"/>
        <s v="MI Usb Type-C Cable Smart"/>
        <s v="TP-Link USB WiFi Adapter "/>
        <s v="Portronics Konnect L POR-"/>
        <s v="boAt Rugged v3 Extra Toug"/>
        <s v="AmazonBasics Flexible Pre"/>
        <s v="Portronics Konnect CL 20W"/>
        <s v="MI Braided USB Type-C Cab"/>
        <s v="MI 80 cm (32 inches) 5A S"/>
        <s v="boAt Type C A325 Tangle-f"/>
        <s v="LG 80 cm (32 inches) HD R"/>
        <s v="Duracell USB Lightning Ap"/>
        <s v="tizum HDMI to VGA Adapter"/>
        <s v="Samsung 80 cm (32 Inches)"/>
        <s v="Flix Micro Usb Cable For "/>
        <s v="Acer 80 cm (32 inches) I "/>
        <s v="Tizum High Speed HDMI Cab"/>
        <s v="OnePlus 80 cm (32 inches)"/>
        <s v="Ambrane Unbreakable 3 in "/>
        <s v="Duracell USB C To Lightni"/>
        <s v="boAt A400 USB Type-C to U"/>
        <s v="AmazonBasics USB 2.0 - A-"/>
        <s v="Ambrane 60W / 3A Type C F"/>
        <s v="Zoul USB C 60W Fast Charg"/>
        <s v="Samsung Original Type C t"/>
        <s v="pTron Solero T351 3.5Amps"/>
        <s v="pTron Solero MB301 3A Mic"/>
        <s v="Amazonbasics Nylon Braide"/>
        <s v="Sounce 65W OnePlus Dash W"/>
        <s v="OnePlus 126 cm (50 inches"/>
        <s v="Duracell Type C To Type C"/>
        <s v="AmazonBasics USB 2.0 Cabl"/>
        <s v="Mi 108 cm (43 inches) Ful"/>
        <s v="Wayona Nylon Braided 3A L"/>
        <s v="TP-Link Nano AC600 USB Wi"/>
        <s v="FLiX (Beetel USB to Micro"/>
        <s v="Wecool Nylon Braided Mult"/>
        <s v="D-Link DWA-131 300 Mbps W"/>
        <s v="Amazon Basics High-Speed "/>
        <s v="7SEVEN¬Æ Compatible for S"/>
        <s v="Amazonbasics Micro Usb Fa"/>
        <s v="TP-Link AC600 600 Mbps Wi"/>
        <s v="AmazonBasics New Release "/>
        <s v="VW 80 cm (32 inches) Fram"/>
        <s v="Ambrane Unbreakable 3A Fa"/>
        <s v="Tata Sky Universal Remote"/>
        <s v="TP-LINK WiFi Dongle 300 M"/>
        <s v="Wecool Unbreakable 3 in 1"/>
        <s v="Airtel DigitalTV DTH Tele"/>
        <s v="Samsung 108 cm (43 inches"/>
        <s v="Lapster 1.5 mtr USB 2.0 T"/>
        <s v="AmazonBasics USB Type-C t"/>
        <s v="Redmi 80 cm (32 inches) A"/>
        <s v="Portronics Konnect L 20W "/>
        <s v="Acer 80 cm (32 inches) N "/>
        <s v="Model-P4 6 Way Swivel Til"/>
        <s v="Amazon Basics USB Type-C "/>
        <s v="oraimo 65W Type C to C Fa"/>
        <s v="CEDO 65W OnePlus Dash War"/>
        <s v="Redmi 108 cm (43 inches) "/>
        <s v="Pinnaclz Original Combo o"/>
        <s v="boAt Type C A750 Stress R"/>
        <s v="Ambrane 2 in 1 Type-C &amp; M"/>
        <s v="Ambrane 60W / 3A Fast Cha"/>
        <s v="TCL 80 cm (32 inches) HD "/>
        <s v="SWAPKART Fast Charging Ca"/>
        <s v="Firestick Remote"/>
        <s v="Wayona Usb Nylon Braided "/>
        <s v="Flix (Beetel) Usb To Type"/>
        <s v="SKYWALL 81.28 cm (32 inch"/>
        <s v="boAt A 350 Type C Cable f"/>
        <s v="Wayona Usb Type C Fast Ch"/>
        <s v="OnePlus 108 cm (43 inches"/>
        <s v="Acer 127 cm (50 inches) I"/>
        <s v="Lapster 65W compatible fo"/>
        <s v="Wayona Nylon Braided (2 P"/>
        <s v="Gizga Essentials USB WiFi"/>
        <s v="Lapster USB 3.0 A to Micr"/>
        <s v="TCL 100 cm (40 inches) Fu"/>
        <s v="ZEBRONICS ZEB-USB150WF1 W"/>
        <s v="LOHAYA Remote Compatible "/>
        <s v="Gilary Multi Charging Cab"/>
        <s v="TP-Link UE300 USB 3.0 to "/>
        <s v="Wayona Type C to Lightnin"/>
        <s v="Dealfreez Case Compatible"/>
        <s v="Amazon Basics New Release"/>
        <s v="Isoelite Remote Compatibl"/>
        <s v="MI 100 cm (40 inches) 5A "/>
        <s v="Wayona Type C To Type C L"/>
        <s v="Wayona Nylon Braided 2M /"/>
        <s v="CROSSVOLT Compatible Dash"/>
        <s v="VU 139 cm (55 inches) The"/>
        <s v="PTron Solero T241 2.4A Ty"/>
        <s v="Croma 80 cm (32 Inches) H"/>
        <s v="boAt Laptop, Smartphone T"/>
        <s v="Cotbolt Silicone Protecti"/>
        <s v="Electvision Remote Contro"/>
        <s v="King Shine Multi Retracta"/>
        <s v="Lapster 5 pin mini usb ca"/>
        <s v="Portronics Konnect Spydr "/>
        <s v="Belkin Apple Certified Li"/>
        <s v="Remote Control Compatible"/>
        <s v="VW 80 cm (32 inches) Play"/>
        <s v="Hisense 108 cm (43 inches"/>
        <s v="Redmi 126 cm (50 inches) "/>
        <s v="AmazonBasics 6-Feet Displ"/>
        <s v="AmazonBasics 3 Feet High "/>
        <s v="iFFALCON 80 cm (32 inches"/>
        <s v="7SEVEN¬Æ Compatible Lg Sm"/>
        <s v="AmazonBasics 3.5mm to 2-M"/>
        <s v="Acer 109 cm (43 inches) I"/>
        <s v="Wayona Usb Type C 65W 6Ft"/>
        <s v="Saifsmart Outlet Wall Mou"/>
        <s v="MI 2-in-1 USB Type C Cabl"/>
        <s v="LG 108 cm (43 inches) 4K "/>
        <s v="pTron Solero 331 3.4Amps "/>
        <s v="10k 8k 4k HDMI Cable, Cer"/>
        <s v="LRIPL Compatible Sony Bra"/>
        <s v="boAt Type-c A400 Type-c t"/>
        <s v="Zoul Type C to Type C Fas"/>
        <s v="TP-LINK AC1300 Archer T3U"/>
        <s v="LRIPL Mi Remote Control w"/>
        <s v="TP-Link Nano USB WiFi Don"/>
        <s v="Kodak 80 cm (32 inches) H"/>
        <s v="Airtel DigitalTV DTH Remo"/>
        <s v="Ambrane Fast 100W Output "/>
        <s v="BlueRigger Digital Optica"/>
        <s v="Duracell Type-C To Micro "/>
        <s v="VU 138 cm (55 inches) Pre"/>
        <s v="Zoul USB Type C Fast Char"/>
        <s v="MI Xiaomi USB Type C HYpe"/>
        <s v="GENERIC Ultra-Mini Blueto"/>
        <s v="7SEVEN¬Æ Compatible for T"/>
        <s v="EGate i9 Pro-Max 1080p Na"/>
        <s v="ZEBRONICS HAA2021 HDMI ve"/>
        <s v="AmazonBasics Digital Opti"/>
        <s v="Wayona Type C Cable Nylon"/>
        <s v="Ambrane BCL-15 Lightning "/>
        <s v="Belkin USB C to USB-C Fas"/>
        <s v="LOHAYA Television Remote "/>
        <s v="Wayona Nylon Braided Ligh"/>
        <s v="Acer 80 cm (32 inches) S "/>
        <s v="realme 10W Fast Charging "/>
        <s v="TP-Link AC1300 USB WiFi A"/>
        <s v="Acer 139 cm (55 inches) I"/>
        <s v="Wayona USB Type C 65W Fas"/>
        <s v="Syncwire LTG to USB Cable"/>
        <s v="Skadioo WiFi Adapter for "/>
        <s v="FLiX (Beetel USB to Type "/>
        <s v="Zoul USB C to USB C Fast "/>
        <s v="FLiX (Beetel Flow USB to "/>
        <s v="7SEVEN¬Æ Bluetooth Voice "/>
        <s v="Sony TV - Remote Compatib"/>
        <s v="Storite USB 3.0 Cable A t"/>
        <s v="boAt LTG 500 Apple MFI Ce"/>
        <s v="AmazonBasics USB C to Lig"/>
        <s v="AmazonBasics Double Braid"/>
        <s v="Amazon Basics USB 3.0 Cab"/>
        <s v="Wayona Usb C 65W Fast Cha"/>
        <s v="Karbonn 80 cm (32 inches)"/>
        <s v="VW 60 cm (24 inches) Prem"/>
        <s v="Amazon Basics USB A to Li"/>
        <s v="Samsung 138 cm (55 inches"/>
        <s v="Duracell Micro USB 3A Bra"/>
        <s v="Zebronics CU3100V Fast ch"/>
        <s v="FLiX (Beetel) USB to iPho"/>
        <s v="MI 108 cm (43 inches) 5A "/>
        <s v="Time Office Scanner Repla"/>
        <s v="Caldipree Silicone Case C"/>
        <s v="Storite USB 2.0 A to Mini"/>
        <s v="Universal Remote Control "/>
        <s v="Cotbolt Silicone Case Cov"/>
        <s v="BlueRigger High Speed HDM"/>
        <s v="Amkette 30 Pin to USB Cha"/>
        <s v="POPIO Type C Dash Chargin"/>
        <s v="MYVN LTG to USB for¬†Fast"/>
        <s v="WZATCO Pixel | Portable L"/>
        <s v="7SEVEN¬Æ Compatible Tata "/>
        <s v="AmazonBasics USB 2.0 Exte"/>
        <s v="Amazon Basics USB C to Li"/>
        <s v="Crypo‚Ñ¢ Universal Remote"/>
        <s v="OnePlus 138.7 cm (55 inch"/>
        <s v="Posh 1.5 Meter High Speed"/>
        <s v="Amazon Basics HDMI Couple"/>
        <s v="boAt LTG 550v3 Lightning "/>
        <s v="Astigo Compatible Remote "/>
        <s v="Caprigo Heavy Duty TV Wal"/>
        <s v="Portronics Konnect L 60W "/>
        <s v="TATA SKY HD Connection wi"/>
        <s v="Remote Compatible for Sam"/>
        <s v="SoniVision SA-D10 SA-D100"/>
        <s v="Rts‚Ñ¢ High Speed 3D Full"/>
        <s v="Agaro Blaze USBA to micro"/>
        <s v="AmazonBasics 6 Feet Displ"/>
        <s v="MI 108 cm (43 inches) 5X "/>
        <s v="Sansui 140cm (55 inches) "/>
        <s v="LOHAYA LCD/LED Remote Com"/>
        <s v="7SEVEN¬Æ TCL Remote Contr"/>
        <s v="Wayona 3in1 Nylon Braided"/>
        <s v="Hi-Mobiler iPhone Charger"/>
        <s v="Amazon Basics 16-Gauge Sp"/>
        <s v="Wayona Usb Type C To Usb "/>
        <s v="Smashtronics¬Æ - Case for"/>
        <s v="Boat A 350 Type C Cable 1"/>
        <s v="pTron Solero M241 2.4A Mi"/>
        <s v="Croma 3A Fast charge 1m T"/>
        <s v="Sony Bravia 164 cm (65 in"/>
        <s v="7SEVEN¬Æ Compatible for M"/>
        <s v="7SEVEN¬Æ Compatible Vu Sm"/>
        <s v="Storite High Speed Micro "/>
        <s v="FLiX (Beetel) 3in1 (Type "/>
        <s v="SVM Products Unbreakable "/>
        <s v="VU 164 cm (65 inches) The"/>
        <s v="CableCreation RCA to 3.5m"/>
        <s v="boAt Rugged V3 Braided Mi"/>
        <s v="AmazonBasics - High-Speed"/>
        <s v="7SEVEN Compatible LG TV R"/>
        <s v="Realme Smart TV Stick 4K"/>
        <s v="Acer 100 cm (40 inches) P"/>
        <s v="Lapster usb 2.0 mantra ca"/>
        <s v="AmazonBasics High-Speed B"/>
        <s v="Cubetek 3 in 1 LCD Displa"/>
        <s v="KRISONS Thunder Speaker, "/>
        <s v="Acer 139 cm (55 inches) H"/>
        <s v="VW 80 cm (32 inches) HD R"/>
        <s v="Airtel Digital TV HD Set "/>
        <s v="LOHAYA Voice Assistant Re"/>
        <s v="Amazon Brand - Solimo 3A "/>
        <s v="Mi 100 cm (40 inches) Hor"/>
        <s v="Toshiba 108 cm (43 inches"/>
        <s v="Lenovo USB A to Type-C Ta"/>
        <s v="LG 139 cm (55 inches) 4K "/>
        <s v="Tata Sky Digital TV HD Se"/>
        <s v="VU 108 cm (43 inches) Pre"/>
        <s v="Storite Super Speed USB 3"/>
        <s v="AmazonBasics 10.2 Gbps Hi"/>
        <s v="Hisense 126 cm (50 inches"/>
        <s v="Tuarso 8K HDMI 2.1 Cable "/>
        <s v="Kodak 139 cm (55 inches) "/>
        <s v="7SEVEN¬Æ Suitable Sony Tv"/>
        <s v="PROLEGEND¬Æ PL-T002 Unive"/>
        <s v="WANBO X1 Pro (Upgraded) |"/>
        <s v="Lava Charging Adapter Ele"/>
        <s v="Technotech High Speed HDM"/>
        <s v="NK STAR 950 Mbps USB WiFi"/>
        <s v="LS LAPSTER Quality Assure"/>
        <s v="Amazon Basics 10.2 Gbps H"/>
        <s v="Kodak 126 cm (50 inches) "/>
        <s v="ZORBES¬Æ Wall Adapter Hol"/>
        <s v="Sansui 80cm (32 inches) H"/>
        <s v="Synqe USB Type C Fast Cha"/>
        <s v="MI 80 cm (32 inches) HD R"/>
        <s v="Bestor ¬Æ 8K Hdmi 2.1 Cab"/>
        <s v="Irusu Play VR Plus Virtua"/>
        <s v="Amazon Brand - Solimo Fas"/>
        <s v="Synqe USB C to USB C 60W "/>
        <s v="Shopoflux Silicone Remote"/>
        <s v="EYNK Extra Long Micro USB"/>
        <s v="LUNAGARIYA¬Æ, Protective "/>
        <s v="7SEVEN¬Æ Compatible with "/>
        <s v="PRUSHTI COVER AND BAGS, P"/>
        <s v="Aine HDMI Male to VGA Fem"/>
        <s v="TCL 108 cm (43 inches) 4K"/>
        <s v="OnePlus 163.8 cm (65 inch"/>
        <s v="AmazonBasics 108 cm (43 i"/>
        <s v="Synqe Type C to Type C Sh"/>
        <s v="Airtel DigitalTV HD Setup"/>
        <s v="ESR USB C to Lightning Ca"/>
        <s v="MI 138.8 cm (55 inches) 5"/>
        <s v="Storite USB Extension Cab"/>
        <s v="Fire-Boltt Ninja Call Pro"/>
        <s v="Fire-Boltt Phoenix Smart "/>
        <s v="boAt Wave Call Smart Watc"/>
        <s v="MI Power Bank 3i 20000mAh"/>
        <s v="Redmi A1 (Light Blue, 2GB"/>
        <s v="OnePlus Nord 2T 5G (Jade "/>
        <s v="OnePlus Nord 2T 5G (Gray "/>
        <s v="Redmi A1 (Black, 2GB RAM,"/>
        <s v="Redmi A1 (Light Green, 2G"/>
        <s v="SanDisk Ultra¬Æ microSDXC"/>
        <s v="Noise Pulse Go Buzz Smart"/>
        <s v="Nokia 105 Single SIM, Key"/>
        <s v="boAt Wave Lite Smartwatch"/>
        <s v="JBL C100SI Wired In Ear H"/>
        <s v="Samsung Galaxy M04 Dark B"/>
        <s v="PTron Tangentbeat in-Ear "/>
        <s v="Redmi 10A (Charcoal Black"/>
        <s v="pTron Bullet Pro 36W PD Q"/>
        <s v="boAt Bassheads 100 in Ear"/>
        <s v="Samsung Galaxy M04 Light "/>
        <s v="MI 10000mAh Lithium Ion, "/>
        <s v="Mi 10000mAH Li-Polymer, M"/>
        <s v="ELV Car Mount Adjustable "/>
        <s v="Samsung 25W USB Travel Ad"/>
        <s v="Noise ColorFit Pulse Gran"/>
        <s v="Fire-Boltt Ninja 3 Smartw"/>
        <s v="Samsung Galaxy M33 5G (My"/>
        <s v="SanDisk Ultra microSD UHS"/>
        <s v="Samsung Galaxy M13 (Aqua "/>
        <s v="Fire-Boltt India's No 1 S"/>
        <s v="Samsung Galaxy M33 5G (Em"/>
        <s v="iQOO vivo Z6 5G (Chromati"/>
        <s v="Redmi 9 Activ (Carbon Bla"/>
        <s v="Redmi 9A Sport (Coral Gre"/>
        <s v="Redmi 10A (Sea Blue, 4GB "/>
        <s v="AGARO Blaze USB 3.0 to US"/>
        <s v="Fire-Boltt Visionary 1.78"/>
        <s v="Noise ColorFit Pro 4 Adva"/>
        <s v="iQOO Z6 Lite 5G by vivo ("/>
        <s v="Redmi 10A (Slate Grey, 4G"/>
        <s v="Duracell 38W Fast Car Cha"/>
        <s v="realme narzo 50 (Speed Bl"/>
        <s v="WeCool Bluetooth Extendab"/>
        <s v="OPPO A74 5G (Fantastic Pu"/>
        <s v="Redmi Note 11 Pro + 5G (S"/>
        <s v="Samsung Original 25W USB "/>
        <s v="realme Buds Classic Wired"/>
        <s v="iQOO Neo 6 5G (Dark Nova,"/>
        <s v="boAt Xtend Smartwatch wit"/>
        <s v="Tygot Bluetooth Extendabl"/>
        <s v="Samsung EVO Plus 128GB mi"/>
        <s v="Portronics Adapto 20 Type"/>
        <s v="Samsung Galaxy M13 5G (Aq"/>
        <s v="iQOO Z6 44W by vivo (Lumi"/>
        <s v="Fire-Boltt Gladiator 1.96"/>
        <s v="STRIFF PS2_01 Multi Angle"/>
        <s v="Samsung Galaxy Buds Live "/>
        <s v="Sounce Spiral Charger Cab"/>
        <s v="PTron Boom Ultima 4D Dual"/>
        <s v="OnePlus 10R 5G (Forest Gr"/>
        <s v="Ambrane Mobile Holding St"/>
        <s v="Ambrane 10000mAh Slim Pow"/>
        <s v="PTron Tangent Lite Blueto"/>
        <s v="Samsung EVO Plus 64GB mic"/>
        <s v="Ambrane 20000mAh Power Ba"/>
        <s v="Samsung Galaxy M13 (Midni"/>
        <s v="MI Xiaomi 22.5W Fast USB "/>
        <s v="Gizga Essentials Spiral C"/>
        <s v="Redmi Note 11 (Space Blac"/>
        <s v="Redmi Note 11 Pro + 5G (P"/>
        <s v="USB Charger, Oraimo Elite"/>
        <s v="Goldmedal Curve Plus 2020"/>
        <s v="WeCool C1 Car Mobile Hold"/>
        <s v="HP 32GB Class 10 MicroSD "/>
        <s v="boAt Bassheads 242 in Ear"/>
        <s v="Portronics MODESK POR-122"/>
        <s v="realme narzo 50i (Mint Gr"/>
        <s v="MI 10000mAh 3i Lithium Po"/>
        <s v="Nokia 105 Plus Single SIM"/>
        <s v="iQOO Z6 44W by vivo (Rave"/>
        <s v="Samsung Galaxy M13 (Stard"/>
        <s v="OPPO A74 5G (Fluid Black,"/>
        <s v="Spigen EZ Fit Tempered Gl"/>
        <s v="Noise ColorFit Pulse Smar"/>
        <s v="iQOO Z6 Pro 5G by vivo (L"/>
        <s v="MI 33W SonicCharge 2.0 US"/>
        <s v="OPPO A31 (Mystery Black, "/>
        <s v="Motorola a10 Dual Sim key"/>
        <s v="KINGONE Upgraded Stylus P"/>
        <s v="Portronics CarPower Mini "/>
        <s v="boAt Newly Launched Wave "/>
        <s v="PTron Newly Launched Forc"/>
        <s v="iQOO vivo Z6 5G (Dynamo B"/>
        <s v="Samsung Ehs64 Ehs64Avfwec"/>
        <s v="SWAPKART Flexible Mobile "/>
        <s v="Redmi 9A Sport (Carbon Bl"/>
        <s v="Fire-Boltt Ring 3 Smart W"/>
        <s v="Amozo Ultra Hybrid Camera"/>
        <s v="ELV Aluminum Adjustable M"/>
        <s v="Tecno Spark 9 (Sky Mirror"/>
        <s v="Tukzer Capacitive Stylus "/>
        <s v="Mi 10W Wall Charger for M"/>
        <s v="STRIFF 12 Pieces Highly F"/>
        <s v="Noise ColorFit Pro 4 Alph"/>
        <s v="Elv Mobile Phone Mount Ta"/>
        <s v="Redmi 11 Prime 5G (Meadow"/>
        <s v="Noise Pulse Buzz 1.69&quot; Bl"/>
        <s v="Portronics CLAMP X Car-Ve"/>
        <s v="pTron Volta Dual Port 12W"/>
        <s v="boAt Flash Edition Smart "/>
        <s v="iQOO Z6 Pro 5G by vivo (P"/>
        <s v="Samsung Galaxy M32 Prime "/>
        <s v="Redmi Note 11T 5G (Matte "/>
        <s v="Redmi Note 11 (Horizon Bl"/>
        <s v="Noise Pulse 2 Max Advance"/>
        <s v="Myvn 30W Warp/20W Dash Ch"/>
        <s v="Noise ColorFit Pro 2 Full"/>
        <s v="Redmi Note 11T 5G (Aquama"/>
        <s v="Newly Launched Boult Dive"/>
        <s v="OnePlus Nord Watch with 1"/>
        <s v="Noise Agile 2 Buzz Blueto"/>
        <s v="Flix (Beetel) Bolt 2.4 12"/>
        <s v="Kyosei Advanced Tempered "/>
        <s v="Redmi 11 Prime 5G (Thunde"/>
        <s v="Samsung Original EHS64 Wi"/>
        <s v="STRIFF Multi Angle Tablet"/>
        <s v="WeCool B1 Mobile Holder f"/>
        <s v="Sounce 360 Adjustable Mob"/>
        <s v="OpenTech¬Æ Military-Grade"/>
        <s v="EN LIGNE Adjustable Cell "/>
        <s v="Tecno Spark 8T (Turquoise"/>
        <s v="URBN 20000 mAh Lithium_Po"/>
        <s v="Redmi Note 11T 5G (Stardu"/>
        <s v="OnePlus 10T 5G (Moonstone"/>
        <s v="Nokia 150 (2020) (Cyan)"/>
        <s v="Noise ColorFit Ultra SE S"/>
        <s v="boAt Rockerz 400 Bluetoot"/>
        <s v="iPhone Original 20W C Typ"/>
        <s v="LIRAMARK Webcam Cover Sli"/>
        <s v="Nokia 8210 4G Volte keypa"/>
        <s v="Sounce Protective Case Co"/>
        <s v="Samsung Galaxy M53 5G (De"/>
        <s v="iQOO 9 SE 5G (Sunset Sier"/>
        <s v="SHREENOVA ID116 Plus Blue"/>
        <s v="POCO C31 (Shadow Gray, 64"/>
        <s v="Noise_Colorfit Smart Watc"/>
        <s v="POPIO Tempered Glass Scre"/>
        <s v="10WeRun Id-116 Bluetooth "/>
        <s v="Tokdis MX-1 Pro Bluetooth"/>
        <s v="Sounce Gold Plated 3.5 mm"/>
        <s v="Noise ColorFit Ultra 2 Bu"/>
        <s v="Spigen Ultra Hybrid Back "/>
        <s v="Oraimo 18W USB &amp; Type-C D"/>
        <s v="LAPSTER 12pcs Spiral Cabl"/>
        <s v="MI REDMI 9i Sport (Carbon"/>
        <s v="Lava A1 Josh 21(Blue Silv"/>
        <s v="POPIO Tempered Glass Comp"/>
        <s v="FLiX Usb Charger,Flix (Be"/>
        <s v="Prolet Classic Bumper Cas"/>
        <s v="Samsung Galaxy S20 FE 5G "/>
        <s v="WeCool S5 Long Selfie Sti"/>
        <s v="POCO C31 (Royal Blue, 64 "/>
        <s v="Amazon Basics 2 Amp USB W"/>
        <s v="Mobilife Bluetooth Extend"/>
        <s v="Ambrane 27000mAh Power Ba"/>
        <s v="STRIFF Wall Mount Phone H"/>
        <s v="Fire-Boltt Tank 1.85&quot; Blu"/>
        <s v="Elv Aluminium Adjustable "/>
        <s v="Samsung Galaxy M13 5G (St"/>
        <s v="DYAZO USB 3.0 Type C Fema"/>
        <s v="KINGONE Wireless Charging"/>
        <s v="boAt BassHeads 100 in-Ear"/>
        <s v="boAt Airdopes 141 Bluetoo"/>
        <s v="SanDisk Cruzer Blade 32GB"/>
        <s v="Logitech B170 Wireless Mo"/>
        <s v="Storio Kids Toys LCD Writ"/>
        <s v="boAt Airdopes 121v2 in-Ea"/>
        <s v="SKE Bed Study Table Porta"/>
        <s v="boAt Rockerz 255 Pro+ in-"/>
        <s v="STRIFF Adjustable Laptop "/>
        <s v="ZEBRONICS Zeb-Bro in Ear "/>
        <s v="boAt Rockerz 450 Bluetoot"/>
        <s v="JBL C50HI, Wired in Ear H"/>
        <s v="LAPSTER Spiral Charger Sp"/>
        <s v="HP v236w USB 2.0 64GB Pen"/>
        <s v="HP X1000 Wired USB Mouse "/>
        <s v="Portronics Toad 23 Wirele"/>
        <s v="Boult Audio BassBuds X1 i"/>
        <s v="Dell KB216 Wired Multimed"/>
        <s v="Dell MS116 1000Dpi USB Wi"/>
        <s v="Boya ByM1 Auxiliary Omnid"/>
        <s v="Duracell Ultra Alkaline A"/>
        <s v="Classmate Octane Neon- Bl"/>
        <s v="3M Scotch Double Sided He"/>
        <s v="boAt Bassheads 152 in Ear"/>
        <s v="boAt BassHeads 122 Wired "/>
        <s v="Dell USB Wireless Keyboar"/>
        <s v="Seagate Expansion 1TB Ext"/>
        <s v="HP w100 480P 30 FPS Digit"/>
        <s v="ZEBRONICS Zeb-Dash Plus 2"/>
        <s v="Zebronics Zeb-Companion 1"/>
        <s v="SYVO WT 3130 Aluminum Tri"/>
        <s v="Boult Audio Airbass Z20 T"/>
        <s v="SanDisk Ultra Flair 64GB "/>
        <s v="boAt Rockerz 330 in-Ear B"/>
        <s v="Casio FX-991ES Plus-2nd E"/>
        <s v="TP-Link AC750 Wifi Range "/>
        <s v="DIGITEK¬Æ (DTR 260 GT) Go"/>
        <s v="HP 805 Black Original Ink"/>
        <s v="GIZGA essentials Universa"/>
        <s v="SanDisk Ultra 128 GB USB "/>
        <s v="Boult Audio ZCharge Bluet"/>
        <s v="Dell WM118 Wireless Mouse"/>
        <s v="Boult Audio AirBass Power"/>
        <s v="Eveready 1015 Carbon Zinc"/>
        <s v="Zebronics Zeb-Transformer"/>
        <s v="PIDILITE Fevicryl Acrylic"/>
        <s v="STRIFF Mpad Mouse Mat 230"/>
        <s v="Gizga Essentials Hard Dri"/>
        <s v="Boult Audio FXCharge with"/>
        <s v="Boult Audio Probass Curve"/>
        <s v="Casio FX-82MS 2nd Gen Non"/>
        <s v="Tygot 10 Inches Big LED R"/>
        <s v="HP X200 Wireless Mouse wi"/>
        <s v="Oakter Mini UPS for 12V W"/>
        <s v="TP-Link Archer AC1200 Arc"/>
        <s v="boAt Rockerz 550 Over Ear"/>
        <s v="Xiaomi Mi Wired in Ear Ea"/>
        <s v="Zodo 8. 5 inch LCD E-Writ"/>
        <s v="Zebronics ZEB-KM2100 Mult"/>
        <s v="ZEBRONICS Zeb-Comfort Wir"/>
        <s v="boAt Rockerz 370 On Ear B"/>
        <s v="ZEBRONICS Zeb-Astra 20 Wi"/>
        <s v="Panasonic CR-2032/5BE Lit"/>
        <s v="MemeHo¬Æ Smart Standard M"/>
        <s v="SanDisk Ultra Dual Drive "/>
        <s v="Tizum Mouse Pad/ Computer"/>
        <s v="Epson 003 65 ml for EcoTa"/>
        <s v="ZEBRONICS Zeb-Thunder Blu"/>
        <s v="Quantum QHM-7406 Full-Siz"/>
        <s v="STRIFF Laptop Tabletop St"/>
        <s v="Logitech M221 Wireless Mo"/>
        <s v="Classmate Soft Cover 6 Su"/>
        <s v="HP 150 Wireless USB Mouse"/>
        <s v="Duracell Rechargeable AA "/>
        <s v="boAt Airdopes 181 in-Ear "/>
        <s v="TP-Link USB Bluetooth Ada"/>
        <s v="rts [2 Pack] Mini USB C T"/>
        <s v="HP 682 Black Original Ink"/>
        <s v="Logitech H111 Wired On Ea"/>
        <s v="Digitek DTR 550 LW (67 In"/>
        <s v="TP-Link TL-WA850RE Single"/>
        <s v="COI Note Pad/Memo Book wi"/>
        <s v="Fujifilm Instax Mini Sing"/>
        <s v="Samsung Galaxy Watch4 Blu"/>
        <s v="Noise Buds Vs104 Bluetoot"/>
        <s v="JBL C200SI, Premium in Ea"/>
        <s v="Acer EK220Q 21.5 Inch (54"/>
        <s v="E-COSMOS 5V 1.2W Portable"/>
        <s v="boAt Dual Port Rapid Car "/>
        <s v="Zebronics ZEB-COUNTY 3W W"/>
        <s v="Zebronics Wired Keyboard "/>
        <s v="JBL Tune 215BT, 16 Hrs Pl"/>
        <s v="Gizga Essentials Professi"/>
        <s v="SanDisk Ultra Dual 64 GB "/>
        <s v="TP-Link Tapo 360¬∞ 2MP 10"/>
        <s v="boAt Airdopes 171 in Ear "/>
        <s v="Duracell Plus AAA Recharg"/>
        <s v="Logitech B100 Wired USB M"/>
        <s v="Classmate 2100117 Soft Co"/>
        <s v="AirCase Rugged Hard Drive"/>
        <s v="Noise Buds VS402 Truly Wi"/>
        <s v="JBL Go 2, Wireless Portab"/>
        <s v="Robustrion Tempered Glass"/>
        <s v="Redgear Pro Wireless Game"/>
        <s v="Logitech M235 Wireless Mo"/>
        <s v="TP-link N300 WiFi Wireles"/>
        <s v="Logitech MK240 Nano Wirel"/>
        <s v="Callas Multipurpose Folda"/>
        <s v="Casio MJ-12D 150 Steps Ch"/>
        <s v="Amazon Basics Multipurpos"/>
        <s v="Kanget [2 Pack] Type C Fe"/>
        <s v="Amazon Basics Magic Slate"/>
        <s v="Zebronics ZEB-90HB USB Hu"/>
        <s v="Zebronics Zeb Buds C2 in "/>
        <s v="Redgear A-15 Wired Gaming"/>
        <s v="JBL Commercial CSLM20B Au"/>
        <s v="Eveready Red 1012 AAA Bat"/>
        <s v="SanDisk Extreme microSD U"/>
        <s v="Portronics MPORT 31C 4-in"/>
        <s v="Infinity (JBL Fuze Pint, "/>
        <s v="AirCase Protective Laptop"/>
        <s v="Brand Conquer 6 in 1 with"/>
        <s v="TP-Link AC750 Dual Band W"/>
        <s v="Parker Quink Ink Bottle, "/>
        <s v="STRIFF Laptop Stand Adjus"/>
        <s v="Logitech MK215 Wireless K"/>
        <s v="boAt Bassheads 225 in Ear"/>
        <s v="Luxor 5 Subject Single Ru"/>
        <s v="Duracell Chhota Power AA "/>
        <s v="SanDisk Ultra 64 GB USB P"/>
        <s v="Parker Classic Gold Gold "/>
        <s v="Tarkan Portable Folding L"/>
        <s v="Quantum RJ45 Ethernet Pat"/>
        <s v="HP USB Wireless Spill Res"/>
        <s v="HUMBLE Dynamic Lapel Coll"/>
        <s v="Boult Audio Omega with 30"/>
        <s v="STRIFF UPH2W Multi Angle "/>
        <s v="Amazon Basics Wireless Mo"/>
        <s v="Crucial RAM 8GB DDR4 3200"/>
        <s v="APC Back-UPS BX600C-IN 60"/>
        <s v="Zebronics Zeb-Jaguar Wire"/>
        <s v="Boult Audio Truebuds with"/>
        <s v="Wembley LCD Writing Pad/T"/>
        <s v="Gizga Essentials Multi-Pu"/>
        <s v="E-COSMOS Plug in LED Nigh"/>
        <s v="Noise Buds VS201 V2 in-Ea"/>
        <s v="Lapster Gel Mouse pad wit"/>
        <s v="Gizga Essentials Earphone"/>
        <s v="SanDisk Ultra SDHC UHS-I "/>
        <s v="DIGITEK¬Æ (DRL-14C) Profe"/>
        <s v="Classmate Long Notebook -"/>
        <s v="Lenovo 300 Wired Plug &amp; P"/>
        <s v="Dyazo 6 Angles Adjustable"/>
        <s v="Western Digital WD 2TB My"/>
        <s v="Logitech C270 Digital HD "/>
        <s v="Portronics MPORT 31 4 Por"/>
        <s v="Zinq Five Fan Cooling Pad"/>
        <s v="Gizga Essentials Webcam C"/>
        <s v="HP Z3700 Wireless Optical"/>
        <s v="MAONO AU-400 Lavalier Aux"/>
        <s v="TABLE MAGIC Multipurpose "/>
        <s v="GIZGA Essentials Portable"/>
        <s v="boAt Stone 650 10W Blueto"/>
        <s v="ESnipe Mart Worldwide Tra"/>
        <s v="boAt Stone 180 5W Bluetoo"/>
        <s v="Portronics Ruffpad 8.5M M"/>
        <s v="BRUSTRO Copytinta Coloure"/>
        <s v="Cuzor 12V Mini ups for Wi"/>
        <s v="Crucial BX500 240GB 3D NA"/>
        <s v="Classmate Pulse Spiral No"/>
        <s v="Portronics My buddy plus "/>
        <s v="ZEBRONICS Zeb-Evolve Wire"/>
        <s v="INOVERA World Map Extende"/>
        <s v="Seagate One Touch 2TB Ext"/>
        <s v="ZEBRONICS Zeb-Fame 5watts"/>
        <s v="TVARA LCD Writing Tablet "/>
        <s v="Western Digital WD 1.5TB "/>
        <s v="Redgear MP35 Speed-Type G"/>
        <s v="Lenovo 400 Wireless Mouse"/>
        <s v="Logitech K480 Wireless Mu"/>
        <s v="RESONATE RouterUPS CRU12V"/>
        <s v="3M Post-it Sticky Note Cu"/>
        <s v="OFIXO Multi-Purpose Lapto"/>
        <s v="Fire-Boltt Ninja Calling "/>
        <s v="Airtel AMF-311WW Data Car"/>
        <s v="Gizga Essentials Laptop P"/>
        <s v="Logitech MK270r USB Wirel"/>
        <s v="DIGITEK¬Æ (DTR-200MT) (18"/>
        <s v="FEDUS Cat6 Ethernet Cable"/>
        <s v="Kingston DataTraveler Exo"/>
        <s v="ENVIE¬Æ (AA10004PLNi-CD) "/>
        <s v="ZEBRONICS Zeb-Buds 30 3.5"/>
        <s v="LAPSTER Accessories Power"/>
        <s v="Portronics Ruffpad 12E Re"/>
        <s v="Verilux¬Æ USB C Hub Multi"/>
        <s v="Zebronics Zeb Wonderbar 1"/>
        <s v="HP Wired Mouse 100 with 1"/>
        <s v="Anjaney Enterprise Smart "/>
        <s v="ENVIE ECR-20 Charger for "/>
        <s v="ProElite Faux Leather Sma"/>
        <s v="Classmate Pulse 6 Subject"/>
        <s v="Pentonic Multicolor Ball "/>
        <s v="Logitech Pebble M350 Wire"/>
        <s v="Apsara Platinum Pencils V"/>
        <s v="Zebronics Zeb-Power Wired"/>
        <s v="Ant Esports GM320 RGB Opt"/>
        <s v="Pilot V7 Liquid Ink Rolle"/>
        <s v="boAt Airdopes 191G True W"/>
        <s v="Boult Audio BassBuds Oak "/>
        <s v="IT2M Designer Mouse Pad f"/>
        <s v="Noise ColorFit Ultra Buzz"/>
        <s v="Lapster Caddy for ssd and"/>
        <s v="SanDisk Extreme SD UHS I "/>
        <s v="Fire-Boltt Ring Pro Bluet"/>
        <s v="Lenovo 600 Bluetooth 5.0 "/>
        <s v="Boult Audio Airbass Propo"/>
        <s v="KLAM LCD Writing Tablet S"/>
        <s v="CP PLUS 2MP Full HD Smart"/>
        <s v="HP Deskjet 2331 Colour Pr"/>
        <s v="D-Link DIR-615 Wi-fi Ethe"/>
        <s v="RPM Euro Games Gaming Mou"/>
        <s v="Wacom One by CTL-472/K0-C"/>
        <s v="Lenovo 300 FHD Webcam wit"/>
        <s v="Parker Quink Ink Bottle ("/>
        <s v="Sony WI-C100 Wireless Hea"/>
        <s v="Zebronics, ZEB-NC3300 USB"/>
        <s v="Tukzer Gel Mouse Pad Wris"/>
        <s v="Infinity (JBL Glide 510, "/>
        <s v="Robustrion Smart Trifold "/>
        <s v="Logitech M331 Silent Plus"/>
        <s v="Camel Artist Acrylic Colo"/>
        <s v="Portronics Key2 Combo Mul"/>
        <s v="SupCares Laptop Stand 7 H"/>
        <s v="ZEBRONICS Zeb-Sound Bomb "/>
        <s v="Western Digital WD Green "/>
        <s v="Classmate Octane Neon- 25"/>
        <s v="Classmate Octane Colour B"/>
        <s v="Tukzer Stylus Pen, iPad P"/>
        <s v="Logitech G102 USB Light S"/>
        <s v="Zebronics ZEB-VITA Wirele"/>
        <s v="Lapster USB 3.0 sata Cabl"/>
        <s v="URBN 10000 mAh Lithium Po"/>
        <s v="Qubo Smart Cam 360 from H"/>
        <s v="Duracell CR2025 3V Lithiu"/>
        <s v="Camel Fabrica Acrylic Ult"/>
        <s v="Lenovo GX20L29764 65W Lap"/>
        <s v="Hp Wired On Ear Headphone"/>
        <s v="Redragon K617 Fizz 60% Wi"/>
        <s v="HP GT 53 XL Cartridge Ink"/>
        <s v="Noise ColorFit Ultra Smar"/>
        <s v="Zebronics Zeb-JUKEBAR 390"/>
        <s v="boAt Bassheads 102 Wired "/>
        <s v="Duracell CR2016 3V Lithiu"/>
        <s v="MI 360¬∞ Home Security Wi"/>
        <s v="ZEBRONICS Zeb-100HB 4 Por"/>
        <s v="Boult Audio Bass Buds Q2 "/>
        <s v="ESR Screen Protector Comp"/>
        <s v="Parker Vector Standard Ch"/>
        <s v="Silicone Rubber Earbuds T"/>
        <s v="Canon PIXMA MG2577s All-i"/>
        <s v="Samsung 24-inch(60.46cm) "/>
        <s v="Faber-Castell Connector P"/>
        <s v="Zinq UPS for Router, Mini"/>
        <s v="SaleOn‚Ñ¢ Portable Storag"/>
        <s v="RPM Euro Games Laptop/PC "/>
        <s v="realme Buds Wireless in E"/>
        <s v="TVARA LCD Writing Tablet,"/>
        <s v="Wings Phantom Pro Earphon"/>
        <s v="Robustrion [Anti-Scratch]"/>
        <s v="Cablet 2.5 Inch SATA USB "/>
        <s v="SanDisk 1TB Extreme Porta"/>
        <s v="ZEBRONICS Zeb-Warrior II "/>
        <s v="TP-Link UE300C USB Type-C"/>
        <s v="Wecool Moonwalk M1 ENC Tr"/>
        <s v="HP 330 Wireless Black Key"/>
        <s v="RC PRINT GI 790 Ink Refil"/>
        <s v="Redgear Cloak Wired RGB W"/>
        <s v="Wayona Type C To Type C 6"/>
        <s v="Amazfit GTS2 Mini (New Ve"/>
        <s v="Tabelito¬Æ Polyester Foam"/>
        <s v="Robustrion Anti-Scratch &amp;"/>
        <s v="Portronics Ruffpad 15 Re-"/>
        <s v="DIGITEK¬Æ (DLS-9FT) Light"/>
        <s v="Classmate Pulse 1 Subject"/>
        <s v="Scarters Mouse Pad, Desk "/>
        <s v="Casio MJ-120D 150 Steps C"/>
        <s v="Gizga Essentials Laptop B"/>
        <s v="Parker Vector Camouflage "/>
        <s v="TP-Link AC1200 Archer A6 "/>
        <s v="HP Deskjet 2723 AIO Print"/>
        <s v="Xiaomi Mi 4A Dual_Band Et"/>
        <s v="SLOVIC¬Æ Tripod Mount Ada"/>
        <s v="Orico 2.5&quot;(6.3cm) USB 3.0"/>
        <s v="Logitech G402 Hyperion Fu"/>
        <s v="Panasonic Eneloop BQ-CC55"/>
        <s v="Logitech K380 Wireless Mu"/>
        <s v="Canon PIXMA E477 All-in-O"/>
        <s v="Redgear Cosmo 7,1 Usb Gam"/>
        <s v="Belkin Essential Series 4"/>
        <s v="Classmate Long Book - Unr"/>
        <s v="Artis AR-45W-MG2 45 Watts"/>
        <s v="Imou 360¬∞ 1080P Full HD "/>
        <s v="Xiaomi Pad 5| Qualcomm Sn"/>
        <s v="Sennheiser CX 80S in-Ear "/>
        <s v="HB Plus Folding Height Ad"/>
        <s v="HP 65W AC Laptops Charger"/>
        <s v="Tukzer Fully Foldable Tab"/>
        <s v="Gizga Essentials Cable Or"/>
        <s v="Camel Oil Pastel with Reu"/>
        <s v="HP M270 Backlit USB Wired"/>
        <s v="Foxin FTC 12A / Q2612A Bl"/>
        <s v="PC SQUARE Laptop Tabletop"/>
        <s v="Lenovo 130 Wireless Compa"/>
        <s v="Pilot Frixion Clicker Rol"/>
        <s v="ZEBRONICS Aluminium Alloy"/>
        <s v="HP K500F Backlit Membrane"/>
        <s v="GIZGA Club-laptop Neopren"/>
        <s v="Inventis 5V 1.2W Portable"/>
        <s v="TP-Link TL-WA855RE 300 Mb"/>
        <s v="boAt Stone 250 Portable W"/>
        <s v="Offbeat¬Æ - DASH 2.4GHz W"/>
        <s v="Classmate Drawing Book - "/>
        <s v="HP GK320 Wired Full Size "/>
        <s v="Parker Moments Vector Tim"/>
        <s v="Camlin Elegante Fountain "/>
        <s v="CARECASE¬Æ Optical Bay 2n"/>
        <s v="Canon E4570 All-in-One Wi"/>
        <s v="Crucial P3 500GB PCIe 3.0"/>
        <s v="HP v222w 64GB USB 2.0 Pen"/>
        <s v="Duracell Ultra Alkaline D"/>
        <s v="BESTOR¬Æ LCD Writing Tabl"/>
        <s v="Lenovo IdeaPad 3 11th Gen"/>
        <s v="boAt BassHeads 900 On-Ear"/>
        <s v="Zebronics Astra 10 Portab"/>
        <s v="SWAPKART Portable Flexibl"/>
        <s v="Infinity (JBL Fuze 100, W"/>
        <s v="Pigeon by Stovekraft Amaz"/>
        <s v="USHA Quartz Room Heater w"/>
        <s v="Amazon Brand - Solimo 200"/>
        <s v="StyleHouse Lint Remover f"/>
        <s v="beatXP Kitchen Scale Mult"/>
        <s v="Glun Multipurpose Portabl"/>
        <s v="Pigeon Polypropylene Mini"/>
        <s v="Prestige 1.5 Litre Kettle"/>
        <s v="Bajaj RHX-2 800-Watt Room"/>
        <s v="Prestige Electric Kettle "/>
        <s v="Pigeon by Stovekraft Crui"/>
        <s v="Prestige PKGSS 1.7L 1500W"/>
        <s v="SHOPTOSHOP Electric Lint "/>
        <s v="Orpat OEH-1260 2000-Watt "/>
        <s v="PRO365 Indo Mocktails/Cof"/>
        <s v="Bajaj DX-6 1000W Dry Iron"/>
        <s v="Croma 500W Mixer Grinder "/>
        <s v="Havells Instanio 3-Litre "/>
        <s v="Morphy Richards OFR Room "/>
        <s v="Havells Aqua Plus 1.2 lit"/>
        <s v="Bajaj Splendora 3 Litre 3"/>
        <s v="KENT 16052 Elegant Electr"/>
        <s v="Bajaj New Shakti Neo 15L "/>
        <s v="Lifelong LLMG23 Power Pro"/>
        <s v="Bajaj Majesty DX-11 1000W"/>
        <s v="Bajaj Rex 500W Mixer Grin"/>
        <s v="Lifelong LLEK15 Electric "/>
        <s v="Lifelong LLQH922 Regalia "/>
        <s v="R B Nova Lint/Fabric Shav"/>
        <s v="Bajaj Immersion Rod Water"/>
        <s v="INALSA Electric Kettle 1."/>
        <s v="Prestige PIC 20 1600 Watt"/>
        <s v="Pigeon Healthifry Digital"/>
        <s v="PrettyKrafts Laundry Bask"/>
        <s v="Philips GC1905 1440-Watt "/>
        <s v="Havells Immersion HB15 15"/>
        <s v="AGARO LR2007 Lint Remover"/>
        <s v="Pigeon 1.5 litre Hot Kett"/>
        <s v="NutriPro Juicer Mixer Gri"/>
        <s v="Philips GC026/30 Fabric S"/>
        <s v="Havells Cista Room Heater"/>
        <s v="AGARO Regal 800 Watts Han"/>
        <s v="Philips Viva Collection H"/>
        <s v="Pigeon By Stovekraft ABS "/>
        <s v="AGARO Esteem Multi Kettle"/>
        <s v="Bajaj Minor 1000 Watts Ra"/>
        <s v="Butterfly Jet Elite Mixer"/>
        <s v="SOFLIN Egg Boiler Electri"/>
        <s v="Lifelong LLQH925 Dyno Qua"/>
        <s v="Amazon Basics 1500 W Elec"/>
        <s v="Prestige Sandwich Maker P"/>
        <s v="Orient Electric Fabrijoy "/>
        <s v="Lifelong LLFH921 Regalia "/>
        <s v="Philips GC181 Heavy Weigh"/>
        <s v="Bulfyss USB Rechargeable "/>
        <s v="Bajaj DX-7 1000W Dry Iron"/>
        <s v="Bajaj New Shakti Neo 25L "/>
        <s v="PHILIPS Handheld Garment "/>
        <s v="Room Heater Warmer Wall-O"/>
        <s v="Wonderchef Nutri-blend Mi"/>
        <s v="USHA Armor AR1100WB 1100 "/>
        <s v="Butterfly EKN 1.5-Litre E"/>
        <s v="Crompton Arno Neo 15-L 5 "/>
        <s v="Borosil Chef Delite BCH20"/>
        <s v="KENT 16055 Amaze Cool Tou"/>
        <s v="Prestige IRIS Plus 750 wa"/>
        <s v="Simxen Egg Boiler Electri"/>
        <s v="Amazon Basics 2000/1000 W"/>
        <s v="HealthSense Weight Machin"/>
        <s v="Bajaj New Shakti Neo 10L "/>
        <s v="Bosch Pro 1000W Mixer Gri"/>
        <s v="Bulfyss Stainless Steel D"/>
        <s v="VR 18 Pcs - 3 Different S"/>
        <s v="Orient Electric Apex-FX 1"/>
        <s v="PrettyKrafts Folding Laun"/>
        <s v="Bajaj Majesty RX11 2000 W"/>
        <s v="Eureka Forbes Trendy Zip "/>
        <s v="Pigeon by Stovekraft Quar"/>
        <s v="Maharaja Whiteline Lava N"/>
        <s v="Crompton Gracee 5-L Insta"/>
        <s v="Bajaj DX-2 600W Dry Iron "/>
        <s v="Bajaj Waterproof 1500 Wat"/>
        <s v="AGARO Supreme High Pressu"/>
        <s v="Bajaj Deluxe 2000 Watts H"/>
        <s v="Orpat HHB-100E WOB 250-Wa"/>
        <s v="GILTON Egg Boiler Electri"/>
        <s v="HealthSense Chef-Mate KS "/>
        <s v="PHILIPS Digital Air Fryer"/>
        <s v="Milton Go Electro 2.0 Sta"/>
        <s v="Philips Daily Collection "/>
        <s v="Crompton Insta Comfy 800 "/>
        <s v="USHA Heat Convector 812 T"/>
        <s v="Philips HL7756/00 Mixer G"/>
        <s v="Kuber Industries Waterpro"/>
        <s v="Lifelong LLMG93 500 Watt "/>
        <s v="IKEA Frother for Milk"/>
        <s v="Crompton Insta Comfort He"/>
        <s v="Lint Remover Woolen Cloth"/>
        <s v="Pigeon Kessel Multipurpos"/>
        <s v="C (DEVICE) Lint Remover f"/>
        <s v="Pigeon by Stovekraft 2 Sl"/>
        <s v="Bajaj OFR Room Heater, 13"/>
        <s v="Luminous Vento Deluxe 150"/>
        <s v="Wipro Vesta 1.8 litre Coo"/>
        <s v="Kitchen Mart Stainless St"/>
        <s v="Ikea 903.391.72 Polypropy"/>
        <s v="HUL Pureit Germkill kit f"/>
        <s v="Prestige Iris 750 Watt Mi"/>
        <s v="Preethi Blue Leaf Diamond"/>
        <s v="Themisto 350 Watts Egg Bo"/>
        <s v="Butterfly Smart Mixer Gri"/>
        <s v="KENT Smart Multi Cooker C"/>
        <s v="InstaCuppa Portable Blend"/>
        <s v="USHA EI 1602 1000 W Light"/>
        <s v="KENT 16044 Hand Blender S"/>
        <s v="White Feather Portable He"/>
        <s v="Crompton IHL 152 1500-Wat"/>
        <s v="InstaCuppa Rechargeable M"/>
        <s v="Philips PowerPro FC9352/0"/>
        <s v="SAIELLIN Electric Lint Re"/>
        <s v="Cookwell Bullet Mixer Gri"/>
        <s v="Prestige PRWO 1.8-2 700-W"/>
        <s v="Swiffer Instant Electric "/>
        <s v="Lifelong LLWH106 Flash 3 "/>
        <s v="Hindware Atlantic Compact"/>
        <s v="ATOM Selves-MH 200 GM Dig"/>
        <s v="Crompton InstaBliss 3-L I"/>
        <s v="Croma 1100 W Dry Iron wit"/>
        <s v="Lint Roller with 40 Paper"/>
        <s v="Portable Lint Remover Pet"/>
        <s v="atomberg Renesa 1200mm BL"/>
        <s v="Usha CookJoy (CJ1600WPC) "/>
        <s v="Reffair AX30 [MAX] Portab"/>
        <s v="!!1000 Watt/2000-Watt Roo"/>
        <s v="Eureka Forbes Wet &amp; Dry U"/>
        <s v="Activa Heat-Max 2000 Watt"/>
        <s v="PHILIPS HL1655/00 Hand Bl"/>
        <s v="V-Guard Zio Instant Water"/>
        <s v="Homeistic Applience‚Ñ¢ In"/>
        <s v="Kitchenwell 18Pc Plastic "/>
        <s v="Havells Instanio 10 Litre"/>
        <s v="Prestige PIC 16.0+ 1900W "/>
        <s v="AGARO 33398 Rapid 1000-Wa"/>
        <s v="KENT 16026 Electric Kettl"/>
        <s v="SKYTONE Stainless Steel E"/>
        <s v="KENT 16088 Vogue Electric"/>
        <s v="Eureka Forbes Supervac 16"/>
        <s v="Mi Air Purifier 3 with Tr"/>
        <s v="Tata Swach Bulb 6000-Litr"/>
        <s v="Havells Ambrose 1200mm Ce"/>
        <s v="PrettyKrafts Laundry Bag "/>
        <s v="FABWARE Lint Remover for "/>
        <s v="Brayden Fito Atom Recharg"/>
        <s v="Bajaj Frore 1200 mm Ceili"/>
        <s v="Venus Digital Kitchen Wei"/>
        <s v="Bajaj ATX 4 750-Watt Pop-"/>
        <s v="Coway Professional Air Pu"/>
        <s v="KENT Gold Optima Gravity "/>
        <s v="HOMEPACK 750W Radiant Roo"/>
        <s v="Bajaj Rex 750W Mixer Grin"/>
        <s v="Heart Home Waterproof Rou"/>
        <s v="MILTON Smart Egg Boiler 3"/>
        <s v="iBELL SEK15L Premium 1.5 "/>
        <s v="Tosaa T2STSR Sandwich Gas"/>
        <s v="V-Guard Divino 5 Star Rat"/>
        <s v="Akiara¬Æ - Makes life eas"/>
        <s v="Usha Steam Pro SI 3713, 1"/>
        <s v="Wonderchef Nutri-blend Co"/>
        <s v="WIDEWINGS Electric Handhe"/>
        <s v="Morphy Richards Icon Supe"/>
        <s v="Vedini Transparent Empty "/>
        <s v="Crompton Sea Sapphira 120"/>
        <s v="JM SELLER 180 W 2021 Edit"/>
        <s v="Oratech Coffee Frother el"/>
        <s v="Havells Glaze 74W Pearl I"/>
        <s v="Pick Ur Needs¬Æ Lint Remo"/>
        <s v="Rico Japanese Technology "/>
        <s v="Butterfly Smart Wet Grind"/>
        <s v="AGARO Marvel 9 Liters Ove"/>
        <s v="Philips GC1920/28 1440-Wa"/>
        <s v="Havells OFR 13 Wave Fin w"/>
        <s v="Bajaj DHX-9 1000W Heavy W"/>
        <s v="Aquasure From Aquaguard A"/>
        <s v="ROYAL STEP Portable Elect"/>
        <s v="KENT 16068 Zoom Vacuum Cl"/>
        <s v="ENEM Sealing Machine | 12"/>
        <s v="Wipro Vesta 1200 Watt GD2"/>
        <s v="Inalsa Electric Kettle Pr"/>
        <s v="VRPRIME Lint Roller Lint "/>
        <s v="Philips AC1215/20 Air pur"/>
        <s v="Eopora PTC Ceramic Fast H"/>
        <s v="Usha Goliath GO1200WG Hea"/>
        <s v="Wipro Vesta Electric Egg "/>
        <s v="Kitchenwell Multipurpose "/>
        <s v="FIGMENT Handheld Milk Fro"/>
        <s v="Balzano High Speed Nutri "/>
        <s v="Swiss Military VC03 Wirel"/>
        <s v="Zuvexa USB Rechargeable E"/>
        <s v="Usha IH2415 1500-Watt Imm"/>
        <s v="ACTIVA Instant 3 LTR 3 KV"/>
        <s v="Havells Instanio 1-Litre "/>
        <s v="Lifelong 2-in1 Egg Boiler"/>
        <s v="INDIAS¬Æ‚Ñ¢ Electro-Insta"/>
        <s v="AmazonBasics Induction Co"/>
        <s v="Sui Generis Electric Hand"/>
        <s v="Philips Air Purifier Ac28"/>
        <s v="Esquire Laundry Basket Br"/>
        <s v="PHILIPS Air Fryer HD9200/"/>
        <s v="Havells Bero Quartz Heate"/>
        <s v="Philips EasyTouch Plus St"/>
        <s v="Brayden Chopro, Electric "/>
        <s v="Usha Janome Dream Stitch "/>
        <s v="Black+Decker Handheld Por"/>
        <s v="Personal Size Blender, Po"/>
        <s v="Sujata Powermatic Plus 90"/>
        <s v="Sure From Aquaguard Delig"/>
        <s v="Dr Trust Electronic Kitch"/>
        <s v="Tesora - Inspired by you "/>
        <s v="AGARO Ace 1600 Watts, 21."/>
        <s v="INALSA Hand Blender 1000 "/>
        <s v="akiara - Makes life easy "/>
        <s v="Philips EasySpeed Plus St"/>
        <s v="INALSA Electric Chopper B"/>
        <s v="Borosil Electric Egg Boil"/>
        <s v="Wipro Vesta Grill 1000 Wa"/>
        <s v="Rico IRPRO 1500 Watt Japa"/>
        <s v="Eureka Forbes Active Clea"/>
        <s v="CSI INTERNATIONAL¬Æ Insta"/>
        <s v="Hindware Atlantic Xceed 5"/>
        <s v="Morphy Richards New Europ"/>
        <s v="Lifelong Power - Pro 500 "/>
        <s v="iBELL Castor CTEK15L Prem"/>
        <s v="BAJAJ PYGMY MINI 110 MM 1"/>
        <s v="Crompton InstaGlide 1000-"/>
        <s v="Prestige Clean Home Water"/>
        <s v="Morphy Richards Aristo 20"/>
        <s v="Gadgetronics Digital Kitc"/>
        <s v="Tom &amp; Jerry Folding Laund"/>
        <s v="Ikea Little Loved Corner "/>
        <s v="Bajaj New Shakti Neo Plus"/>
        <s v="House of Quirk Reusable S"/>
        <s v="Allin Exporters J66 Ultra"/>
        <s v="Multifunctional 2 in 1 El"/>
        <s v="Maharaja Whiteline Nano C"/>
        <s v="KENT Electric Chopper-B f"/>
        <s v="Crompton Amica 15-L 5 Sta"/>
        <s v="Eureka Forbes car Vac 100"/>
        <s v="KENT 16025 Sandwich Grill"/>
        <s v="Candes Gloster All in One"/>
        <s v="Inalsa Electric Fan Heate"/>
        <s v="Havells Zella Flap Auto I"/>
        <s v="iBELL SM1301 3-in-1 Sandw"/>
        <s v="Inalsa Vacuum Cleaner Wet"/>
        <s v="MR. BRAND Portable USB Ju"/>
        <s v="Crompton Hill Briz Deco 1"/>
        <s v="Sujata Powermatic Plus, J"/>
        <s v="Aquadpure Copper + Minera"/>
        <s v="Amazon Basics 650 Watt Dr"/>
        <s v="Crompton Insta Delight Fa"/>
        <s v="!!HANEUL!!1000 Watt/2000-"/>
        <s v="Melbon VM-905 2000-Watt R"/>
        <s v="Cello Eliza Plastic Laund"/>
        <s v="ACTIVA 1200 MM HIGH SPEED"/>
        <s v="Shakti Technology S5 High"/>
        <s v="AMERICAN MICRONIC- Import"/>
        <s v="Demokrazy New Nova Lint C"/>
        <s v="Instant Pot Air Fryer, Vo"/>
        <s v="HUL Pureit Eco Water Save"/>
        <s v="Livpure Glo Star RO+UV+UF"/>
        <s v="Philips Hi113 1000-Watt P"/>
        <s v="Kuber Industries Round No"/>
        <s v="Preethi MGA-502 0.4-Litre"/>
        <s v="Usha Aurora 1000 W Dry Ir"/>
        <s v="ECOVACS DEEBOT N8 2-in-1 "/>
        <s v="Kent Gold, Optima, Gold+ "/>
        <s v="AVNISH Tap Water Purifier"/>
        <s v="Khaitan ORFin Fan heater "/>
        <s v="USHA RapidMix 500-Watt Co"/>
        <s v="Havells Gatik Neo 400mm P"/>
        <s v="INALSA Upright Vacuum Cle"/>
        <s v="ROYAL STEP - AMAZON'S BRA"/>
        <s v="Nirdambhay Mini Bag Seale"/>
        <s v="Cello Non-Stick Aluminium"/>
        <s v="Proven¬Æ Copper + Mineral"/>
        <s v="Morphy Richards Daisy 100"/>
        <s v="Zuvexa Egg Boiler Poacher"/>
        <s v="AO Smith HSE-VAS-X-015 St"/>
        <s v="Havells Festiva 1200mm Du"/>
        <s v="INALSA Vaccum Cleaner Han"/>
        <s v="iBELL SM1515NEW Sandwich "/>
        <s v="Aquaguard Aura RO+UV+UF+T"/>
        <s v="Milk Frother, Immersion B"/>
        <s v="Panasonic SR-WA22H (E) Au"/>
        <s v="InstaCuppa Milk Frother f"/>
        <s v="Goodscity Garment Steamer"/>
        <s v="Solidaire 550-Watt Mixer "/>
        <s v="Amazon Basics 300 W Hand "/>
        <s v="Orpat HHB-100E 250-Watt H"/>
        <s v="HealthSense Rechargeable "/>
        <s v="AGARO Classic Portable Yo"/>
        <s v="AGARO Imperial 240-Watt S"/>
        <s v="Wipro Smartlife Super Del"/>
        <s v="AmazonBasics Cylinder Bag"/>
        <s v="Crompton IHL 251 1500-Wat"/>
        <s v="SaiEllin Room Heater For "/>
        <s v="Bajaj Majesty Duetto Gas "/>
        <s v="Black + Decker BD BXIR220"/>
        <s v="Inalsa Hand Blender| Hand"/>
        <s v="Longway Blaze 2 Rod Quart"/>
        <s v="Prestige PWG 07 Wet Grind"/>
        <s v="Pigeon Zest Mixer Grinder"/>
        <s v="Borosil Volcano 13 Fin Oi"/>
        <s v="Crompton Solarium Qube 15"/>
        <s v="Singer Aroma 1.8 Liter El"/>
        <s v="Orient Electric Aura Neo "/>
        <s v="Crompton Brio 1000-Watts "/>
        <s v="Butterfly Hero Mixer Grin"/>
        <s v="Racold Eterno Pro 25L Ver"/>
        <s v="LG 1.5 Ton 5 Star AI DUAL"/>
        <s v="Eureka Forbes Aquasure Am"/>
        <s v="Green Tales Heat Seal Min"/>
        <s v="SaleOn Instant Coal Heate"/>
        <s v="Sujata Chutney Steel Jar,"/>
        <s v="KHAITAN AVAANTE KA-2013 1"/>
        <s v="Kenstar 2400 Watts 9 Fins"/>
        <s v="NEXOMS Instant Heating Wa"/>
        <s v="JIALTO Mini Waffle Maker "/>
        <s v="Candes BlowHot All in One"/>
        <s v="Ionix Jewellery Scale | W"/>
        <s v="Kitchen Kit Electric Kett"/>
        <s v="Racold Pronto Pro 3Litres"/>
        <s v="ESN 999 Supreme Quality 1"/>
        <s v="Pajaka¬Æ South Indian Fil"/>
        <s v="Saiyam Stainless Steel Es"/>
        <s v="KONVIO NEER 10 Inch Spun "/>
        <s v="Havells Glydo 1000 watt D"/>
        <s v="Raffles Premium Stainless"/>
        <s v="IONIX Activated Carbon Fa"/>
        <s v="KNYUC MART Mini Electric "/>
        <s v="INKULTURE Stainless_Steel"/>
        <s v="Macmillan Aquafresh 5 Mic"/>
        <s v="Havells D'zire 1000 watt "/>
        <s v="TE‚Ñ¢ Instant Electric He"/>
        <s v="ZIGMA WinoteK WinoteK Sun"/>
        <s v="KENT 11054 Alkaline Water"/>
        <s v="Sujata Dynamix DX Mixer G"/>
        <s v="Lifelong LLMG74 750 Watt "/>
        <s v="TTK Prestige Limited Orio"/>
        <s v="AGARO Regal Electric Rice"/>
        <s v="VAPJA¬Æ Portable Mini Jui"/>
        <s v="Philips HD6975/00 25 Litr"/>
        <s v="Usha EI 3710 Heavy Weight"/>
        <s v="Campfire Spring Chef Prol"/>
        <s v="Themisto TH-WS20 Digital "/>
        <s v="FYA Handheld Vacuum Clean"/>
        <s v="Lifelong LLSM120G Sandwic"/>
        <s v="Kuber Industries Nylon Me"/>
        <s v="Bulfyss Plastic Sticky Li"/>
        <s v="T TOPLINE 180 W Electric "/>
        <s v="Empty Mist Trigger Plasti"/>
        <s v="LONAXA Mini Travel Rechar"/>
        <s v="AGARO Royal Double Layere"/>
        <s v="Cafe JEI French Press Cof"/>
        <s v="Borosil Prime Grill Sandw"/>
        <s v="Candes 10 Litre Perfecto "/>
        <s v="Prestige PSMFB 800 Watt S"/>
        <s v="iBELL MPK120L Premium Sta"/>
        <s v="Maharaja Whiteline Odacio"/>
        <s v="Shakti Technology S3 High"/>
        <s v="Cello Quick Boil Popular "/>
        <s v="AGARO Glory Cool Mist Ult"/>
        <s v="Wolpin 1 Lint Roller with"/>
        <s v="Abode Kitchen Essential M"/>
        <s v="Sujata Supermix, Mixer Gr"/>
        <s v="CARDEX Digital Kitchen We"/>
        <s v="V-Guard Zenora RO+UF+MB W"/>
        <s v="Bajaj Rex DLX 750 W 4 Jar"/>
        <s v="KENT 16051 Hand Blender 3"/>
        <s v="Prestige PIC 15.0+ 1900-W"/>
        <s v="Aqua d pure Active Copper"/>
        <s v="PrettyKrafts Laundry Squa"/>
        <s v="Libra Roti Maker Electric"/>
        <s v="Glen 3 in 1 Electric Mult"/>
        <s v="Dynore Stainless Steel Se"/>
        <s v="Lint Remover For Clothes "/>
        <s v="Monitor AC Stand/Heavy Du"/>
        <s v="iBELL Induction Cooktop, "/>
        <s v="KENT POWP-Sediment Filter"/>
        <s v="LACOPINE Mini Pocket Size"/>
        <s v="iBELL SEK170BM Premium El"/>
        <s v="Activa Easy Mix Nutri Mix"/>
        <s v="Sujata Dynamix, Mixer Gri"/>
        <s v="Wipro Vesta 1380W Cordles"/>
        <s v="Mi Robot Vacuum-Mop P, Be"/>
        <s v="Havells Ventil Air DX 200"/>
        <s v="AGARO Royal Stand 1000W M"/>
        <s v="Crompton Highspeed Markle"/>
        <s v="Lifelong LLWM105 750-Watt"/>
        <s v="Portable, Handy Compact P"/>
        <s v="Karcher WD3 EU Wet and Dr"/>
        <s v="INALSA Air Fryer Digital "/>
        <s v="AmazonBasics High Speed 5"/>
        <s v="Eco Crystal J 5 inch Cart"/>
        <s v="Borosil Rio 1.5 L Electri"/>
        <s v="PHILIPS Drip Coffee Maker"/>
        <s v="Eureka Forbes Euroclean P"/>
        <s v="Larrito wooden Cool Mist "/>
        <s v="Hilton Quartz Heater 400/"/>
        <s v="Syska SDI-07 1000 W Stell"/>
        <s v="IKEA Milk Frother for You"/>
        <s v="IONIX Tap filter Multilay"/>
        <s v="Kitchengenix's Mini Waffl"/>
        <s v="Bajaj HM-01 Powerful 250W"/>
        <s v="KNOWZA Electric Handheld "/>
        <s v="Usha Hc 812 T Thermo Fan "/>
        <s v="USHA 1212 PTC with Adjust"/>
        <s v="4 in 1 Handheld Electric "/>
        <s v="Philips HD9306/06 1.5-Lit"/>
        <s v="Libra Room Heater for Hom"/>
        <s v="NGI Store 2 Pieces Pet Ha"/>
        <s v="Noir Aqua - 5pcs PP Spun "/>
        <s v="Prestige Delight PRWO Ele"/>
        <s v="Bajaj Majesty RX10 2000 W"/>
        <s v="Havells Ventil Air DSP 23"/>
        <s v="Borosil Jumbo 1000-Watt G"/>
      </sharedItems>
    </cacheField>
    <cacheField name="Product Category" numFmtId="0">
      <sharedItems count="9">
        <s v="Computers &amp; Accessories"/>
        <s v="Electronics"/>
        <s v="MusicalInstruments"/>
        <s v="Office Products"/>
        <s v="Home &amp; Kitchen"/>
        <s v="Home Improvement"/>
        <s v="Toys &amp; Games"/>
        <s v="Car &amp; Motorbike"/>
        <s v="Health &amp; PersonalCare"/>
      </sharedItems>
    </cacheField>
    <cacheField name="discounted_price" numFmtId="165">
      <sharedItems containsSemiMixedTypes="0" containsString="0" containsNumber="1" containsInteger="1" minValue="39" maxValue="77990" count="546">
        <n v="399"/>
        <n v="199"/>
        <n v="329"/>
        <n v="154"/>
        <n v="149"/>
        <n v="177"/>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
        <n v="15990"/>
        <n v="210"/>
        <n v="1299"/>
        <n v="347"/>
        <n v="228"/>
        <n v="1499"/>
        <n v="8499"/>
        <n v="20990"/>
        <n v="9999"/>
        <n v="489"/>
        <n v="23999"/>
        <n v="689"/>
        <n v="1699"/>
        <n v="655"/>
        <n v="749"/>
        <n v="195"/>
        <n v="416"/>
        <n v="368"/>
        <n v="29990"/>
        <n v="339"/>
        <n v="15490"/>
        <n v="9490"/>
        <n v="637"/>
        <n v="1089"/>
        <n v="12499"/>
        <n v="1399"/>
        <n v="88"/>
        <n v="58"/>
        <n v="205"/>
        <n v="949"/>
        <n v="379"/>
        <n v="8990"/>
        <n v="486"/>
        <n v="5699"/>
        <n v="709"/>
        <n v="47990"/>
        <n v="320"/>
        <n v="129"/>
        <n v="225"/>
        <n v="547"/>
        <n v="259"/>
        <n v="239"/>
        <n v="467"/>
        <n v="11990"/>
        <n v="252"/>
        <n v="204"/>
        <n v="6490"/>
        <n v="235"/>
        <n v="42999"/>
        <n v="173"/>
        <n v="1249"/>
        <n v="213"/>
        <n v="598"/>
        <n v="31999"/>
        <n v="128"/>
        <n v="254"/>
        <n v="89"/>
        <n v="549"/>
        <n v="77990"/>
        <n v="182"/>
        <n v="96"/>
        <n v="54990"/>
        <n v="439"/>
        <n v="789"/>
        <n v="790"/>
        <n v="4699"/>
        <n v="18999"/>
        <n v="1990"/>
        <n v="2299"/>
        <n v="35999"/>
        <n v="8999"/>
        <n v="917"/>
        <n v="45999"/>
        <n v="119"/>
        <n v="21990"/>
        <n v="417"/>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8"/>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8886"/>
        <n v="4995"/>
        <n v="395"/>
        <n v="635"/>
        <n v="27900"/>
        <n v="193"/>
        <n v="2449"/>
        <n v="2286"/>
        <n v="5395"/>
        <n v="559"/>
        <n v="660"/>
        <n v="419"/>
        <n v="7349"/>
        <n v="1474"/>
        <n v="3645"/>
        <n v="375"/>
        <n v="2976"/>
        <n v="2575"/>
        <n v="1649"/>
        <n v="765"/>
        <n v="587"/>
        <n v="12609"/>
        <n v="640"/>
        <n v="979"/>
        <n v="5365"/>
        <n v="929"/>
        <n v="3710"/>
        <n v="2033"/>
        <n v="9495"/>
        <n v="2790"/>
        <n v="645"/>
        <n v="2238"/>
        <n v="8699"/>
        <n v="42990"/>
        <n v="825"/>
        <n v="161"/>
        <n v="697"/>
        <n v="688"/>
        <n v="6850"/>
        <n v="1090"/>
        <n v="295"/>
        <n v="2949"/>
        <n v="335"/>
        <n v="778"/>
        <n v="1190"/>
        <n v="6120"/>
        <n v="3685"/>
        <n v="8599"/>
        <n v="1110"/>
        <n v="759"/>
        <n v="2669"/>
        <n v="85"/>
        <n v="5865"/>
        <n v="1928"/>
        <n v="1456"/>
        <n v="4899"/>
        <n v="3290"/>
        <n v="5490"/>
        <n v="3042"/>
        <n v="1745"/>
        <n v="3180"/>
        <n v="390"/>
        <n v="1624"/>
        <n v="184"/>
        <n v="445"/>
        <n v="1601"/>
        <n v="231"/>
        <n v="6790"/>
        <n v="1983"/>
        <n v="1180"/>
        <n v="253"/>
        <n v="457"/>
        <n v="426"/>
        <n v="2320"/>
        <n v="1563"/>
        <n v="3488"/>
        <n v="498"/>
        <n v="2695"/>
        <n v="2280"/>
        <n v="2219"/>
        <n v="2863"/>
      </sharedItems>
    </cacheField>
    <cacheField name="actual_price" numFmtId="165">
      <sharedItems containsSemiMixedTypes="0" containsString="0" containsNumber="1" containsInteger="1" minValue="39" maxValue="139900" count="449">
        <n v="1099"/>
        <n v="349"/>
        <n v="1899"/>
        <n v="699"/>
        <n v="399"/>
        <n v="1000"/>
        <n v="499"/>
        <n v="299"/>
        <n v="999"/>
        <n v="339"/>
        <n v="799"/>
        <n v="700"/>
        <n v="899"/>
        <n v="24999"/>
        <n v="21990"/>
        <n v="1799"/>
        <n v="22900"/>
        <n v="199"/>
        <n v="19990"/>
        <n v="19999"/>
        <n v="1999"/>
        <n v="750"/>
        <n v="599"/>
        <n v="667"/>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3"/>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10">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Discounted Level" numFmtId="0">
      <sharedItems count="10">
        <s v="61%70%"/>
        <s v="41%-50%"/>
        <s v="81%-90%"/>
        <s v="51%-60%"/>
        <s v="21%-30%"/>
        <s v="31%-40%"/>
        <s v="11%-20%"/>
        <s v="71%-80%"/>
        <s v="0%-10%"/>
        <s v="91%-100%"/>
      </sharedItems>
    </cacheField>
    <cacheField name="rating" numFmtId="2">
      <sharedItems containsString="0" containsBlank="1" containsNumber="1" minValue="2" maxValue="5" count="26">
        <n v="4.2"/>
        <n v="4"/>
        <n v="3.9"/>
        <n v="4.0999999999999996"/>
        <n v="4.3"/>
        <n v="4.4000000000000004"/>
        <n v="4.5"/>
        <n v="3.7"/>
        <n v="3.3"/>
        <n v="3.6"/>
        <n v="3.4"/>
        <n v="3.8"/>
        <n v="3.5"/>
        <n v="4.5999999999999996"/>
        <n v="3.2"/>
        <n v="5"/>
        <n v="4.7"/>
        <n v="3"/>
        <n v="2.8"/>
        <n v="3.1"/>
        <n v="4.8"/>
        <n v="2.2999999999999998"/>
        <m/>
        <n v="2"/>
        <n v="2.6"/>
        <n v="2.9"/>
      </sharedItems>
    </cacheField>
    <cacheField name="rating_count" numFmtId="1">
      <sharedItems containsSemiMixedTypes="0" containsString="0" containsNumber="1" containsInteger="1" minValue="2" maxValue="426973" count="1117">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Potential Revenue" numFmtId="165">
      <sharedItems containsSemiMixedTypes="0" containsString="0" containsNumber="1" containsInteger="1" minValue="1673" maxValue="3451882164"/>
    </cacheField>
    <cacheField name="High Discount" numFmtId="0">
      <sharedItems count="2">
        <s v="Yes"/>
        <s v="No"/>
      </sharedItems>
    </cacheField>
    <cacheField name="Price Bucket Range" numFmtId="0">
      <sharedItems count="3">
        <s v="200-500"/>
        <s v="&lt;200"/>
        <s v="&gt;500"/>
      </sharedItems>
    </cacheField>
    <cacheField name="Low Review" numFmtId="0">
      <sharedItems count="2">
        <s v="No"/>
        <s v="Yes"/>
      </sharedItems>
    </cacheField>
    <cacheField name="review_title" numFmtId="0">
      <sharedItems longText="1"/>
    </cacheField>
    <cacheField name="review_content" numFmtId="0">
      <sharedItems longText="1"/>
    </cacheField>
    <cacheField name="img_link" numFmtId="0">
      <sharedItems/>
    </cacheField>
    <cacheField name="product_lin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49">
  <r>
    <x v="0"/>
    <x v="0"/>
    <x v="0"/>
    <x v="0"/>
    <x v="0"/>
    <x v="0"/>
    <x v="0"/>
    <x v="0"/>
    <x v="0"/>
    <n v="26671631"/>
    <x v="0"/>
    <x v="0"/>
    <x v="0"/>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3LG1-Syncing-Charging/dp/B07JW9H4J1/ref=sr_1_1?qid=1672909124&amp;s=electronics&amp;sr=1-1"/>
  </r>
  <r>
    <x v="1"/>
    <x v="1"/>
    <x v="0"/>
    <x v="1"/>
    <x v="1"/>
    <x v="1"/>
    <x v="1"/>
    <x v="1"/>
    <x v="1"/>
    <n v="15353906"/>
    <x v="1"/>
    <x v="1"/>
    <x v="0"/>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zOsqQOAOL._SY445_SX342_QL70_FMwebp_.jpg"/>
    <s v="https://www.amazon.in/Ambrane-Unbreakable-Charging-Braided-Cable/dp/B098NS6PVG/ref=sr_1_2?qid=1672909124&amp;s=electronics&amp;sr=1-2"/>
  </r>
  <r>
    <x v="2"/>
    <x v="2"/>
    <x v="0"/>
    <x v="1"/>
    <x v="2"/>
    <x v="2"/>
    <x v="2"/>
    <x v="2"/>
    <x v="2"/>
    <n v="15055272"/>
    <x v="0"/>
    <x v="1"/>
    <x v="0"/>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s v="https://m.media-amazon.com/images/W/WEBP_402378-T1/images/I/31IvNJZnmdL._SY445_SX342_QL70_FMwebp_.jpg"/>
    <s v="https://www.amazon.in/Sounce-iPhone-Charging-Compatible-Devices/dp/B096MSW6CT/ref=sr_1_3?qid=1672909124&amp;s=electronics&amp;sr=1-3"/>
  </r>
  <r>
    <x v="3"/>
    <x v="3"/>
    <x v="0"/>
    <x v="2"/>
    <x v="3"/>
    <x v="3"/>
    <x v="3"/>
    <x v="0"/>
    <x v="3"/>
    <n v="65959737"/>
    <x v="0"/>
    <x v="0"/>
    <x v="0"/>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V5FtEWPkL._SX300_SY300_QL70_FMwebp_.jpg"/>
    <s v="https://www.amazon.in/Deuce-300-Resistant-Tangle-Free-Transmission/dp/B08HDJ86NZ/ref=sr_1_4?qid=1672909124&amp;s=electronics&amp;sr=1-4"/>
  </r>
  <r>
    <x v="4"/>
    <x v="4"/>
    <x v="0"/>
    <x v="3"/>
    <x v="4"/>
    <x v="4"/>
    <x v="0"/>
    <x v="0"/>
    <x v="4"/>
    <n v="6745095"/>
    <x v="0"/>
    <x v="1"/>
    <x v="0"/>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https://m.media-amazon.com/images/W/WEBP_402378-T2/images/I/31VzNhhqifL._SX300_SY300_QL70_FMwebp_.jpg"/>
    <s v="https://www.amazon.in/Portronics-Konnect-POR-1080-Charging-Function/dp/B08CF3B7N1/ref=sr_1_5?qid=1672909124&amp;s=electronics&amp;sr=1-5"/>
  </r>
  <r>
    <x v="5"/>
    <x v="5"/>
    <x v="0"/>
    <x v="4"/>
    <x v="5"/>
    <x v="5"/>
    <x v="2"/>
    <x v="2"/>
    <x v="5"/>
    <n v="24871000"/>
    <x v="0"/>
    <x v="1"/>
    <x v="0"/>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s v="https://m.media-amazon.com/images/I/31wOPjcSxlL._SX300_SY300_QL70_FMwebp_.jpg"/>
    <s v="https://www.amazon.in/Solero-TB301-Charging-480Mbps-1-5-Meter/dp/B08Y1TFSP6/ref=sr_1_6?qid=1672909124&amp;s=electronics&amp;sr=1-6"/>
  </r>
  <r>
    <x v="6"/>
    <x v="6"/>
    <x v="0"/>
    <x v="5"/>
    <x v="6"/>
    <x v="6"/>
    <x v="0"/>
    <x v="3"/>
    <x v="6"/>
    <n v="7578812"/>
    <x v="0"/>
    <x v="1"/>
    <x v="0"/>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https://m.media-amazon.com/images/W/WEBP_402378-T2/images/I/41jlwEZpa5L._SX300_SY300_QL70_FMwebp_.jpg"/>
    <s v="https://www.amazon.in/boAt-Micro-USB-Tangle-Free-Transmission/dp/B08WRWPM22/ref=sr_1_8?qid=1672909124&amp;s=electronics&amp;sr=1-8"/>
  </r>
  <r>
    <x v="7"/>
    <x v="7"/>
    <x v="0"/>
    <x v="6"/>
    <x v="7"/>
    <x v="7"/>
    <x v="4"/>
    <x v="4"/>
    <x v="7"/>
    <n v="9092889"/>
    <x v="1"/>
    <x v="0"/>
    <x v="0"/>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I/31XO-wfGGGL._SX300_SY300_QL70_FMwebp_.jpg"/>
    <s v="https://www.amazon.in/MI-MTCY001IN-USB-Type-C-Cable/dp/B08DDRGWTJ/ref=sr_1_9?qid=1672909124&amp;s=electronics&amp;sr=1-9"/>
  </r>
  <r>
    <x v="8"/>
    <x v="8"/>
    <x v="0"/>
    <x v="7"/>
    <x v="8"/>
    <x v="8"/>
    <x v="1"/>
    <x v="0"/>
    <x v="8"/>
    <n v="179511309"/>
    <x v="0"/>
    <x v="0"/>
    <x v="0"/>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W/WEBP_402378-T2/images/I/31e6ElWRymL._SX300_SY300_QL70_FMwebp_.jpg"/>
    <s v="https://www.amazon.in/TP-Link-TL-WN725N-150Mbps-Wireless-Adapter/dp/B008IFXQFU/ref=sr_1_10?qid=1672909124&amp;s=electronics&amp;sr=1-10"/>
  </r>
  <r>
    <x v="9"/>
    <x v="1"/>
    <x v="0"/>
    <x v="1"/>
    <x v="7"/>
    <x v="9"/>
    <x v="5"/>
    <x v="1"/>
    <x v="1"/>
    <n v="13154206"/>
    <x v="1"/>
    <x v="1"/>
    <x v="0"/>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W/WEBP_402378-T2/images/I/31kj3q4SepL._SY445_SX342_QL70_FMwebp_.jpg"/>
    <s v="https://www.amazon.in/Ambrane-Unbreakable-Charging-Braided-Android/dp/B082LZGK39/ref=sr_1_11?qid=1672909124&amp;s=electronics&amp;sr=1-11"/>
  </r>
  <r>
    <x v="10"/>
    <x v="9"/>
    <x v="0"/>
    <x v="3"/>
    <x v="9"/>
    <x v="10"/>
    <x v="3"/>
    <x v="4"/>
    <x v="9"/>
    <n v="4539549"/>
    <x v="0"/>
    <x v="1"/>
    <x v="0"/>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https://m.media-amazon.com/images/I/31dJ+lXJq3L._SY300_SX300_.jpg"/>
    <s v="https://www.amazon.in/Portronics-POR-1081-Charging-1-2Meter-Function/dp/B08CF3D7QR/ref=sr_1_12?qid=1672909124&amp;s=electronics&amp;sr=1-12"/>
  </r>
  <r>
    <x v="11"/>
    <x v="10"/>
    <x v="0"/>
    <x v="8"/>
    <x v="10"/>
    <x v="11"/>
    <x v="0"/>
    <x v="0"/>
    <x v="3"/>
    <n v="75396037"/>
    <x v="0"/>
    <x v="0"/>
    <x v="0"/>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I/41SDfuK7L2L._SX300_SY300_QL70_FMwebp_.jpg"/>
    <s v="https://www.amazon.in/Rugged-Extra-Tough-Unbreakable-Braided/dp/B0789LZTCJ/ref=sr_1_13?qid=1672909124&amp;s=electronics&amp;sr=1-13"/>
  </r>
  <r>
    <x v="12"/>
    <x v="11"/>
    <x v="1"/>
    <x v="9"/>
    <x v="11"/>
    <x v="12"/>
    <x v="0"/>
    <x v="5"/>
    <x v="10"/>
    <n v="298881100"/>
    <x v="0"/>
    <x v="0"/>
    <x v="0"/>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nPYaWA+ML._SY300_SX300_.jpg"/>
    <s v="https://www.amazon.in/AmazonBasics-Flexible-HDMI-Cable-3-Foot/dp/B07KSMBL2H/ref=sr_1_14?qid=1672909124&amp;s=electronics&amp;sr=1-14"/>
  </r>
  <r>
    <x v="13"/>
    <x v="12"/>
    <x v="0"/>
    <x v="10"/>
    <x v="12"/>
    <x v="4"/>
    <x v="0"/>
    <x v="0"/>
    <x v="11"/>
    <n v="2033538"/>
    <x v="0"/>
    <x v="0"/>
    <x v="0"/>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https://m.media-amazon.com/images/I/31J6qGhAL9L._SX300_SY300_QL70_FMwebp_.jpg"/>
    <s v="https://www.amazon.in/Portronics-Konnect-Delivery-Support-Braided/dp/B085DTN6R2/ref=sr_1_15?qid=1672909124&amp;s=electronics&amp;sr=1-15"/>
  </r>
  <r>
    <x v="14"/>
    <x v="4"/>
    <x v="0"/>
    <x v="11"/>
    <x v="4"/>
    <x v="13"/>
    <x v="3"/>
    <x v="3"/>
    <x v="12"/>
    <n v="1902432"/>
    <x v="0"/>
    <x v="1"/>
    <x v="0"/>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https://m.media-amazon.com/images/W/WEBP_402378-T2/images/I/41R08zLK69L._SX300_SY300_QL70_FMwebp_.jpg"/>
    <s v="https://www.amazon.in/Portronics-Konnect-POR-1401-Charging-Function/dp/B09KLVMZ3B/ref=sr_1_16?qid=1672909124&amp;s=electronics&amp;sr=1-16"/>
  </r>
  <r>
    <x v="15"/>
    <x v="13"/>
    <x v="0"/>
    <x v="12"/>
    <x v="4"/>
    <x v="14"/>
    <x v="6"/>
    <x v="5"/>
    <x v="13"/>
    <n v="7484043"/>
    <x v="1"/>
    <x v="0"/>
    <x v="0"/>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https://m.media-amazon.com/images/W/WEBP_402378-T1/images/I/31gaP7qpBNL._SX300_SY300_QL70_FMwebp_.jpg"/>
    <s v="https://www.amazon.in/Mi-Braided-USB-Type-C-Cable/dp/B083342NKJ/ref=sr_1_17?qid=1672909124&amp;s=electronics&amp;sr=1-17"/>
  </r>
  <r>
    <x v="16"/>
    <x v="14"/>
    <x v="1"/>
    <x v="13"/>
    <x v="13"/>
    <x v="15"/>
    <x v="1"/>
    <x v="0"/>
    <x v="14"/>
    <n v="820967160"/>
    <x v="1"/>
    <x v="2"/>
    <x v="0"/>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51fmHk3km+L._SX300_SY300_.jpg"/>
    <s v="https://www.amazon.in/MI-inches-Ready-Android-L32M7-5AIN/dp/B0B6F7LX4C/ref=sr_1_18?qid=1672909124&amp;s=electronics&amp;sr=1-18"/>
  </r>
  <r>
    <x v="17"/>
    <x v="1"/>
    <x v="0"/>
    <x v="14"/>
    <x v="4"/>
    <x v="16"/>
    <x v="5"/>
    <x v="1"/>
    <x v="1"/>
    <n v="17553606"/>
    <x v="1"/>
    <x v="0"/>
    <x v="0"/>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https://m.media-amazon.com/images/I/41d84o5-M-L._SY445_SX342_QL70_FMwebp_.jpg"/>
    <s v="https://www.amazon.in/Ambrane-Unbreakable-Charging-Braided-Cable/dp/B082LSVT4B/ref=sr_1_19?qid=1672909124&amp;s=electronics&amp;sr=1-19"/>
  </r>
  <r>
    <x v="18"/>
    <x v="15"/>
    <x v="0"/>
    <x v="1"/>
    <x v="6"/>
    <x v="13"/>
    <x v="3"/>
    <x v="3"/>
    <x v="15"/>
    <n v="6509455"/>
    <x v="0"/>
    <x v="1"/>
    <x v="0"/>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https://m.media-amazon.com/images/W/WEBP_402378-T1/images/I/41xwPQLxTML._SX300_SY300_QL70_FMwebp_.jpg"/>
    <s v="https://www.amazon.in/boAt-A325-Tangle-Free-Charging-Transmission/dp/B08WRBG3XW/ref=sr_1_20?qid=1672909124&amp;s=electronics&amp;sr=1-20"/>
  </r>
  <r>
    <x v="19"/>
    <x v="16"/>
    <x v="1"/>
    <x v="15"/>
    <x v="14"/>
    <x v="17"/>
    <x v="5"/>
    <x v="4"/>
    <x v="16"/>
    <n v="263352240"/>
    <x v="1"/>
    <x v="2"/>
    <x v="0"/>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https://m.media-amazon.com/images/W/WEBP_402378-T2/images/I/51v-2Nzr+ML._SY300_SX300_.jpg"/>
    <s v="https://www.amazon.in/LG-inches-Ready-Smart-32LM563BPTC/dp/B08DPLCM6T/ref=sr_1_21?qid=1672909124&amp;s=electronics&amp;sr=1-21"/>
  </r>
  <r>
    <x v="20"/>
    <x v="17"/>
    <x v="0"/>
    <x v="16"/>
    <x v="15"/>
    <x v="18"/>
    <x v="1"/>
    <x v="6"/>
    <x v="17"/>
    <n v="1466185"/>
    <x v="1"/>
    <x v="2"/>
    <x v="1"/>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https://m.media-amazon.com/images/W/WEBP_402378-T1/images/I/41TZJiPRRwL._SX300_SY300_QL70_FMwebp_.jpg"/>
    <s v="https://www.amazon.in/DURACELL-Lightning-Certified-braided-Devices/dp/B09C6HXFC1/ref=sr_1_22?qid=1672909124&amp;s=electronics&amp;sr=1-22"/>
  </r>
  <r>
    <x v="21"/>
    <x v="18"/>
    <x v="1"/>
    <x v="17"/>
    <x v="6"/>
    <x v="15"/>
    <x v="1"/>
    <x v="7"/>
    <x v="18"/>
    <n v="5470038"/>
    <x v="1"/>
    <x v="0"/>
    <x v="0"/>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https://m.media-amazon.com/images/W/WEBP_402378-T1/images/I/31MIyzg8uzL._SX300_SY300_QL70_FMwebp_.jpg"/>
    <s v="https://www.amazon.in/Adapter-Projector-Computer-Laptop-Projectors/dp/B085194JFL/ref=sr_1_23?qid=1672909124&amp;s=electronics&amp;sr=1-23"/>
  </r>
  <r>
    <x v="22"/>
    <x v="19"/>
    <x v="1"/>
    <x v="15"/>
    <x v="16"/>
    <x v="19"/>
    <x v="1"/>
    <x v="4"/>
    <x v="19"/>
    <n v="373247100"/>
    <x v="1"/>
    <x v="2"/>
    <x v="0"/>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51q3+E64azL._SX300_SY300_.jpg"/>
    <s v="https://www.amazon.in/Samsung-Inches-Wondertainment-UA32T4340BKXXL-Glossy/dp/B09F6S8BT6/ref=sr_1_24?qid=1672909124&amp;s=electronics&amp;sr=1-24"/>
  </r>
  <r>
    <x v="23"/>
    <x v="20"/>
    <x v="0"/>
    <x v="18"/>
    <x v="17"/>
    <x v="20"/>
    <x v="0"/>
    <x v="1"/>
    <x v="20"/>
    <n v="1866222"/>
    <x v="0"/>
    <x v="1"/>
    <x v="0"/>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qGpf8uzuL._SY445_SX342_QL70_FMwebp_.jpg"/>
    <s v="https://www.amazon.in/Flix-Micro-Cable-Smartphone-Black/dp/B09NHVCHS9/ref=sr_1_25?qid=1672909125&amp;s=electronics&amp;sr=1-25"/>
  </r>
  <r>
    <x v="24"/>
    <x v="21"/>
    <x v="1"/>
    <x v="19"/>
    <x v="18"/>
    <x v="21"/>
    <x v="1"/>
    <x v="4"/>
    <x v="21"/>
    <n v="94012970"/>
    <x v="1"/>
    <x v="2"/>
    <x v="0"/>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I/41gikeSuhAL._SY300_SX300_QL70_FMwebp_.jpg"/>
    <s v="https://www.amazon.in/Acer-inches-Ready-Android-AR32AR2841HDFL/dp/B0B1YVCJ2Y/ref=sr_1_26?qid=1672909125&amp;s=electronics&amp;sr=1-26"/>
  </r>
  <r>
    <x v="25"/>
    <x v="22"/>
    <x v="1"/>
    <x v="1"/>
    <x v="3"/>
    <x v="22"/>
    <x v="7"/>
    <x v="0"/>
    <x v="22"/>
    <n v="8494947"/>
    <x v="0"/>
    <x v="1"/>
    <x v="0"/>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41da4tk7N+L._SY300_SX300_.jpg"/>
    <s v="https://www.amazon.in/TIZUM-Slim-1-5m-HDMI-Cable/dp/B01M4GGIVU/ref=sr_1_27?qid=1672909125&amp;s=electronics&amp;sr=1-27"/>
  </r>
  <r>
    <x v="26"/>
    <x v="23"/>
    <x v="1"/>
    <x v="20"/>
    <x v="19"/>
    <x v="23"/>
    <x v="4"/>
    <x v="0"/>
    <x v="23"/>
    <n v="697945101"/>
    <x v="1"/>
    <x v="2"/>
    <x v="0"/>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W/WEBP_402378-T2/images/I/41WE9ZGEC4L._SX300_SY300_QL70_FMwebp_.jpg"/>
    <s v="https://www.amazon.in/OnePlus-inches-Ready-Android-32Y1/dp/B08B42LWKN/ref=sr_1_29?qid=1672909125&amp;s=electronics&amp;sr=1-29"/>
  </r>
  <r>
    <x v="27"/>
    <x v="24"/>
    <x v="0"/>
    <x v="8"/>
    <x v="4"/>
    <x v="23"/>
    <x v="4"/>
    <x v="1"/>
    <x v="24"/>
    <n v="1103634"/>
    <x v="1"/>
    <x v="0"/>
    <x v="0"/>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https://m.media-amazon.com/images/W/WEBP_402378-T2/images/I/41GeM83DzzL._SX300_SY300_QL70_FMwebp_.jpg"/>
    <s v="https://www.amazon.in/Ambrane-Unbreakable-Charging-Braided-Multipurpose/dp/B094JNXNPV/ref=sr_1_31?qid=1672909125&amp;s=electronics&amp;sr=1-31"/>
  </r>
  <r>
    <x v="28"/>
    <x v="25"/>
    <x v="0"/>
    <x v="16"/>
    <x v="20"/>
    <x v="24"/>
    <x v="3"/>
    <x v="5"/>
    <x v="25"/>
    <n v="367816"/>
    <x v="0"/>
    <x v="2"/>
    <x v="1"/>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https://m.media-amazon.com/images/W/WEBP_402378-T2/images/I/4177nw8okbL._SX300_SY300_QL70_FMwebp_.jpg"/>
    <s v="https://www.amazon.in/Duracell-Lightning-Certified-Braided-Charging/dp/B09W5XR9RT/ref=sr_1_32?qid=1672909125&amp;s=electronics&amp;sr=1-32"/>
  </r>
  <r>
    <x v="29"/>
    <x v="26"/>
    <x v="0"/>
    <x v="8"/>
    <x v="8"/>
    <x v="20"/>
    <x v="0"/>
    <x v="4"/>
    <x v="26"/>
    <n v="20829150"/>
    <x v="0"/>
    <x v="0"/>
    <x v="0"/>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jk4zYjTsL._SX300_SY300_QL70_FMwebp_.jpg"/>
    <s v="https://www.amazon.in/A400-Type-C-Cable-Meter-Black/dp/B077Z65HSD/ref=sr_1_33?qid=1672909125&amp;s=electronics&amp;sr=1-33"/>
  </r>
  <r>
    <x v="30"/>
    <x v="27"/>
    <x v="0"/>
    <x v="1"/>
    <x v="21"/>
    <x v="25"/>
    <x v="7"/>
    <x v="6"/>
    <x v="27"/>
    <n v="56232000"/>
    <x v="0"/>
    <x v="1"/>
    <x v="0"/>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W/WEBP_402378-T2/images/I/41Fqm0bR7PL._SX300_SY300_QL70_FMwebp_.jpg"/>
    <s v="https://www.amazon.in/AmazonBasics-Extension-Cable-Male-Female/dp/B00NH11PEY/ref=sr_1_34?qid=1672909125&amp;s=electronics&amp;sr=1-34"/>
  </r>
  <r>
    <x v="31"/>
    <x v="28"/>
    <x v="0"/>
    <x v="21"/>
    <x v="6"/>
    <x v="0"/>
    <x v="0"/>
    <x v="1"/>
    <x v="28"/>
    <n v="965066"/>
    <x v="0"/>
    <x v="1"/>
    <x v="0"/>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https://m.media-amazon.com/images/W/WEBP_402378-T1/images/I/41cCZ5EPnvL._SX300_SY300_QL70_FMwebp_.jpg"/>
    <s v="https://www.amazon.in/Ambrane-Charging-Unbreakable-Braided-Connector/dp/B09CMM3VGK/ref=sr_1_35?qid=1672909125&amp;s=electronics&amp;sr=1-35"/>
  </r>
  <r>
    <x v="32"/>
    <x v="29"/>
    <x v="0"/>
    <x v="22"/>
    <x v="0"/>
    <x v="6"/>
    <x v="0"/>
    <x v="4"/>
    <x v="29"/>
    <n v="1070426"/>
    <x v="0"/>
    <x v="0"/>
    <x v="1"/>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I/419QKVTxaSL._SX300_SY300_QL70_FMwebp_.jpg"/>
    <s v="https://www.amazon.in/Charging-Braided-Charger-Samsung-Galaxy/dp/B08QSC1XY8/ref=sr_1_36?qid=1672909125&amp;s=electronics&amp;sr=1-36"/>
  </r>
  <r>
    <x v="33"/>
    <x v="30"/>
    <x v="0"/>
    <x v="23"/>
    <x v="22"/>
    <x v="26"/>
    <x v="8"/>
    <x v="4"/>
    <x v="30"/>
    <n v="212645"/>
    <x v="1"/>
    <x v="2"/>
    <x v="1"/>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https://m.media-amazon.com/images/W/WEBP_402378-T1/images/I/11ICusapw3L._SY300_SX300_QL70_FMwebp_.jpg"/>
    <s v="https://www.amazon.in/Samsung-Original-Type-Cable-Meter/dp/B008FWZGSG/ref=sr_1_37?qid=1672909125&amp;s=electronics&amp;sr=1-37"/>
  </r>
  <r>
    <x v="34"/>
    <x v="31"/>
    <x v="0"/>
    <x v="1"/>
    <x v="8"/>
    <x v="27"/>
    <x v="7"/>
    <x v="2"/>
    <x v="31"/>
    <n v="1073925"/>
    <x v="0"/>
    <x v="1"/>
    <x v="0"/>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wN7jooz0L._SX300_SY300_QL70_FMwebp_.jpg"/>
    <s v="https://www.amazon.in/pTron-3-5Amps-Charging-480Mbps-Smartphones/dp/B0B4HJNPV4/ref=sr_1_38?qid=1672909125&amp;s=electronics&amp;sr=1-38"/>
  </r>
  <r>
    <x v="35"/>
    <x v="32"/>
    <x v="0"/>
    <x v="24"/>
    <x v="23"/>
    <x v="5"/>
    <x v="2"/>
    <x v="2"/>
    <x v="5"/>
    <n v="16588957"/>
    <x v="0"/>
    <x v="1"/>
    <x v="0"/>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s v="https://m.media-amazon.com/images/W/WEBP_402378-T1/images/I/31ew3okQR2L._SX300_SY300_QL70_FMwebp_.jpg"/>
    <s v="https://www.amazon.in/Solero-MB301-Charging-480Mbps-1-5-Meter/dp/B08Y1SJVV5/ref=sr_1_39?qid=1672909125&amp;s=electronics&amp;sr=1-39"/>
  </r>
  <r>
    <x v="36"/>
    <x v="33"/>
    <x v="0"/>
    <x v="25"/>
    <x v="24"/>
    <x v="3"/>
    <x v="3"/>
    <x v="5"/>
    <x v="32"/>
    <n v="25748800"/>
    <x v="0"/>
    <x v="2"/>
    <x v="0"/>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3183iGEWksL._SX300_SY300_QL70_FMwebp_.jpg"/>
    <s v="https://www.amazon.in/AmazonBasics-Apple-Certified-Lightning-Charging/dp/B07XLCFSSN/ref=sr_1_40?qid=1672909125&amp;s=electronics&amp;sr=1-40"/>
  </r>
  <r>
    <x v="37"/>
    <x v="34"/>
    <x v="0"/>
    <x v="1"/>
    <x v="8"/>
    <x v="27"/>
    <x v="7"/>
    <x v="1"/>
    <x v="33"/>
    <n v="575424"/>
    <x v="0"/>
    <x v="1"/>
    <x v="1"/>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https://m.media-amazon.com/images/W/WEBP_402378-T1/images/I/41P2EdQI1ZL._SY445_SX342_QL70_FMwebp_.jpg"/>
    <s v="https://www.amazon.in/Sounce-Type-C-Compatible-Smartphone-Charging/dp/B09RZS1NQT/ref=sr_1_41?qid=1672909125&amp;s=electronics&amp;sr=1-41"/>
  </r>
  <r>
    <x v="38"/>
    <x v="35"/>
    <x v="1"/>
    <x v="26"/>
    <x v="25"/>
    <x v="28"/>
    <x v="4"/>
    <x v="0"/>
    <x v="34"/>
    <n v="335700702"/>
    <x v="1"/>
    <x v="2"/>
    <x v="0"/>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I/51hQfTroMzL._SX300_SY300_QL70_FMwebp_.jpg"/>
    <s v="https://www.amazon.in/OnePlus-50-inches-Android-Pro/dp/B0B3MMYHYW/ref=sr_1_42?qid=1672909125&amp;s=electronics&amp;sr=1-42"/>
  </r>
  <r>
    <x v="39"/>
    <x v="36"/>
    <x v="0"/>
    <x v="16"/>
    <x v="20"/>
    <x v="24"/>
    <x v="3"/>
    <x v="0"/>
    <x v="35"/>
    <n v="923538"/>
    <x v="0"/>
    <x v="2"/>
    <x v="1"/>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https://m.media-amazon.com/images/W/WEBP_402378-T1/images/I/41v5BQZzfAL._SX300_SY300_QL70_FMwebp_.jpg"/>
    <s v="https://www.amazon.in/DURACELL-Type-C-braided-Charge-Cable/dp/B09C6HWG18/ref=sr_1_43?qid=1672909125&amp;s=electronics&amp;sr=1-43"/>
  </r>
  <r>
    <x v="40"/>
    <x v="37"/>
    <x v="0"/>
    <x v="27"/>
    <x v="26"/>
    <x v="20"/>
    <x v="0"/>
    <x v="6"/>
    <x v="36"/>
    <n v="74842465"/>
    <x v="0"/>
    <x v="0"/>
    <x v="0"/>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https://m.media-amazon.com/images/I/4101vlzySzL._SY300_SX300_QL70_FMwebp_.jpg"/>
    <s v="https://www.amazon.in/AmazonBasics-USB-2-0-Cable-Male/dp/B00NH11KIK/ref=sr_1_44?qid=1672909125&amp;s=electronics&amp;sr=1-44"/>
  </r>
  <r>
    <x v="41"/>
    <x v="38"/>
    <x v="1"/>
    <x v="28"/>
    <x v="27"/>
    <x v="1"/>
    <x v="1"/>
    <x v="4"/>
    <x v="37"/>
    <n v="950257849"/>
    <x v="1"/>
    <x v="2"/>
    <x v="0"/>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https://m.media-amazon.com/images/I/41nsy8kxWUL._SY300_SX300_QL70_FMwebp_.jpg"/>
    <s v="https://www.amazon.in/inches-Full-Android-L43M6-INC-Black/dp/B09JPC82QC/ref=sr_1_45?qid=1672909125&amp;s=electronics&amp;sr=1-45"/>
  </r>
  <r>
    <x v="42"/>
    <x v="39"/>
    <x v="0"/>
    <x v="0"/>
    <x v="0"/>
    <x v="0"/>
    <x v="0"/>
    <x v="0"/>
    <x v="0"/>
    <n v="26671631"/>
    <x v="0"/>
    <x v="0"/>
    <x v="0"/>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41rB0DnVFmL._SX300_SY300_QL70_FMwebp_.jpg"/>
    <s v="https://www.amazon.in/Wayona-Braided-WN3LB1-Syncing-Charging/dp/B07JW1Y6XV/ref=sr_1_46?qid=1672909125&amp;s=electronics&amp;sr=1-46"/>
  </r>
  <r>
    <x v="43"/>
    <x v="40"/>
    <x v="0"/>
    <x v="29"/>
    <x v="28"/>
    <x v="16"/>
    <x v="5"/>
    <x v="4"/>
    <x v="38"/>
    <n v="19336707"/>
    <x v="1"/>
    <x v="2"/>
    <x v="0"/>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https://m.media-amazon.com/images/W/WEBP_402378-T2/images/I/31EHCPHbSlL._SX300_SY300_QL70_FMwebp_.jpg"/>
    <s v="https://www.amazon.in/TP-Link-Archer-T2U-Nano-Wireless/dp/B07KRCW6LZ/ref=sr_1_47?qid=1672909125&amp;s=electronics&amp;sr=1-47"/>
  </r>
  <r>
    <x v="44"/>
    <x v="41"/>
    <x v="0"/>
    <x v="18"/>
    <x v="17"/>
    <x v="20"/>
    <x v="0"/>
    <x v="1"/>
    <x v="20"/>
    <n v="1866222"/>
    <x v="0"/>
    <x v="1"/>
    <x v="0"/>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v7NnnAItL._SY445_SX342_QL70_FMwebp_.jpg"/>
    <s v="https://www.amazon.in/FLiX-Charging-480Mbps-Devices-XCD-M11/dp/B09NJN8L25/ref=sr_1_48?qid=1672909125&amp;s=electronics&amp;sr=1-48"/>
  </r>
  <r>
    <x v="45"/>
    <x v="42"/>
    <x v="0"/>
    <x v="30"/>
    <x v="8"/>
    <x v="29"/>
    <x v="0"/>
    <x v="8"/>
    <x v="39"/>
    <n v="9782208"/>
    <x v="0"/>
    <x v="0"/>
    <x v="0"/>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https://m.media-amazon.com/images/W/WEBP_402378-T2/images/I/41CnR1WhD3L._SX300_SY300_QL70_FMwebp_.jpg"/>
    <s v="https://www.amazon.in/WeCool-Braided-Multifunction-Charging-Android/dp/B07XJYYH7L/ref=sr_1_49?qid=1672909126&amp;s=electronics&amp;sr=1-49"/>
  </r>
  <r>
    <x v="46"/>
    <x v="43"/>
    <x v="0"/>
    <x v="31"/>
    <x v="29"/>
    <x v="30"/>
    <x v="3"/>
    <x v="3"/>
    <x v="40"/>
    <n v="9822248"/>
    <x v="0"/>
    <x v="2"/>
    <x v="0"/>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https://m.media-amazon.com/images/I/31+NwZ8gb1L._SX300_SY300_.jpg"/>
    <s v="https://www.amazon.in/D-Link-DWA-131-Wireless-Adapter-Black/dp/B002PD61Y4/ref=sr_1_50?qid=1672909126&amp;s=electronics&amp;sr=1-50"/>
  </r>
  <r>
    <x v="47"/>
    <x v="44"/>
    <x v="1"/>
    <x v="32"/>
    <x v="30"/>
    <x v="31"/>
    <x v="5"/>
    <x v="5"/>
    <x v="10"/>
    <n v="202812175"/>
    <x v="1"/>
    <x v="0"/>
    <x v="0"/>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bCxnHksnL._SY300_SX300_QL70_FMwebp_.jpg"/>
    <s v="https://www.amazon.in/AmazonBasics-High-Speed-HDMI-Cable-Feet/dp/B014I8SSD0/ref=sr_1_51?qid=1672909126&amp;s=electronics&amp;sr=1-51"/>
  </r>
  <r>
    <x v="48"/>
    <x v="45"/>
    <x v="1"/>
    <x v="0"/>
    <x v="8"/>
    <x v="13"/>
    <x v="3"/>
    <x v="9"/>
    <x v="41"/>
    <n v="492507"/>
    <x v="0"/>
    <x v="0"/>
    <x v="1"/>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https://m.media-amazon.com/images/W/WEBP_402378-T1/images/I/21rBnbHkW9L._SX300_SY300_QL70_FMwebp_.jpg"/>
    <s v="https://www.amazon.in/7SEVENTM-Compatible-Replacement-Original-BN59-01259E/dp/B09L8DSSFH/ref=sr_1_52?qid=1672909126&amp;s=electronics&amp;sr=1-52"/>
  </r>
  <r>
    <x v="49"/>
    <x v="46"/>
    <x v="0"/>
    <x v="1"/>
    <x v="31"/>
    <x v="8"/>
    <x v="1"/>
    <x v="0"/>
    <x v="42"/>
    <n v="36575025"/>
    <x v="0"/>
    <x v="1"/>
    <x v="0"/>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nrDWDT8+L._SX300_SY300_.jpg"/>
    <s v="https://www.amazon.in/AmazonBasics-Micro-Charging-Android-Phones/dp/B07232M876/ref=sr_1_53?qid=1672909126&amp;s=electronics&amp;sr=1-53"/>
  </r>
  <r>
    <x v="50"/>
    <x v="47"/>
    <x v="0"/>
    <x v="33"/>
    <x v="32"/>
    <x v="32"/>
    <x v="1"/>
    <x v="5"/>
    <x v="43"/>
    <n v="54491220"/>
    <x v="1"/>
    <x v="2"/>
    <x v="0"/>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I/216Q4FqmZVL._SX300_SY300_QL70_FMwebp_.jpg"/>
    <s v="https://www.amazon.in/TP-Link-Wireless-Adapter-Archer-T2U/dp/B07P681N66/ref=sr_1_54?qid=1672909126&amp;s=electronics&amp;sr=1-54"/>
  </r>
  <r>
    <x v="51"/>
    <x v="46"/>
    <x v="0"/>
    <x v="21"/>
    <x v="33"/>
    <x v="0"/>
    <x v="0"/>
    <x v="0"/>
    <x v="42"/>
    <n v="46297500"/>
    <x v="0"/>
    <x v="1"/>
    <x v="0"/>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https://m.media-amazon.com/images/W/WEBP_402378-T1/images/I/31iESA2h2gL._SY300_SX300_QL70_FMwebp_.jpg"/>
    <s v="https://www.amazon.in/AmazonBasics-Micro-Charging-Android-Phones/dp/B0711PVX6Z/ref=sr_1_55?qid=1672909126&amp;s=electronics&amp;sr=1-55"/>
  </r>
  <r>
    <x v="52"/>
    <x v="48"/>
    <x v="0"/>
    <x v="34"/>
    <x v="34"/>
    <x v="33"/>
    <x v="0"/>
    <x v="4"/>
    <x v="44"/>
    <n v="17194800"/>
    <x v="0"/>
    <x v="2"/>
    <x v="0"/>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https://m.media-amazon.com/images/I/31kw1RgU5yL._SX300_SY300_QL70_FMwebp_.jpg"/>
    <s v="https://www.amazon.in/AmazonBasics-Nylon-Braided-Lightning-Cable/dp/B082T6V3DT/ref=sr_1_57?qid=1672909126&amp;s=electronics&amp;sr=1-57"/>
  </r>
  <r>
    <x v="53"/>
    <x v="49"/>
    <x v="1"/>
    <x v="35"/>
    <x v="35"/>
    <x v="18"/>
    <x v="1"/>
    <x v="0"/>
    <x v="45"/>
    <n v="52034997"/>
    <x v="1"/>
    <x v="2"/>
    <x v="0"/>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I/418GxB04szL._SY300_SX300_QL70_FMwebp_.jpg"/>
    <s v="https://www.amazon.in/Visio-World-inches-VW32A-Ready/dp/B07MKFNHKG/ref=sr_1_58?qid=1672909126&amp;s=electronics&amp;sr=1-58"/>
  </r>
  <r>
    <x v="54"/>
    <x v="50"/>
    <x v="0"/>
    <x v="1"/>
    <x v="1"/>
    <x v="1"/>
    <x v="1"/>
    <x v="3"/>
    <x v="46"/>
    <n v="109586"/>
    <x v="1"/>
    <x v="1"/>
    <x v="1"/>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https://m.media-amazon.com/images/W/WEBP_402378-T2/images/I/41rbKciLrcL._SX300_SY300_QL70_FMwebp_.jpg"/>
    <s v="https://www.amazon.in/Ambrane-Unbreakable-Charging-RCT15-Supports/dp/B0BFWGBX61/ref=sr_1_59?qid=1672909126&amp;s=electronics&amp;sr=1-59"/>
  </r>
  <r>
    <x v="55"/>
    <x v="51"/>
    <x v="1"/>
    <x v="36"/>
    <x v="6"/>
    <x v="34"/>
    <x v="3"/>
    <x v="7"/>
    <x v="47"/>
    <n v="1477040"/>
    <x v="0"/>
    <x v="0"/>
    <x v="0"/>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https://m.media-amazon.com/images/I/315GdnF+LcL._SY300_SX300_.jpg"/>
    <s v="https://www.amazon.in/TATASKY-Universal-Remote/dp/B01N90RZ4M/ref=sr_1_60?qid=1672909126&amp;s=electronics&amp;sr=1-60"/>
  </r>
  <r>
    <x v="56"/>
    <x v="52"/>
    <x v="0"/>
    <x v="37"/>
    <x v="36"/>
    <x v="34"/>
    <x v="3"/>
    <x v="0"/>
    <x v="8"/>
    <n v="251387709"/>
    <x v="0"/>
    <x v="2"/>
    <x v="0"/>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41jxZkzNcnL._SX300_SY300_QL70_FMwebp_.jpg"/>
    <s v="https://www.amazon.in/TP-Link-TL-WN823N-300Mbps-Wireless-N-Adapter/dp/B0088TKTY2/ref=sr_1_61?qid=1672909126&amp;s=electronics&amp;sr=1-61"/>
  </r>
  <r>
    <x v="57"/>
    <x v="23"/>
    <x v="1"/>
    <x v="38"/>
    <x v="37"/>
    <x v="35"/>
    <x v="4"/>
    <x v="0"/>
    <x v="23"/>
    <n v="767743101"/>
    <x v="1"/>
    <x v="2"/>
    <x v="0"/>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2YHGuR4RL._SX300_SY300_QL70_FMwebp_.jpg"/>
    <s v="https://www.amazon.in/OnePlus-inches-Ready-Smart-Android/dp/B09Q5SWVBJ/ref=sr_1_63?qid=1672909126&amp;s=electronics&amp;sr=1-63"/>
  </r>
  <r>
    <x v="58"/>
    <x v="53"/>
    <x v="0"/>
    <x v="39"/>
    <x v="38"/>
    <x v="36"/>
    <x v="7"/>
    <x v="0"/>
    <x v="48"/>
    <n v="983344"/>
    <x v="0"/>
    <x v="0"/>
    <x v="1"/>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https://m.media-amazon.com/images/W/WEBP_402378-T2/images/I/313uqx3djjL._SX300_SY300_QL70_FMwebp_.jpg"/>
    <s v="https://www.amazon.in/WeCool-Unbreakable-Charging-Purpose-iPhone/dp/B0B4DT8MKT/ref=sr_1_64?qid=1672909126&amp;s=electronics&amp;sr=1-64"/>
  </r>
  <r>
    <x v="59"/>
    <x v="4"/>
    <x v="0"/>
    <x v="3"/>
    <x v="1"/>
    <x v="37"/>
    <x v="3"/>
    <x v="4"/>
    <x v="49"/>
    <n v="2465336"/>
    <x v="0"/>
    <x v="1"/>
    <x v="0"/>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https://m.media-amazon.com/images/W/WEBP_402378-T1/images/I/31pQZsxPR4L._SX300_SY300_QL70_FMwebp_.jpg"/>
    <s v="https://www.amazon.in/Portronics-Konnect-POR-1079-Charging-Micro/dp/B08CDKQ8T6/ref=sr_1_65?qid=1672909126&amp;s=electronics&amp;sr=1-65"/>
  </r>
  <r>
    <x v="60"/>
    <x v="54"/>
    <x v="1"/>
    <x v="21"/>
    <x v="10"/>
    <x v="38"/>
    <x v="7"/>
    <x v="7"/>
    <x v="50"/>
    <n v="1758599"/>
    <x v="0"/>
    <x v="1"/>
    <x v="0"/>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https://m.media-amazon.com/images/W/WEBP_402378-T2/images/I/41v00lhhdbL._SX300_SY300_QL70_FMwebp_.jpg"/>
    <s v="https://www.amazon.in/Airtel-Digital-Remote-Compatible-Recording/dp/B07B275VN9/ref=sr_1_66_mod_primary_new?qid=1672909126&amp;s=electronics&amp;sbo=RZvfv%2F%2FHxDF%2BO5021pAnSA%3D%3D&amp;sr=1-66"/>
  </r>
  <r>
    <x v="61"/>
    <x v="55"/>
    <x v="1"/>
    <x v="40"/>
    <x v="39"/>
    <x v="39"/>
    <x v="5"/>
    <x v="4"/>
    <x v="51"/>
    <n v="340521100"/>
    <x v="1"/>
    <x v="2"/>
    <x v="0"/>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Tz1YnJkoL._SY300_SX300_QL70_FMwebp_.jpg"/>
    <s v="https://www.amazon.in/Samsung-inches-Crystal-Ultra-UA43AUE65AKXXL/dp/B0B15CPR37/ref=sr_1_67?qid=1672909126&amp;s=electronics&amp;sr=1-67"/>
  </r>
  <r>
    <x v="62"/>
    <x v="56"/>
    <x v="0"/>
    <x v="41"/>
    <x v="8"/>
    <x v="40"/>
    <x v="2"/>
    <x v="1"/>
    <x v="52"/>
    <n v="1311687"/>
    <x v="0"/>
    <x v="1"/>
    <x v="0"/>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I/310WOJIrwjL._SX300_SY300_QL70_FMwebp_.jpg"/>
    <s v="https://www.amazon.in/Lapster-Type-Cable-computer-laptop/dp/B0994GFWBH/ref=sr_1_68?qid=1672909126&amp;s=electronics&amp;sr=1-68"/>
  </r>
  <r>
    <x v="63"/>
    <x v="57"/>
    <x v="0"/>
    <x v="2"/>
    <x v="40"/>
    <x v="4"/>
    <x v="0"/>
    <x v="0"/>
    <x v="53"/>
    <n v="25135370"/>
    <x v="0"/>
    <x v="0"/>
    <x v="0"/>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2/images/I/414y0iu5NUL._SX300_SY300_QL70_FMwebp_.jpg"/>
    <s v="https://www.amazon.in/AmazonBasics-USB-Type-C-2-0-Cable/dp/B01GGKZ0V6/ref=sr_1_69?qid=1672909126&amp;s=electronics&amp;sr=1-69"/>
  </r>
  <r>
    <x v="64"/>
    <x v="58"/>
    <x v="1"/>
    <x v="13"/>
    <x v="13"/>
    <x v="15"/>
    <x v="1"/>
    <x v="0"/>
    <x v="54"/>
    <n v="1130904762"/>
    <x v="1"/>
    <x v="2"/>
    <x v="0"/>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611VFTGwL._SY300_SX300_QL70_FMwebp_.jpg"/>
    <s v="https://www.amazon.in/Redmi-inches-Ready-L32M6-RA-Android/dp/B09F9YQQ7B/ref=sr_1_72?qid=1672909126&amp;s=electronics&amp;sr=1-72"/>
  </r>
  <r>
    <x v="65"/>
    <x v="44"/>
    <x v="1"/>
    <x v="32"/>
    <x v="41"/>
    <x v="38"/>
    <x v="7"/>
    <x v="5"/>
    <x v="10"/>
    <n v="597762200"/>
    <x v="0"/>
    <x v="0"/>
    <x v="0"/>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https://m.media-amazon.com/images/I/41eJqkFjCRL._SY300_SX300_QL70_FMwebp_.jpg"/>
    <s v="https://www.amazon.in/AmazonBasics-High-Speed-Cable-2-Pack-Black/dp/B014I8SX4Y/ref=sr_1_73?qid=1672909128&amp;s=electronics&amp;sr=1-73"/>
  </r>
  <r>
    <x v="66"/>
    <x v="59"/>
    <x v="0"/>
    <x v="42"/>
    <x v="3"/>
    <x v="33"/>
    <x v="0"/>
    <x v="3"/>
    <x v="55"/>
    <n v="314550"/>
    <x v="0"/>
    <x v="0"/>
    <x v="1"/>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https://m.media-amazon.com/images/I/41x3iKbD-+L._SX342_SY445_.jpg"/>
    <s v="https://www.amazon.in/Portronics-Konnect-Charge-Charging-Resistant/dp/B09Q8HMKZX/ref=sr_1_74?qid=1672909128&amp;s=electronics&amp;sr=1-74"/>
  </r>
  <r>
    <x v="67"/>
    <x v="60"/>
    <x v="1"/>
    <x v="43"/>
    <x v="42"/>
    <x v="41"/>
    <x v="1"/>
    <x v="4"/>
    <x v="56"/>
    <n v="6850430"/>
    <x v="1"/>
    <x v="2"/>
    <x v="1"/>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https://m.media-amazon.com/images/I/51FicDnawaL._SY300_SX300_QL70_FMwebp_.jpg"/>
    <s v="https://www.amazon.in/Acer-inches-Ready-AR32NSV53HD-Black/dp/B0B9XN9S3W/ref=sr_1_75?qid=1672909128&amp;s=electronics&amp;sr=1-75"/>
  </r>
  <r>
    <x v="68"/>
    <x v="61"/>
    <x v="1"/>
    <x v="44"/>
    <x v="43"/>
    <x v="41"/>
    <x v="1"/>
    <x v="0"/>
    <x v="57"/>
    <n v="8178273"/>
    <x v="1"/>
    <x v="2"/>
    <x v="0"/>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https://m.media-amazon.com/images/I/41+mgWz7knL._SX300_SY300_.jpg"/>
    <s v="https://www.amazon.in/Model-P4-Swivel-32-55-inch-Motion-Cantilever/dp/B07966M8XH/ref=sr_1_76?qid=1672909128&amp;s=electronics&amp;sr=1-76"/>
  </r>
  <r>
    <x v="69"/>
    <x v="62"/>
    <x v="0"/>
    <x v="9"/>
    <x v="11"/>
    <x v="12"/>
    <x v="0"/>
    <x v="4"/>
    <x v="58"/>
    <n v="14037100"/>
    <x v="0"/>
    <x v="0"/>
    <x v="0"/>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https://m.media-amazon.com/images/W/WEBP_402378-T1/images/I/31-BRsjrvDL._SY300_SX300_QL70_FMwebp_.jpg"/>
    <s v="https://www.amazon.in/AmazonBasics-Type-C-USB-Male-Cable/dp/B01GGKYKQM/ref=sr_1_77?qid=1672909128&amp;s=electronics&amp;sr=1-77"/>
  </r>
  <r>
    <x v="70"/>
    <x v="63"/>
    <x v="0"/>
    <x v="12"/>
    <x v="12"/>
    <x v="4"/>
    <x v="0"/>
    <x v="6"/>
    <x v="59"/>
    <n v="133951"/>
    <x v="0"/>
    <x v="0"/>
    <x v="1"/>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https://m.media-amazon.com/images/I/41gztmbiIgL._SX300_SY300_QL70_FMwebp_.jpg"/>
    <s v="https://www.amazon.in/oraimo-Charging-Syncing-Indicator-Compatible/dp/B0B86CDHL1/ref=sr_1_79?qid=1672909128&amp;s=electronics&amp;sr=1-79"/>
  </r>
  <r>
    <x v="71"/>
    <x v="64"/>
    <x v="0"/>
    <x v="12"/>
    <x v="22"/>
    <x v="21"/>
    <x v="1"/>
    <x v="3"/>
    <x v="60"/>
    <n v="125790"/>
    <x v="1"/>
    <x v="0"/>
    <x v="1"/>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https://m.media-amazon.com/images/W/WEBP_402378-T2/images/I/41SNaWjuZWL._SX300_SY300_QL70_FMwebp_.jpg"/>
    <s v="https://www.amazon.in/CEDO-OnePlus-Charging-Compatible-Devices/dp/B0B5ZF3NRK/ref=sr_1_80?qid=1672909128&amp;s=electronics&amp;sr=1-80"/>
  </r>
  <r>
    <x v="72"/>
    <x v="65"/>
    <x v="1"/>
    <x v="45"/>
    <x v="44"/>
    <x v="42"/>
    <x v="5"/>
    <x v="0"/>
    <x v="54"/>
    <n v="1945188762"/>
    <x v="1"/>
    <x v="2"/>
    <x v="0"/>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W/WEBP_402378-T2/images/I/41w1didcczL._SY300_SX300_QL70_FMwebp_.jpg"/>
    <s v="https://www.amazon.in/Redmi-inches-Ultra-Android-L43R7-7AIN/dp/B09RFC46VP/ref=sr_1_81?qid=1672909128&amp;s=electronics&amp;sr=1-81"/>
  </r>
  <r>
    <x v="73"/>
    <x v="66"/>
    <x v="0"/>
    <x v="46"/>
    <x v="6"/>
    <x v="36"/>
    <x v="7"/>
    <x v="1"/>
    <x v="61"/>
    <n v="3858268"/>
    <x v="0"/>
    <x v="1"/>
    <x v="0"/>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gFqSHngyL._SX300_SY300_QL70_FMwebp_.jpg"/>
    <s v="https://www.amazon.in/Pinnaclz-Original-Micro-USB-Charging/dp/B08R69VDHT/ref=sr_1_82?qid=1672909128&amp;s=electronics&amp;sr=1-82"/>
  </r>
  <r>
    <x v="74"/>
    <x v="67"/>
    <x v="0"/>
    <x v="0"/>
    <x v="8"/>
    <x v="13"/>
    <x v="3"/>
    <x v="3"/>
    <x v="62"/>
    <n v="1778220"/>
    <x v="0"/>
    <x v="0"/>
    <x v="0"/>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I/41jlh3c7UbL._SX300_SY300_QL70_FMwebp_.jpg"/>
    <s v="https://www.amazon.in/boAt-A750-Tangle-free-Transmission-Rebellious/dp/B09RWZRCP1/ref=sr_1_83?qid=1672909128&amp;s=electronics&amp;sr=1-83"/>
  </r>
  <r>
    <x v="75"/>
    <x v="68"/>
    <x v="0"/>
    <x v="1"/>
    <x v="6"/>
    <x v="13"/>
    <x v="3"/>
    <x v="3"/>
    <x v="63"/>
    <n v="300398"/>
    <x v="0"/>
    <x v="1"/>
    <x v="1"/>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https://m.media-amazon.com/images/I/31x3IUfMneL._SX300_SY300_QL70_FMwebp_.jpg"/>
    <s v="https://www.amazon.in/Ambrane-ABDC-10-Charging-Transmission-Compatible/dp/B09CMP1SC8/ref=sr_1_84?qid=1672909128&amp;s=electronics&amp;sr=1-84"/>
  </r>
  <r>
    <x v="76"/>
    <x v="69"/>
    <x v="0"/>
    <x v="21"/>
    <x v="4"/>
    <x v="10"/>
    <x v="3"/>
    <x v="1"/>
    <x v="64"/>
    <n v="567777"/>
    <x v="0"/>
    <x v="1"/>
    <x v="0"/>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1/images/I/31l-eZHBfKL._SX300_SY300_QL70_FMwebp_.jpg"/>
    <s v="https://www.amazon.in/Ambrane-Charging-Neckband-Wireless-ACT/dp/B09YLXYP7Y/ref=sr_1_85?qid=1672909128&amp;s=electronics&amp;sr=1-85"/>
  </r>
  <r>
    <x v="77"/>
    <x v="70"/>
    <x v="1"/>
    <x v="47"/>
    <x v="45"/>
    <x v="6"/>
    <x v="0"/>
    <x v="3"/>
    <x v="65"/>
    <n v="12334020"/>
    <x v="0"/>
    <x v="2"/>
    <x v="1"/>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https://m.media-amazon.com/images/I/51ow6bmLWIL._SY300_SX300_QL70_FMwebp_.jpg"/>
    <s v="https://www.amazon.in/TCL-inches-Certified-Android-32S5205/dp/B09ZPM4C2C/ref=sr_1_86?qid=1672909128&amp;s=electronics&amp;sr=1-86"/>
  </r>
  <r>
    <x v="78"/>
    <x v="71"/>
    <x v="0"/>
    <x v="27"/>
    <x v="6"/>
    <x v="30"/>
    <x v="3"/>
    <x v="2"/>
    <x v="66"/>
    <n v="267464"/>
    <x v="0"/>
    <x v="0"/>
    <x v="1"/>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https://m.media-amazon.com/images/I/41KmCJuybRL._SX300_SY300_QL70_FMwebp_.jpg"/>
    <s v="https://www.amazon.in/SWAPKART-Charging-Compatible-iPhone-Devices/dp/B0B2DJDCPX/ref=sr_1_87?qid=1672909128&amp;s=electronics&amp;sr=1-87"/>
  </r>
  <r>
    <x v="79"/>
    <x v="72"/>
    <x v="1"/>
    <x v="48"/>
    <x v="46"/>
    <x v="0"/>
    <x v="0"/>
    <x v="1"/>
    <x v="67"/>
    <n v="127968"/>
    <x v="0"/>
    <x v="2"/>
    <x v="1"/>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https://m.media-amazon.com/images/I/31C4z2M8TiL._SX300_SY300_QL70_FMwebp_.jpg"/>
    <s v="https://www.amazon.in/Basesailor-2nd-generation-Firestick-Remote/dp/B0BCZCQTJX/ref=sr_1_88?qid=1672909128&amp;s=electronics&amp;sr=1-88"/>
  </r>
  <r>
    <x v="80"/>
    <x v="73"/>
    <x v="0"/>
    <x v="0"/>
    <x v="0"/>
    <x v="0"/>
    <x v="0"/>
    <x v="0"/>
    <x v="0"/>
    <n v="26671631"/>
    <x v="0"/>
    <x v="0"/>
    <x v="0"/>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https://m.media-amazon.com/images/W/WEBP_402378-T2/images/I/41xmv3WPs7L._SX300_SY300_QL70_FMwebp_.jpg"/>
    <s v="https://www.amazon.in/Wayona-Braided-Syncing-Charging-iPhone/dp/B07LGT55SJ/ref=sr_1_89?qid=1672909128&amp;s=electronics&amp;sr=1-89"/>
  </r>
  <r>
    <x v="81"/>
    <x v="74"/>
    <x v="0"/>
    <x v="41"/>
    <x v="47"/>
    <x v="15"/>
    <x v="1"/>
    <x v="1"/>
    <x v="20"/>
    <n v="2335122"/>
    <x v="1"/>
    <x v="1"/>
    <x v="0"/>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2/images/I/31DDGpem3OL._SY445_SX342_QL70_FMwebp_.jpg"/>
    <s v="https://www.amazon.in/FLiX-Charging-480Mbps-Devices-XCD-C12/dp/B09NKZXMWJ/ref=sr_1_90?qid=1672909128&amp;s=electronics&amp;sr=1-90"/>
  </r>
  <r>
    <x v="82"/>
    <x v="75"/>
    <x v="1"/>
    <x v="49"/>
    <x v="48"/>
    <x v="33"/>
    <x v="0"/>
    <x v="10"/>
    <x v="68"/>
    <n v="17250750"/>
    <x v="0"/>
    <x v="2"/>
    <x v="1"/>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https://m.media-amazon.com/images/I/41M9BBMSUdL._SX300_SY300_QL70_FMwebp_.jpg"/>
    <s v="https://www.amazon.in/Skywall-81-28-inches-Smart-32SWELS-PRO/dp/B08QX1CC14/ref=sr_1_91?qid=1672909128&amp;s=electronics&amp;sr=1-91"/>
  </r>
  <r>
    <x v="83"/>
    <x v="76"/>
    <x v="0"/>
    <x v="8"/>
    <x v="10"/>
    <x v="11"/>
    <x v="0"/>
    <x v="5"/>
    <x v="69"/>
    <n v="23004009"/>
    <x v="0"/>
    <x v="0"/>
    <x v="0"/>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350-Cable-Carbon-Black/dp/B0974H97TJ/ref=sr_1_92?qid=1672909128&amp;s=electronics&amp;sr=1-92"/>
  </r>
  <r>
    <x v="84"/>
    <x v="77"/>
    <x v="0"/>
    <x v="50"/>
    <x v="49"/>
    <x v="43"/>
    <x v="7"/>
    <x v="0"/>
    <x v="70"/>
    <n v="13738224"/>
    <x v="0"/>
    <x v="0"/>
    <x v="0"/>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J6oGU8w5L._SX300_SY300_QL70_FMwebp_.jpg"/>
    <s v="https://www.amazon.in/Wayona-Cable-Braided-Charger-Smartphones/dp/B07GVGTSLN/ref=sr_1_93?qid=1672909128&amp;s=electronics&amp;sr=1-93"/>
  </r>
  <r>
    <x v="85"/>
    <x v="78"/>
    <x v="1"/>
    <x v="51"/>
    <x v="50"/>
    <x v="23"/>
    <x v="4"/>
    <x v="0"/>
    <x v="34"/>
    <n v="291912702"/>
    <x v="1"/>
    <x v="2"/>
    <x v="0"/>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https://m.media-amazon.com/images/W/WEBP_402378-T2/images/I/51ovMTXv9RL._SX300_SY300_QL70_FMwebp_.jpg"/>
    <s v="https://www.amazon.in/OnePlus-43-inches-Android-Pro/dp/B09VCHLSJF/ref=sr_1_94?qid=1672909128&amp;s=electronics&amp;sr=1-94"/>
  </r>
  <r>
    <x v="86"/>
    <x v="79"/>
    <x v="1"/>
    <x v="52"/>
    <x v="51"/>
    <x v="44"/>
    <x v="5"/>
    <x v="4"/>
    <x v="21"/>
    <n v="192775970"/>
    <x v="1"/>
    <x v="2"/>
    <x v="0"/>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imW51RweL._SY300_SX300_QL70_FMwebp_.jpg"/>
    <s v="https://www.amazon.in/Acer-inches-Ultra-Android-AR50AR2851UDFL/dp/B0B1YZX72F/ref=sr_1_95?qid=1672909128&amp;s=electronics&amp;sr=1-95"/>
  </r>
  <r>
    <x v="87"/>
    <x v="55"/>
    <x v="1"/>
    <x v="53"/>
    <x v="52"/>
    <x v="19"/>
    <x v="1"/>
    <x v="4"/>
    <x v="51"/>
    <n v="376066100"/>
    <x v="1"/>
    <x v="2"/>
    <x v="0"/>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I/41RVzq6GiIL._SY300_SX300_QL70_FMwebp_.jpg"/>
    <s v="https://www.amazon.in/Samsung-inches-Crystal-Ultra-UA43AUE60AKLXL/dp/B092BJMT8Q/ref=sr_1_96?qid=1672909128&amp;s=electronics&amp;sr=1-96"/>
  </r>
  <r>
    <x v="88"/>
    <x v="80"/>
    <x v="0"/>
    <x v="1"/>
    <x v="8"/>
    <x v="27"/>
    <x v="7"/>
    <x v="6"/>
    <x v="71"/>
    <n v="126873"/>
    <x v="0"/>
    <x v="1"/>
    <x v="1"/>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https://m.media-amazon.com/images/W/WEBP_402378-T2/images/I/3135yilFsfL._SY445_SX342_QL70_FMwebp_.jpg"/>
    <s v="https://www.amazon.in/Lapster-compatible-OnePlus-charging-Compatible/dp/B0BMXMLSMM/ref=sr_1_97?qid=1672909129&amp;s=electronics&amp;sr=1-97"/>
  </r>
  <r>
    <x v="89"/>
    <x v="81"/>
    <x v="0"/>
    <x v="37"/>
    <x v="20"/>
    <x v="45"/>
    <x v="0"/>
    <x v="0"/>
    <x v="0"/>
    <n v="48513731"/>
    <x v="0"/>
    <x v="2"/>
    <x v="0"/>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2fvb7k2FL._SX300_SY300_QL70_FMwebp_.jpg"/>
    <s v="https://www.amazon.in/Wayona-Braided-WN3LG2-Syncing-Charging/dp/B07JH1C41D/ref=sr_1_98?qid=1672909129&amp;s=electronics&amp;sr=1-98"/>
  </r>
  <r>
    <x v="90"/>
    <x v="82"/>
    <x v="0"/>
    <x v="54"/>
    <x v="53"/>
    <x v="46"/>
    <x v="0"/>
    <x v="9"/>
    <x v="72"/>
    <n v="8107200"/>
    <x v="0"/>
    <x v="0"/>
    <x v="0"/>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https://m.media-amazon.com/images/I/31mgo4D-kPL._SX300_SY300_QL70_FMwebp_.jpg"/>
    <s v="https://www.amazon.in/Receiver-300Mbps-802-11b-Wireless-Network/dp/B0141EZMAI/ref=sr_1_99?qid=1672909129&amp;s=electronics&amp;sr=1-99"/>
  </r>
  <r>
    <x v="91"/>
    <x v="78"/>
    <x v="1"/>
    <x v="55"/>
    <x v="54"/>
    <x v="47"/>
    <x v="4"/>
    <x v="0"/>
    <x v="23"/>
    <n v="1116733101"/>
    <x v="1"/>
    <x v="2"/>
    <x v="0"/>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https://m.media-amazon.com/images/I/51F6FClq10L._SX300_SY300_QL70_FMwebp_.jpg"/>
    <s v="https://www.amazon.in/OnePlus-inches-Smart-Android-Black/dp/B09Q5P2MT3/ref=sr_1_100?qid=1672909129&amp;s=electronics&amp;sr=1-100"/>
  </r>
  <r>
    <x v="92"/>
    <x v="3"/>
    <x v="0"/>
    <x v="8"/>
    <x v="3"/>
    <x v="48"/>
    <x v="3"/>
    <x v="0"/>
    <x v="3"/>
    <n v="65959737"/>
    <x v="0"/>
    <x v="0"/>
    <x v="0"/>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4112nea7JlL._SX300_SY300_QL70_FMwebp_.jpg"/>
    <s v="https://www.amazon.in/Deuce-300-Resistant-Transmission-Mercurial/dp/B08HDH26JX/ref=sr_1_101?qid=1672909129&amp;s=electronics&amp;sr=1-101"/>
  </r>
  <r>
    <x v="93"/>
    <x v="83"/>
    <x v="0"/>
    <x v="1"/>
    <x v="8"/>
    <x v="27"/>
    <x v="7"/>
    <x v="3"/>
    <x v="73"/>
    <n v="424575"/>
    <x v="0"/>
    <x v="1"/>
    <x v="1"/>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https://m.media-amazon.com/images/W/WEBP_402378-T1/images/I/31Uqr+A2THL._SY300_SX300_.jpg"/>
    <s v="https://www.amazon.in/Lapster-Micro-SuperSpeed-hard-cable/dp/B09VT6JKRP/ref=sr_1_102?qid=1672909129&amp;s=electronics&amp;sr=1-102"/>
  </r>
  <r>
    <x v="94"/>
    <x v="84"/>
    <x v="1"/>
    <x v="56"/>
    <x v="51"/>
    <x v="34"/>
    <x v="3"/>
    <x v="0"/>
    <x v="74"/>
    <n v="272952410"/>
    <x v="0"/>
    <x v="2"/>
    <x v="0"/>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https://m.media-amazon.com/images/W/WEBP_402378-T1/images/I/41mMrtrwgyL._SY300_SX300_QL70_FMwebp_.jpg"/>
    <s v="https://www.amazon.in/TCL-inches-Certified-Android-40S6505/dp/B09T3KB6JZ/ref=sr_1_103?qid=1672909129&amp;s=electronics&amp;sr=1-103"/>
  </r>
  <r>
    <x v="95"/>
    <x v="85"/>
    <x v="0"/>
    <x v="57"/>
    <x v="1"/>
    <x v="49"/>
    <x v="6"/>
    <x v="7"/>
    <x v="75"/>
    <n v="689973"/>
    <x v="1"/>
    <x v="0"/>
    <x v="0"/>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https://m.media-amazon.com/images/W/WEBP_402378-T2/images/I/317-HiMYIgS._SY300_SX300_QL70_FMwebp_.jpg"/>
    <s v="https://www.amazon.in/ZEBRONICS-ZEB-USB150WF1-Supports-encryption-Standards/dp/B093QCY6YJ/ref=sr_1_104?qid=1672909129&amp;s=electronics&amp;sr=1-104"/>
  </r>
  <r>
    <x v="96"/>
    <x v="86"/>
    <x v="1"/>
    <x v="14"/>
    <x v="10"/>
    <x v="12"/>
    <x v="0"/>
    <x v="11"/>
    <x v="76"/>
    <n v="862121"/>
    <x v="0"/>
    <x v="0"/>
    <x v="0"/>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https://m.media-amazon.com/images/I/21PB1kWQWdL._SX300_SY300_QL70_FMwebp_.jpg"/>
    <s v="https://www.amazon.in/LOHAYA-Remote-Compatible-Control-Please/dp/B093ZNQZ2Y/ref=sr_1_108?qid=1672909129&amp;s=electronics&amp;sr=1-108"/>
  </r>
  <r>
    <x v="97"/>
    <x v="87"/>
    <x v="0"/>
    <x v="58"/>
    <x v="8"/>
    <x v="6"/>
    <x v="0"/>
    <x v="7"/>
    <x v="77"/>
    <n v="1095903"/>
    <x v="0"/>
    <x v="0"/>
    <x v="0"/>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https://m.media-amazon.com/images/W/WEBP_402378-T1/images/I/41nGfip4QuS._SX300_SY300_QL70_FMwebp_.jpg"/>
    <s v="https://www.amazon.in/Gilary-Charging-Braided-Magnetic-Charger/dp/B08LKS3LSP/ref=sr_1_109?qid=1672909129&amp;s=electronics&amp;sr=1-109"/>
  </r>
  <r>
    <x v="98"/>
    <x v="88"/>
    <x v="0"/>
    <x v="59"/>
    <x v="2"/>
    <x v="21"/>
    <x v="1"/>
    <x v="6"/>
    <x v="78"/>
    <n v="42575580"/>
    <x v="1"/>
    <x v="2"/>
    <x v="0"/>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W/WEBP_402378-T1/images/I/219039qa+PL._SY300_SX300_.jpg"/>
    <s v="https://www.amazon.in/TP-Link-TL-UE300-Gigabit-Ethernet-Network/dp/B00V4BGDKU/ref=sr_1_110?qid=1672909129&amp;s=electronics&amp;sr=1-110"/>
  </r>
  <r>
    <x v="99"/>
    <x v="89"/>
    <x v="0"/>
    <x v="60"/>
    <x v="38"/>
    <x v="50"/>
    <x v="3"/>
    <x v="3"/>
    <x v="79"/>
    <n v="1566455"/>
    <x v="0"/>
    <x v="2"/>
    <x v="0"/>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fRMsvSy8L._SY445_SX342_QL70_FMwebp_.jpg"/>
    <s v="https://www.amazon.in/Wayona-charging-Nylon-Braided-iPhone/dp/B08CHKQ8D4/ref=sr_1_111?qid=1672909129&amp;s=electronics&amp;sr=1-111"/>
  </r>
  <r>
    <x v="100"/>
    <x v="90"/>
    <x v="1"/>
    <x v="12"/>
    <x v="38"/>
    <x v="36"/>
    <x v="7"/>
    <x v="4"/>
    <x v="80"/>
    <n v="6213355"/>
    <x v="0"/>
    <x v="0"/>
    <x v="0"/>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https://m.media-amazon.com/images/I/41pA1xo-mIL._SX300_SY300_QL70_FMwebp_.jpg"/>
    <s v="https://www.amazon.in/Dealfreez-Compatible-Silicone-Anti-Lost-D-Black/dp/B09BW334ML/ref=sr_1_112?qid=1672909129&amp;s=electronics&amp;sr=1-112"/>
  </r>
  <r>
    <x v="101"/>
    <x v="91"/>
    <x v="0"/>
    <x v="61"/>
    <x v="55"/>
    <x v="3"/>
    <x v="3"/>
    <x v="4"/>
    <x v="81"/>
    <n v="11843523"/>
    <x v="0"/>
    <x v="2"/>
    <x v="0"/>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https://m.media-amazon.com/images/I/31kw1RgU5yL._SX300_SY300_QL70_FMwebp_.jpg"/>
    <s v="https://www.amazon.in/AmazonBasics-Nylon-Braided-Lightning-Cable/dp/B082T6GVLJ/ref=sr_1_113?qid=1672909129&amp;s=electronics&amp;sr=1-113"/>
  </r>
  <r>
    <x v="102"/>
    <x v="92"/>
    <x v="1"/>
    <x v="8"/>
    <x v="12"/>
    <x v="29"/>
    <x v="0"/>
    <x v="1"/>
    <x v="82"/>
    <n v="1427612"/>
    <x v="0"/>
    <x v="0"/>
    <x v="0"/>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https://m.media-amazon.com/images/W/WEBP_402378-T2/images/I/41UJEnTJpVL._SX300_SY300_QL70_FMwebp_.jpg"/>
    <s v="https://www.amazon.in/Isoelite-Remote-Compatible-Samsung-Control/dp/B07DL1KC3H/ref=sr_1_114?qid=1672909129&amp;s=electronics&amp;sr=1-114"/>
  </r>
  <r>
    <x v="103"/>
    <x v="93"/>
    <x v="1"/>
    <x v="62"/>
    <x v="56"/>
    <x v="35"/>
    <x v="4"/>
    <x v="0"/>
    <x v="14"/>
    <n v="985167160"/>
    <x v="1"/>
    <x v="2"/>
    <x v="0"/>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TMteNtdL._SX300_SY300_QL70_FMwebp_.jpg"/>
    <s v="https://www.amazon.in/MI-inches-Smart-Android-Bezel-Less/dp/B0B6F98KJJ/ref=sr_1_115?qid=1672909129&amp;s=electronics&amp;sr=1-115"/>
  </r>
  <r>
    <x v="104"/>
    <x v="0"/>
    <x v="0"/>
    <x v="12"/>
    <x v="8"/>
    <x v="6"/>
    <x v="0"/>
    <x v="0"/>
    <x v="83"/>
    <n v="13106880"/>
    <x v="0"/>
    <x v="0"/>
    <x v="0"/>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W/WEBP_402378-T2/images/I/41c80KrMZgL._SY445_SX342_QL70_FMwebp_.jpg"/>
    <s v="https://www.amazon.in/Wayona-Nylon-Braided-Charging-iPhones/dp/B07JNVF678/ref=sr_1_117?qid=1672909129&amp;s=electronics&amp;sr=1-117"/>
  </r>
  <r>
    <x v="105"/>
    <x v="94"/>
    <x v="0"/>
    <x v="0"/>
    <x v="8"/>
    <x v="13"/>
    <x v="3"/>
    <x v="4"/>
    <x v="84"/>
    <n v="2803194"/>
    <x v="0"/>
    <x v="0"/>
    <x v="0"/>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41A4CcuIJuL._SY445_SX342_QL70_FMwebp_.jpg"/>
    <s v="https://www.amazon.in/Wayona-Charging-Charger-Compatible-Samsung/dp/B09QGZFBPM/ref=sr_1_118?qid=1672909129&amp;s=electronics&amp;sr=1-118"/>
  </r>
  <r>
    <x v="106"/>
    <x v="95"/>
    <x v="0"/>
    <x v="63"/>
    <x v="49"/>
    <x v="6"/>
    <x v="0"/>
    <x v="0"/>
    <x v="0"/>
    <n v="31525431"/>
    <x v="0"/>
    <x v="0"/>
    <x v="0"/>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https://m.media-amazon.com/images/W/WEBP_402378-T1/images/I/51UsScvHQNL._SX300_SY300_QL70_FMwebp_.jpg"/>
    <s v="https://www.amazon.in/Wayona-Braided-WN6LG1-Syncing-Charging/dp/B07JGDB5M1/ref=sr_1_119?qid=1672909129&amp;s=electronics&amp;sr=1-119"/>
  </r>
  <r>
    <x v="107"/>
    <x v="96"/>
    <x v="0"/>
    <x v="8"/>
    <x v="8"/>
    <x v="20"/>
    <x v="0"/>
    <x v="4"/>
    <x v="85"/>
    <n v="765234"/>
    <x v="0"/>
    <x v="0"/>
    <x v="1"/>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https://m.media-amazon.com/images/W/WEBP_402378-T2/images/I/41LXLeCw3VL._SX300_SY300_QL70_FMwebp_.jpg"/>
    <s v="https://www.amazon.in/CROSSVOLT-Compatible-Charging-Supported-Devices/dp/B0981XSZJ7/ref=sr_1_120?qid=1672909129&amp;s=electronics&amp;sr=1-120"/>
  </r>
  <r>
    <x v="108"/>
    <x v="97"/>
    <x v="1"/>
    <x v="64"/>
    <x v="57"/>
    <x v="21"/>
    <x v="1"/>
    <x v="4"/>
    <x v="86"/>
    <n v="233155000"/>
    <x v="1"/>
    <x v="2"/>
    <x v="0"/>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I/41pdZIhY+gL._SY300_SX300_.jpg"/>
    <s v="https://www.amazon.in/VU-inches-GloLED-Google-55GloLED/dp/B0B9XLX8VR/ref=sr_1_121?qid=1672909130&amp;s=electronics&amp;sr=1-121"/>
  </r>
  <r>
    <x v="109"/>
    <x v="98"/>
    <x v="0"/>
    <x v="24"/>
    <x v="53"/>
    <x v="51"/>
    <x v="2"/>
    <x v="2"/>
    <x v="5"/>
    <n v="19896800"/>
    <x v="0"/>
    <x v="1"/>
    <x v="0"/>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s v="https://m.media-amazon.com/images/W/WEBP_402378-T2/images/I/41CB7sKZvCL._SX300_SY300_QL70_FMwebp_.jpg"/>
    <s v="https://www.amazon.in/Solero-T241-Charging-480Mbps-Durable/dp/B08Y5KXR6Z/ref=sr_1_122?qid=1672909130&amp;s=electronics&amp;sr=1-122"/>
  </r>
  <r>
    <x v="110"/>
    <x v="99"/>
    <x v="1"/>
    <x v="65"/>
    <x v="58"/>
    <x v="11"/>
    <x v="0"/>
    <x v="3"/>
    <x v="87"/>
    <n v="51620000"/>
    <x v="0"/>
    <x v="2"/>
    <x v="0"/>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https://m.media-amazon.com/images/I/41fruBt99gL._SX300_SY300_QL70_FMwebp_.jpg"/>
    <s v="https://www.amazon.in/Croma-Inches-Ready-CREL7369-Black/dp/B09F6VHQXB/ref=sr_1_123?qid=1672909130&amp;s=electronics&amp;sr=1-123"/>
  </r>
  <r>
    <x v="111"/>
    <x v="100"/>
    <x v="0"/>
    <x v="66"/>
    <x v="8"/>
    <x v="25"/>
    <x v="7"/>
    <x v="4"/>
    <x v="26"/>
    <n v="20829150"/>
    <x v="0"/>
    <x v="0"/>
    <x v="0"/>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W/WEBP_402378-T2/images/I/41jk4zYjTsL._SX300_SY300_QL70_FMwebp_.jpg"/>
    <s v="https://www.amazon.in/boAt-Type-c-A400-Cable-Carbon/dp/B0974G5Q2Y/ref=sr_1_124?qid=1672909130&amp;s=electronics&amp;sr=1-124"/>
  </r>
  <r>
    <x v="112"/>
    <x v="16"/>
    <x v="1"/>
    <x v="67"/>
    <x v="59"/>
    <x v="9"/>
    <x v="5"/>
    <x v="4"/>
    <x v="88"/>
    <n v="24829650"/>
    <x v="1"/>
    <x v="2"/>
    <x v="0"/>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https://m.media-amazon.com/images/W/WEBP_402378-T1/images/I/41WD+zBGibL._SY300_SX300_.jpg"/>
    <s v="https://www.amazon.in/LG-inches-Ready-32LQ576BPSA-Ceramic/dp/B09YL9SN9B/ref=sr_1_125?qid=1672909130&amp;s=electronics&amp;sr=1-125"/>
  </r>
  <r>
    <x v="113"/>
    <x v="67"/>
    <x v="0"/>
    <x v="0"/>
    <x v="8"/>
    <x v="13"/>
    <x v="3"/>
    <x v="3"/>
    <x v="62"/>
    <n v="1778220"/>
    <x v="0"/>
    <x v="0"/>
    <x v="0"/>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https://m.media-amazon.com/images/W/WEBP_402378-T1/images/I/41+3EsgcpzL._SY300_SX300_.jpg"/>
    <s v="https://www.amazon.in/boAt-A750-Resistant-Tangle-free-Transmission/dp/B09RX1FK54/ref=sr_1_126?qid=1672909130&amp;s=electronics&amp;sr=1-126"/>
  </r>
  <r>
    <x v="114"/>
    <x v="101"/>
    <x v="1"/>
    <x v="0"/>
    <x v="20"/>
    <x v="27"/>
    <x v="7"/>
    <x v="6"/>
    <x v="89"/>
    <n v="1009495"/>
    <x v="0"/>
    <x v="0"/>
    <x v="1"/>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s v="https://m.media-amazon.com/images/W/WEBP_402378-T2/images/I/41dNwzNOc3L._SX300_SY300_QL70_FMwebp_.jpg"/>
    <s v="https://www.amazon.in/Cotbolt-Silicone-Protective-Shockproof-Waterproof/dp/B09TT6BFDX/ref=sr_1_127?qid=1672909130&amp;s=electronics&amp;sr=1-127"/>
  </r>
  <r>
    <x v="115"/>
    <x v="9"/>
    <x v="0"/>
    <x v="68"/>
    <x v="4"/>
    <x v="41"/>
    <x v="1"/>
    <x v="3"/>
    <x v="90"/>
    <n v="685083"/>
    <x v="1"/>
    <x v="0"/>
    <x v="0"/>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https://m.media-amazon.com/images/I/21rxGo3S7FL._SY445_SX342_QL70_FMwebp_.jpg"/>
    <s v="https://www.amazon.in/Portronics-Konnect-POR-1403-Charging-Function/dp/B09KH58JZR/ref=sr_1_129?qid=1672909130&amp;s=electronics&amp;sr=1-129"/>
  </r>
  <r>
    <x v="116"/>
    <x v="102"/>
    <x v="1"/>
    <x v="69"/>
    <x v="20"/>
    <x v="31"/>
    <x v="5"/>
    <x v="9"/>
    <x v="91"/>
    <n v="1179410"/>
    <x v="1"/>
    <x v="2"/>
    <x v="1"/>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https://m.media-amazon.com/images/I/31sBb-2L8KL._SX300_SY300_QL70_FMwebp_.jpg"/>
    <s v="https://www.amazon.in/Electvision-Remote-Control-Compatible-Pairing/dp/B09DDCQFMT/ref=sr_1_130?qid=1672909130&amp;s=electronics&amp;sr=1-130"/>
  </r>
  <r>
    <x v="117"/>
    <x v="103"/>
    <x v="0"/>
    <x v="70"/>
    <x v="8"/>
    <x v="6"/>
    <x v="0"/>
    <x v="12"/>
    <x v="92"/>
    <n v="1119879"/>
    <x v="0"/>
    <x v="0"/>
    <x v="0"/>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https://m.media-amazon.com/images/W/WEBP_402378-T1/images/I/416GZEi9SuL._SX300_SY300_QL70_FMwebp_.jpg"/>
    <s v="https://www.amazon.in/Retractable-Multiple-Charging-Compatible-Smartphones/dp/B08RP2L2NL/ref=sr_1_131?qid=1672909130&amp;s=electronics&amp;sr=1-131"/>
  </r>
  <r>
    <x v="118"/>
    <x v="104"/>
    <x v="0"/>
    <x v="4"/>
    <x v="8"/>
    <x v="5"/>
    <x v="2"/>
    <x v="1"/>
    <x v="52"/>
    <n v="1311687"/>
    <x v="0"/>
    <x v="1"/>
    <x v="0"/>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https://m.media-amazon.com/images/W/WEBP_402378-T1/images/I/41ipWb8mrKL._SX300_SY300_QL70_FMwebp_.jpg"/>
    <s v="https://www.amazon.in/Lapster-camera-usb2-0-External-Readers/dp/B0B4G2MWSB/ref=sr_1_132?qid=1672909130&amp;s=electronics&amp;sr=1-132"/>
  </r>
  <r>
    <x v="119"/>
    <x v="105"/>
    <x v="0"/>
    <x v="71"/>
    <x v="12"/>
    <x v="43"/>
    <x v="7"/>
    <x v="11"/>
    <x v="93"/>
    <n v="118668"/>
    <x v="0"/>
    <x v="0"/>
    <x v="1"/>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https://m.media-amazon.com/images/I/41LCWn4aUHL._SX300_SY300_QL70_FMwebp_.jpg"/>
    <s v="https://www.amazon.in/Portronics-Konnect-Functional-Resistant-Braided/dp/B0B21C4BMX/ref=sr_1_133?qid=1672909130&amp;s=electronics&amp;sr=1-133"/>
  </r>
  <r>
    <x v="120"/>
    <x v="106"/>
    <x v="0"/>
    <x v="44"/>
    <x v="20"/>
    <x v="52"/>
    <x v="6"/>
    <x v="5"/>
    <x v="94"/>
    <n v="3900049"/>
    <x v="1"/>
    <x v="2"/>
    <x v="0"/>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31fQdrBOMvL._SY445_SX342_QL70_FMwebp_.jpg"/>
    <s v="https://www.amazon.in/Belkin-Lightning-Unbreakable-Braided-Charging/dp/B084MZXJNK/ref=sr_1_134?qid=1672909130&amp;s=electronics&amp;sr=1-134"/>
  </r>
  <r>
    <x v="121"/>
    <x v="107"/>
    <x v="1"/>
    <x v="72"/>
    <x v="46"/>
    <x v="11"/>
    <x v="0"/>
    <x v="7"/>
    <x v="95"/>
    <n v="147963"/>
    <x v="0"/>
    <x v="2"/>
    <x v="1"/>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https://m.media-amazon.com/images/I/31-J+oOnb8L._SY300_SX300_.jpg"/>
    <s v="https://www.amazon.in/Remote-Control-Compatible-Amazon-basesailor/dp/B0BHZCNC4P/ref=sr_1_135?qid=1672909130&amp;s=electronics&amp;sr=1-135"/>
  </r>
  <r>
    <x v="122"/>
    <x v="108"/>
    <x v="1"/>
    <x v="73"/>
    <x v="60"/>
    <x v="41"/>
    <x v="1"/>
    <x v="4"/>
    <x v="96"/>
    <n v="9471408"/>
    <x v="1"/>
    <x v="2"/>
    <x v="1"/>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ttps://m.media-amazon.com/images/I/41P2TNMG-hL._SY300_SX300_QL70_FMwebp_.jpg"/>
    <s v="https://www.amazon.in/VW-Playwall-Frameless-Android-VW3251/dp/B0B16KD737/ref=sr_1_136?qid=1672909130&amp;s=electronics&amp;sr=1-136"/>
  </r>
  <r>
    <x v="123"/>
    <x v="109"/>
    <x v="1"/>
    <x v="74"/>
    <x v="61"/>
    <x v="3"/>
    <x v="3"/>
    <x v="3"/>
    <x v="97"/>
    <n v="56642410"/>
    <x v="0"/>
    <x v="2"/>
    <x v="0"/>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https://m.media-amazon.com/images/I/51Pu9zNUbtL._SY300_SX300_QL70_FMwebp_.jpg"/>
    <s v="https://www.amazon.in/Hisense-inches-Certified-Android-43A6GE/dp/B099K9ZX65/ref=sr_1_137?qid=1672909130&amp;s=electronics&amp;sr=1-137"/>
  </r>
  <r>
    <x v="124"/>
    <x v="110"/>
    <x v="1"/>
    <x v="26"/>
    <x v="62"/>
    <x v="35"/>
    <x v="4"/>
    <x v="0"/>
    <x v="54"/>
    <n v="2035664762"/>
    <x v="1"/>
    <x v="2"/>
    <x v="0"/>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https://m.media-amazon.com/images/I/41Om+JyC4iL._SX300_SY300_.jpg"/>
    <s v="https://www.amazon.in/Redmi-inches-Ultra-Android-L50M6-RA/dp/B08Y55LPBF/ref=sr_1_138?qid=1672909130&amp;s=electronics&amp;sr=1-138"/>
  </r>
  <r>
    <x v="125"/>
    <x v="111"/>
    <x v="1"/>
    <x v="34"/>
    <x v="63"/>
    <x v="3"/>
    <x v="3"/>
    <x v="3"/>
    <x v="98"/>
    <n v="48684600"/>
    <x v="0"/>
    <x v="2"/>
    <x v="0"/>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https://m.media-amazon.com/images/I/41F6ukNxcCL._SX300_SY300_QL70_FMwebp_.jpg"/>
    <s v="https://www.amazon.in/AmazonBasics-6-Feet-DisplayPort-port-Cable/dp/B015OW3M1W/ref=sr_1_140?qid=1672909130&amp;s=electronics&amp;sr=1-140"/>
  </r>
  <r>
    <x v="126"/>
    <x v="112"/>
    <x v="1"/>
    <x v="6"/>
    <x v="64"/>
    <x v="33"/>
    <x v="0"/>
    <x v="4"/>
    <x v="99"/>
    <n v="7636825"/>
    <x v="0"/>
    <x v="0"/>
    <x v="0"/>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https://m.media-amazon.com/images/I/41Rg-JkRGgL._SY300_SX300_QL70_FMwebp_.jpg"/>
    <s v="https://www.amazon.in/AmazonBasics-Speed-Female-Extension-Cable/dp/B01D5H8ZI8/ref=sr_1_141?qid=1672909130&amp;s=electronics&amp;sr=1-141"/>
  </r>
  <r>
    <x v="127"/>
    <x v="113"/>
    <x v="1"/>
    <x v="75"/>
    <x v="65"/>
    <x v="0"/>
    <x v="0"/>
    <x v="0"/>
    <x v="100"/>
    <n v="35519310"/>
    <x v="0"/>
    <x v="2"/>
    <x v="0"/>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https://m.media-amazon.com/images/I/51O93lUTxtL._SY300_SX300_QL70_FMwebp_.jpg"/>
    <s v="https://www.amazon.in/iFFALCON-inches-Ready-Smart-TV-32F53/dp/B09X1M3DHX/ref=sr_1_142?qid=1672909130&amp;s=electronics&amp;sr=1-142"/>
  </r>
  <r>
    <x v="128"/>
    <x v="114"/>
    <x v="1"/>
    <x v="12"/>
    <x v="22"/>
    <x v="21"/>
    <x v="1"/>
    <x v="0"/>
    <x v="101"/>
    <n v="170116"/>
    <x v="1"/>
    <x v="0"/>
    <x v="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https://m.media-amazon.com/images/I/31Bfu6liMWL._SX300_SY300_QL70_FMwebp_.jpg"/>
    <s v="https://www.amazon.in/7SEVENTM-Universal-Replacement-Original-AKB75095303/dp/B09MM6P76N/ref=sr_1_143?qid=1672909130&amp;s=electronics&amp;sr=1-143"/>
  </r>
  <r>
    <x v="129"/>
    <x v="115"/>
    <x v="1"/>
    <x v="76"/>
    <x v="66"/>
    <x v="53"/>
    <x v="3"/>
    <x v="5"/>
    <x v="102"/>
    <n v="83445600"/>
    <x v="0"/>
    <x v="0"/>
    <x v="0"/>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https://m.media-amazon.com/images/I/513rqzxlDpL._SX300_SY300_QL70_FMwebp_.jpg"/>
    <s v="https://www.amazon.in/AmazonBasics-3-5mm-2-Male-Adapter-cable/dp/B01D5H8LDM/ref=sr_1_144?qid=1672909130&amp;s=electronics&amp;sr=1-144"/>
  </r>
  <r>
    <x v="130"/>
    <x v="116"/>
    <x v="1"/>
    <x v="77"/>
    <x v="67"/>
    <x v="39"/>
    <x v="5"/>
    <x v="4"/>
    <x v="21"/>
    <n v="164557970"/>
    <x v="1"/>
    <x v="2"/>
    <x v="0"/>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417QOjrqyBL._SY300_SX300_QL70_FMwebp_.jpg"/>
    <s v="https://www.amazon.in/Acer-inches-Ultra-Android-AR43AR2851UDFL/dp/B0B1YY6JJL/ref=sr_1_146?qid=1672909131&amp;s=electronics&amp;sr=1-146"/>
  </r>
  <r>
    <x v="131"/>
    <x v="117"/>
    <x v="0"/>
    <x v="0"/>
    <x v="8"/>
    <x v="13"/>
    <x v="3"/>
    <x v="4"/>
    <x v="84"/>
    <n v="2803194"/>
    <x v="0"/>
    <x v="0"/>
    <x v="0"/>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Rd-jDNOmL._SY445_SX342_QL70_FMwebp_.jpg"/>
    <s v="https://www.amazon.in/Wayona-Charging-Cable-Compatible-Samsung/dp/B09QGZM8QB/ref=sr_1_149?qid=1672909131&amp;s=electronics&amp;sr=1-149"/>
  </r>
  <r>
    <x v="132"/>
    <x v="118"/>
    <x v="1"/>
    <x v="12"/>
    <x v="49"/>
    <x v="25"/>
    <x v="7"/>
    <x v="1"/>
    <x v="103"/>
    <n v="4280205"/>
    <x v="0"/>
    <x v="0"/>
    <x v="0"/>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https://m.media-amazon.com/images/W/WEBP_402378-T2/images/I/41-AORr2udL._SX300_SY300_QL70_FMwebp_.jpg"/>
    <s v="https://www.amazon.in/SAIFSMART-Compact-Bracket-Management-Bathroom/dp/B08L4SBJRY/ref=sr_1_150?qid=1672909131&amp;s=electronics&amp;sr=1-150"/>
  </r>
  <r>
    <x v="133"/>
    <x v="119"/>
    <x v="0"/>
    <x v="21"/>
    <x v="7"/>
    <x v="54"/>
    <x v="5"/>
    <x v="2"/>
    <x v="104"/>
    <n v="24219"/>
    <x v="1"/>
    <x v="1"/>
    <x v="1"/>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21fnxCjCF1L._SX300_SY300_QL70_FMwebp_.jpg"/>
    <s v="https://www.amazon.in/USB-Cable-Micro-Type-30cm/dp/B09X79PP8F/ref=sr_1_151?qid=1672909131&amp;s=electronics&amp;sr=1-151"/>
  </r>
  <r>
    <x v="134"/>
    <x v="48"/>
    <x v="0"/>
    <x v="78"/>
    <x v="68"/>
    <x v="34"/>
    <x v="3"/>
    <x v="0"/>
    <x v="105"/>
    <n v="63451500"/>
    <x v="0"/>
    <x v="2"/>
    <x v="0"/>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s v="https://m.media-amazon.com/images/I/31R8-XSK40L._SX342_SY445_QL70_FMwebp_.jpg"/>
    <s v="https://www.amazon.in/AmazonBasics-Lightning-USB-Cable-Certified/dp/B082T6GVG9/ref=sr_1_153?qid=1672909131&amp;s=electronics&amp;sr=1-153"/>
  </r>
  <r>
    <x v="135"/>
    <x v="120"/>
    <x v="1"/>
    <x v="53"/>
    <x v="69"/>
    <x v="16"/>
    <x v="5"/>
    <x v="4"/>
    <x v="106"/>
    <n v="68786240"/>
    <x v="1"/>
    <x v="2"/>
    <x v="0"/>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1/images/I/51dOjIreG4L._SX300_SY300_QL70_FMwebp_.jpg"/>
    <s v="https://www.amazon.in/LG-inches-Ultra-43UQ7500PSF-Ceramic/dp/B0B3XY5YT4/ref=sr_1_154?qid=1672909131&amp;s=electronics&amp;sr=1-154"/>
  </r>
  <r>
    <x v="136"/>
    <x v="121"/>
    <x v="0"/>
    <x v="14"/>
    <x v="70"/>
    <x v="25"/>
    <x v="7"/>
    <x v="2"/>
    <x v="31"/>
    <n v="1000825"/>
    <x v="0"/>
    <x v="0"/>
    <x v="0"/>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41gUqtvpULL._SX300_SY300_QL70_FMwebp_.jpg"/>
    <s v="https://www.amazon.in/pTron-3-4Amps-Multifunction-Charging-Tangle-free/dp/B0B4HKH19N/ref=sr_1_155?qid=1672909131&amp;s=electronics&amp;sr=1-155"/>
  </r>
  <r>
    <x v="137"/>
    <x v="122"/>
    <x v="1"/>
    <x v="29"/>
    <x v="71"/>
    <x v="30"/>
    <x v="3"/>
    <x v="13"/>
    <x v="107"/>
    <n v="8789936"/>
    <x v="0"/>
    <x v="2"/>
    <x v="0"/>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https://m.media-amazon.com/images/W/WEBP_402378-T1/images/I/41+AJMzMo7L._SX342_SY445_.jpg"/>
    <s v="https://www.amazon.in/Cable-Certified-48Gbps-Ultra-Dynamic/dp/B08TGG316Z/ref=sr_1_156?qid=1672909131&amp;s=electronics&amp;sr=1-156"/>
  </r>
  <r>
    <x v="138"/>
    <x v="123"/>
    <x v="1"/>
    <x v="0"/>
    <x v="4"/>
    <x v="26"/>
    <x v="8"/>
    <x v="2"/>
    <x v="94"/>
    <n v="778449"/>
    <x v="1"/>
    <x v="0"/>
    <x v="0"/>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https://m.media-amazon.com/images/W/WEBP_402378-T1/images/I/41hpz9rFbZL._SX300_SY300_QL70_FMwebp_.jpg"/>
    <s v="https://www.amazon.in/LRIPL-Compatible-Bravia-Remote-Almost/dp/B071VMP1Z4/ref=sr_1_157?qid=1672909131&amp;s=electronics&amp;sr=1-157"/>
  </r>
  <r>
    <x v="139"/>
    <x v="124"/>
    <x v="0"/>
    <x v="12"/>
    <x v="3"/>
    <x v="8"/>
    <x v="1"/>
    <x v="4"/>
    <x v="26"/>
    <n v="14574150"/>
    <x v="0"/>
    <x v="0"/>
    <x v="0"/>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https://m.media-amazon.com/images/I/41alINWQKXL._SX300_SY300_QL70_FMwebp_.jpg"/>
    <s v="https://www.amazon.in/Indestructible-Type-C-Cable-Type-Phones/dp/B071SDRGWL/ref=sr_1_158?qid=1672909131&amp;s=electronics&amp;sr=1-158"/>
  </r>
  <r>
    <x v="140"/>
    <x v="125"/>
    <x v="0"/>
    <x v="0"/>
    <x v="0"/>
    <x v="0"/>
    <x v="0"/>
    <x v="3"/>
    <x v="108"/>
    <n v="2950815"/>
    <x v="0"/>
    <x v="0"/>
    <x v="0"/>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wI9GGhTHL._SX300_SY300_QL70_FMwebp_.jpg"/>
    <s v="https://www.amazon.in/Charging-Braided-Compatible-Samsung-Galaxy/dp/B08PSQRW2T/ref=sr_1_159?qid=1672909131&amp;s=electronics&amp;sr=1-159"/>
  </r>
  <r>
    <x v="141"/>
    <x v="126"/>
    <x v="0"/>
    <x v="79"/>
    <x v="43"/>
    <x v="1"/>
    <x v="1"/>
    <x v="5"/>
    <x v="43"/>
    <n v="74315220"/>
    <x v="1"/>
    <x v="2"/>
    <x v="0"/>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https://m.media-amazon.com/images/W/WEBP_402378-T1/images/I/21jLkYGoSEL._SX300_SY300_QL70_FMwebp_.jpg"/>
    <s v="https://www.amazon.in/TP-LINK-T3U-Wireless-MU-MIMO-Supports/dp/B0859M539M/ref=sr_1_160?qid=1672909131&amp;s=electronics&amp;sr=1-160"/>
  </r>
  <r>
    <x v="142"/>
    <x v="127"/>
    <x v="1"/>
    <x v="80"/>
    <x v="0"/>
    <x v="54"/>
    <x v="5"/>
    <x v="14"/>
    <x v="109"/>
    <n v="313215"/>
    <x v="1"/>
    <x v="2"/>
    <x v="1"/>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https://m.media-amazon.com/images/I/21yP58lKDoL._SX300_SY300_QL70_FMwebp_.jpg"/>
    <s v="https://www.amazon.in/LRIPL-Remote-Control-Netflix-Compatible/dp/B08RX8G496/ref=sr_1_161?qid=1672909131&amp;s=electronics&amp;sr=1-161"/>
  </r>
  <r>
    <x v="143"/>
    <x v="128"/>
    <x v="0"/>
    <x v="81"/>
    <x v="72"/>
    <x v="15"/>
    <x v="1"/>
    <x v="0"/>
    <x v="110"/>
    <n v="240607588"/>
    <x v="1"/>
    <x v="2"/>
    <x v="0"/>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https://m.media-amazon.com/images/I/31Wb+A3VVdL._SY300_SX300_.jpg"/>
    <s v="https://www.amazon.in/TP-Link-TL-WN722N-150Mbps-Wireless-Adapter/dp/B002SZEOLG/ref=sr_1_162?qid=1672909131&amp;s=electronics&amp;sr=1-162"/>
  </r>
  <r>
    <x v="144"/>
    <x v="129"/>
    <x v="1"/>
    <x v="75"/>
    <x v="35"/>
    <x v="7"/>
    <x v="4"/>
    <x v="0"/>
    <x v="111"/>
    <n v="79137912"/>
    <x v="1"/>
    <x v="2"/>
    <x v="0"/>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https://m.media-amazon.com/images/I/41ZptRPWCPL._SY300_SX300_QL70_FMwebp_.jpg"/>
    <s v="https://www.amazon.in/Kodak-Inches-Certified-Android-32HDX7XPRO/dp/B08CS3BT4L/ref=sr_1_163?qid=1672909131&amp;s=electronics&amp;sr=1-163"/>
  </r>
  <r>
    <x v="145"/>
    <x v="130"/>
    <x v="1"/>
    <x v="82"/>
    <x v="6"/>
    <x v="4"/>
    <x v="0"/>
    <x v="7"/>
    <x v="112"/>
    <n v="690117"/>
    <x v="0"/>
    <x v="1"/>
    <x v="0"/>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https://m.media-amazon.com/images/W/WEBP_402378-T2/images/I/41R3n7+taUL._SY300_SX300_.jpg"/>
    <s v="https://www.amazon.in/OXYURA-Airtel-Digital-Recording-Compatible/dp/B00RFWNJMC/ref=sr_1_164?qid=1672909131&amp;s=electronics&amp;sr=1-164"/>
  </r>
  <r>
    <x v="146"/>
    <x v="48"/>
    <x v="0"/>
    <x v="29"/>
    <x v="34"/>
    <x v="50"/>
    <x v="3"/>
    <x v="6"/>
    <x v="113"/>
    <n v="11533200"/>
    <x v="0"/>
    <x v="2"/>
    <x v="0"/>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https://m.media-amazon.com/images/W/WEBP_402378-T1/images/I/31OIv762uSL._SX300_SY300_QL70_FMwebp_.jpg"/>
    <s v="https://www.amazon.in/AmazonBasics-Nylon-Braided-Lightning-Cable/dp/B082T6GXS5/ref=sr_1_165?qid=1672909131&amp;s=electronics&amp;sr=1-165"/>
  </r>
  <r>
    <x v="147"/>
    <x v="131"/>
    <x v="0"/>
    <x v="7"/>
    <x v="12"/>
    <x v="15"/>
    <x v="1"/>
    <x v="0"/>
    <x v="114"/>
    <n v="826181"/>
    <x v="1"/>
    <x v="0"/>
    <x v="1"/>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https://m.media-amazon.com/images/I/31y7uO5DU8L._SX300_SY300_QL70_FMwebp_.jpg"/>
    <s v="https://www.amazon.in/Ambrane-Charging-480mbps-ABCC-100-Black-Grey/dp/B09CMQRQM6/ref=sr_1_166?qid=1672909131&amp;s=electronics&amp;sr=1-166"/>
  </r>
  <r>
    <x v="148"/>
    <x v="132"/>
    <x v="1"/>
    <x v="83"/>
    <x v="22"/>
    <x v="39"/>
    <x v="5"/>
    <x v="0"/>
    <x v="115"/>
    <n v="17983777"/>
    <x v="1"/>
    <x v="0"/>
    <x v="0"/>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I/41CF6GtnpKL._SX300_SY300_QL70_FMwebp_.jpg"/>
    <s v="https://www.amazon.in/BlueRigger-Digital-Optical-Audio-Toslink/dp/B005LJQMCK/ref=sr_1_167?qid=1672909131&amp;s=electronics&amp;sr=1-167"/>
  </r>
  <r>
    <x v="149"/>
    <x v="133"/>
    <x v="0"/>
    <x v="84"/>
    <x v="3"/>
    <x v="41"/>
    <x v="1"/>
    <x v="0"/>
    <x v="116"/>
    <n v="270513"/>
    <x v="1"/>
    <x v="0"/>
    <x v="1"/>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https://m.media-amazon.com/images/W/WEBP_402378-T1/images/I/41qhsp6qcNL._SX300_SY300_QL70_FMwebp_.jpg"/>
    <s v="https://www.amazon.in/DURACELL-Type-C-Micro-braided-Charge/dp/B09C6H53KH/ref=sr_1_168?qid=1672909131&amp;s=electronics&amp;sr=1-168"/>
  </r>
  <r>
    <x v="150"/>
    <x v="134"/>
    <x v="1"/>
    <x v="85"/>
    <x v="57"/>
    <x v="34"/>
    <x v="3"/>
    <x v="3"/>
    <x v="117"/>
    <n v="13715000"/>
    <x v="0"/>
    <x v="2"/>
    <x v="1"/>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https://m.media-amazon.com/images/I/41HhmJpfjNL._SX300_SY300_QL70_FMwebp_.jpg"/>
    <s v="https://www.amazon.in/VU-inches-Premium-Ultra-Smart/dp/B0BB3CBFBM/ref=sr_1_169?qid=1672909133&amp;s=electronics&amp;sr=1-169"/>
  </r>
  <r>
    <x v="151"/>
    <x v="135"/>
    <x v="0"/>
    <x v="86"/>
    <x v="0"/>
    <x v="12"/>
    <x v="0"/>
    <x v="4"/>
    <x v="29"/>
    <n v="1070426"/>
    <x v="0"/>
    <x v="0"/>
    <x v="1"/>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https://m.media-amazon.com/images/W/WEBP_402378-T1/images/I/419QKVTxaSL._SX300_SY300_QL70_FMwebp_.jpg"/>
    <s v="https://www.amazon.in/Charging-Braided-Charger-Samsung-Galaxy/dp/B08QSDKFGQ/ref=sr_1_170?qid=1672909133&amp;s=electronics&amp;sr=1-170"/>
  </r>
  <r>
    <x v="152"/>
    <x v="19"/>
    <x v="1"/>
    <x v="87"/>
    <x v="73"/>
    <x v="55"/>
    <x v="4"/>
    <x v="4"/>
    <x v="19"/>
    <n v="340649100"/>
    <x v="1"/>
    <x v="2"/>
    <x v="0"/>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https://m.media-amazon.com/images/W/WEBP_402378-T1/images/I/41+b6inZEkL._SX300_SY300_.jpg"/>
    <s v="https://www.amazon.in/Samsung-inches-Wondertainment-Ready-UA32TE40AAKBXL/dp/B08PV1X771/ref=sr_1_171?qid=1672909133&amp;s=electronics&amp;sr=1-171"/>
  </r>
  <r>
    <x v="153"/>
    <x v="136"/>
    <x v="0"/>
    <x v="7"/>
    <x v="49"/>
    <x v="33"/>
    <x v="0"/>
    <x v="4"/>
    <x v="7"/>
    <n v="39503889"/>
    <x v="0"/>
    <x v="0"/>
    <x v="0"/>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https://m.media-amazon.com/images/W/WEBP_402378-T1/images/I/21WhHd9leXL._SX300_SY300_QL70_FMwebp_.jpg"/>
    <s v="https://www.amazon.in/Xiaomi-HyperCharge-Cable-100cm-Type-C/dp/B07YTNKVJQ/ref=sr_1_172?qid=1672909133&amp;s=electronics&amp;sr=1-172"/>
  </r>
  <r>
    <x v="154"/>
    <x v="137"/>
    <x v="0"/>
    <x v="14"/>
    <x v="4"/>
    <x v="16"/>
    <x v="5"/>
    <x v="10"/>
    <x v="118"/>
    <n v="1852158"/>
    <x v="1"/>
    <x v="0"/>
    <x v="0"/>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https://m.media-amazon.com/images/I/41c5wGlZyPS._SX300_SY300_QL70_FMwebp_.jpg"/>
    <s v="https://www.amazon.in/GENERIC-Ultra-Mini-Bluetooth-Dongle-Adapter/dp/B0117H7GZ6/ref=sr_1_173_mod_primary_new?qid=1672909133&amp;s=electronics&amp;sbo=RZvfv%2F%2FHxDF%2BO5021pAnSA%3D%3D&amp;sr=1-173"/>
  </r>
  <r>
    <x v="155"/>
    <x v="138"/>
    <x v="1"/>
    <x v="0"/>
    <x v="10"/>
    <x v="8"/>
    <x v="1"/>
    <x v="4"/>
    <x v="119"/>
    <n v="9588"/>
    <x v="0"/>
    <x v="0"/>
    <x v="1"/>
    <s v="do not buy"/>
    <s v="tv on off not working, so difficult to battery really a bad product"/>
    <s v="https://m.media-amazon.com/images/W/WEBP_402378-T2/images/I/31IS376AeYL._SX300_SY300_QL70_FMwebp_.jpg"/>
    <s v="https://www.amazon.in/7SEVEN%C2%AE-Compatible-Control-Replacement-Original/dp/B09XJ1LM7R/ref=sr_1_174?qid=1672909133&amp;s=electronics&amp;sr=1-174"/>
  </r>
  <r>
    <x v="156"/>
    <x v="106"/>
    <x v="0"/>
    <x v="72"/>
    <x v="20"/>
    <x v="23"/>
    <x v="4"/>
    <x v="5"/>
    <x v="94"/>
    <n v="3900049"/>
    <x v="1"/>
    <x v="2"/>
    <x v="0"/>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https://m.media-amazon.com/images/W/WEBP_402378-T2/images/I/21fnuilweNL._SY445_SX342_QL70_FMwebp_.jpg"/>
    <s v="https://www.amazon.in/Belkin-Lightning-iPhone-Charging-MFi-Certified/dp/B084N133Y7/ref=sr_1_175?qid=1672909133&amp;s=electronics&amp;sr=1-175"/>
  </r>
  <r>
    <x v="157"/>
    <x v="139"/>
    <x v="1"/>
    <x v="88"/>
    <x v="74"/>
    <x v="19"/>
    <x v="1"/>
    <x v="2"/>
    <x v="120"/>
    <n v="167575200"/>
    <x v="1"/>
    <x v="2"/>
    <x v="0"/>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https://m.media-amazon.com/images/W/WEBP_402378-T1/images/I/51DhRNtyo0L._SX300_SY300_QL70_FMwebp_.jpg"/>
    <s v="https://www.amazon.in/Support-Display-Projector-Connectivity-E03i31/dp/B088Z1YWBC/ref=sr_1_176?qid=1672909133&amp;s=electronics&amp;sr=1-176"/>
  </r>
  <r>
    <x v="158"/>
    <x v="140"/>
    <x v="1"/>
    <x v="89"/>
    <x v="38"/>
    <x v="30"/>
    <x v="3"/>
    <x v="3"/>
    <x v="121"/>
    <n v="35976"/>
    <x v="0"/>
    <x v="2"/>
    <x v="1"/>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https://m.media-amazon.com/images/W/WEBP_402378-T2/images/I/31fpyR3mU4L._SX300_SY300_QL70_FMwebp_.jpg"/>
    <s v="https://www.amazon.in/Zeb-HAA2021-HDMI-Meter-Cable/dp/B07VSG5SXZ/ref=sr_1_177?qid=1672909133&amp;s=electronics&amp;sr=1-177"/>
  </r>
  <r>
    <x v="159"/>
    <x v="45"/>
    <x v="1"/>
    <x v="0"/>
    <x v="12"/>
    <x v="37"/>
    <x v="3"/>
    <x v="2"/>
    <x v="122"/>
    <n v="228346"/>
    <x v="0"/>
    <x v="0"/>
    <x v="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https://m.media-amazon.com/images/I/31yHKPd+rsL._SY300_SX300_.jpg"/>
    <s v="https://www.amazon.in/7SEVEN-Control-YouTube-Netflix-Compatible/dp/B08RWCZ6SY/ref=sr_1_178?qid=1672909133&amp;s=electronics&amp;sr=1-178"/>
  </r>
  <r>
    <x v="160"/>
    <x v="141"/>
    <x v="1"/>
    <x v="90"/>
    <x v="75"/>
    <x v="44"/>
    <x v="5"/>
    <x v="1"/>
    <x v="123"/>
    <n v="5704000"/>
    <x v="1"/>
    <x v="2"/>
    <x v="0"/>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https://m.media-amazon.com/images/W/WEBP_402378-T1/images/I/41OrFRgZhYL._SX300_SY300_QL70_FMwebp_.jpg"/>
    <s v="https://www.amazon.in/AmazonBasics-Digital-Optical-Converter-Adapter/dp/B07KSB1MLX/ref=sr_1_179?qid=1672909133&amp;s=electronics&amp;sr=1-179"/>
  </r>
  <r>
    <x v="161"/>
    <x v="142"/>
    <x v="0"/>
    <x v="86"/>
    <x v="8"/>
    <x v="46"/>
    <x v="0"/>
    <x v="4"/>
    <x v="124"/>
    <n v="6248745"/>
    <x v="0"/>
    <x v="0"/>
    <x v="0"/>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NYo+m0JL._SY300_SX300_.jpg"/>
    <s v="https://www.amazon.in/Wayona-Braided-Charging-Samsung-Galaxy/dp/B081FG1QYX/ref=sr_1_180?qid=1672909133&amp;s=electronics&amp;sr=1-180"/>
  </r>
  <r>
    <x v="162"/>
    <x v="66"/>
    <x v="0"/>
    <x v="4"/>
    <x v="6"/>
    <x v="20"/>
    <x v="0"/>
    <x v="1"/>
    <x v="61"/>
    <n v="3858268"/>
    <x v="0"/>
    <x v="1"/>
    <x v="0"/>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https://m.media-amazon.com/images/I/41agXfR4tqL._SX300_SY300_QL70_FMwebp_.jpg"/>
    <s v="https://www.amazon.in/Pinnaclz-Original-Type-Charging-Transfer/dp/B08R69WBN7/ref=sr_1_182?qid=1672909133&amp;s=electronics&amp;sr=1-182"/>
  </r>
  <r>
    <x v="163"/>
    <x v="143"/>
    <x v="0"/>
    <x v="4"/>
    <x v="4"/>
    <x v="11"/>
    <x v="0"/>
    <x v="2"/>
    <x v="125"/>
    <n v="22743"/>
    <x v="0"/>
    <x v="1"/>
    <x v="1"/>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s v="https://m.media-amazon.com/images/W/WEBP_402378-T2/images/I/313Ja+mXy6L._SY300_SX300_.jpg"/>
    <s v="https://www.amazon.in/Ambrane-BCL-15-Lightning-Cable-Smartphone/dp/B0B3RHX6B6/ref=sr_1_183?qid=1672909133&amp;s=electronics&amp;sr=1-183"/>
  </r>
  <r>
    <x v="164"/>
    <x v="144"/>
    <x v="0"/>
    <x v="23"/>
    <x v="76"/>
    <x v="56"/>
    <x v="4"/>
    <x v="6"/>
    <x v="126"/>
    <n v="489873"/>
    <x v="1"/>
    <x v="2"/>
    <x v="1"/>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https://m.media-amazon.com/images/I/21DUuehBaRL._SX300_SY300_QL70_FMwebp_.jpg"/>
    <s v="https://www.amazon.in/Belkin-USB-C-Charging-USB-IF-Certified/dp/B084N18QZY/ref=sr_1_184?qid=1672909133&amp;s=electronics&amp;sr=1-184"/>
  </r>
  <r>
    <x v="165"/>
    <x v="145"/>
    <x v="1"/>
    <x v="8"/>
    <x v="77"/>
    <x v="43"/>
    <x v="7"/>
    <x v="2"/>
    <x v="127"/>
    <n v="1430407"/>
    <x v="0"/>
    <x v="0"/>
    <x v="0"/>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https://m.media-amazon.com/images/I/31vPhcWqqWL._SX300_SY300_QL70_FMwebp_.jpg"/>
    <s v="https://www.amazon.in/LOHAYA-Television-Compatible-Samsung-Control/dp/B081NHWT6Z/ref=sr_1_185?qid=1672909133&amp;s=electronics&amp;sr=1-185"/>
  </r>
  <r>
    <x v="166"/>
    <x v="146"/>
    <x v="0"/>
    <x v="0"/>
    <x v="49"/>
    <x v="12"/>
    <x v="0"/>
    <x v="0"/>
    <x v="83"/>
    <n v="17042880"/>
    <x v="0"/>
    <x v="0"/>
    <x v="0"/>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https://m.media-amazon.com/images/I/41bkm5HhWsL._SY445_SX342_QL70_FMwebp_.jpg"/>
    <s v="https://www.amazon.in/Wayona-Nylon-Braided-Charging-iPhones/dp/B07JPJJZ2H/ref=sr_1_186?qid=1672909133&amp;s=electronics&amp;sr=1-186"/>
  </r>
  <r>
    <x v="167"/>
    <x v="102"/>
    <x v="1"/>
    <x v="86"/>
    <x v="20"/>
    <x v="57"/>
    <x v="2"/>
    <x v="1"/>
    <x v="128"/>
    <n v="685657"/>
    <x v="0"/>
    <x v="0"/>
    <x v="1"/>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https://m.media-amazon.com/images/W/WEBP_402378-T2/images/I/311wFoZMekL._SX300_SY300_QL70_FMwebp_.jpg"/>
    <s v="https://www.amazon.in/Electvision-Compatible-verification-coustmer-7738090464/dp/B09JKNF147/ref=sr_1_187?qid=1672909133&amp;s=electronics&amp;sr=1-187"/>
  </r>
  <r>
    <x v="168"/>
    <x v="147"/>
    <x v="1"/>
    <x v="91"/>
    <x v="78"/>
    <x v="18"/>
    <x v="1"/>
    <x v="4"/>
    <x v="129"/>
    <n v="37036890"/>
    <x v="1"/>
    <x v="2"/>
    <x v="0"/>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sUInS8MiL._SY300_SX300_QL70_FMwebp_.jpg"/>
    <s v="https://www.amazon.in/Acer-inches-Ready-Android-AR32AR2841HDSB/dp/B0B9959XF3/ref=sr_1_188?qid=1672909133&amp;s=electronics&amp;sr=1-188"/>
  </r>
  <r>
    <x v="169"/>
    <x v="148"/>
    <x v="0"/>
    <x v="14"/>
    <x v="4"/>
    <x v="16"/>
    <x v="5"/>
    <x v="1"/>
    <x v="130"/>
    <n v="2616642"/>
    <x v="1"/>
    <x v="0"/>
    <x v="0"/>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https://m.media-amazon.com/images/I/31Kt+OO7C6L._SY300_SX300_.jpg"/>
    <s v="https://www.amazon.in/realme-Charging-Micro-USB-Cable-Braided/dp/B09PNR6F8Q/ref=sr_1_189?qid=1672909133&amp;s=electronics&amp;sr=1-189"/>
  </r>
  <r>
    <x v="170"/>
    <x v="149"/>
    <x v="0"/>
    <x v="92"/>
    <x v="79"/>
    <x v="15"/>
    <x v="1"/>
    <x v="5"/>
    <x v="131"/>
    <n v="57899331"/>
    <x v="1"/>
    <x v="2"/>
    <x v="0"/>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https://m.media-amazon.com/images/W/WEBP_402378-T1/images/I/31IdziegWVL._SX300_SY300_QL70_FMwebp_.jpg"/>
    <s v="https://www.amazon.in/TP-Link-Archer-T3U-Wireless-MU-MIMO/dp/B07M69276N/ref=sr_1_190?qid=1672909133&amp;s=electronics&amp;sr=1-190"/>
  </r>
  <r>
    <x v="171"/>
    <x v="150"/>
    <x v="1"/>
    <x v="26"/>
    <x v="80"/>
    <x v="39"/>
    <x v="5"/>
    <x v="4"/>
    <x v="21"/>
    <n v="225696970"/>
    <x v="1"/>
    <x v="2"/>
    <x v="0"/>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2/images/I/41ECCMs7tjL._SY300_SX300_QL70_FMwebp_.jpg"/>
    <s v="https://www.amazon.in/Acer-inches-Ultra-Android-AR55AR2851UDFL/dp/B0B1YZ9CB8/ref=sr_1_191?qid=1672909133&amp;s=electronics&amp;sr=1-191"/>
  </r>
  <r>
    <x v="172"/>
    <x v="69"/>
    <x v="0"/>
    <x v="4"/>
    <x v="4"/>
    <x v="11"/>
    <x v="0"/>
    <x v="1"/>
    <x v="64"/>
    <n v="567777"/>
    <x v="0"/>
    <x v="1"/>
    <x v="0"/>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414P4JCZY-L._SX300_SY300_QL70_FMwebp_.jpg"/>
    <s v="https://www.amazon.in/Ambrane-Charging-Neckband-Wireless-ACM/dp/B09YLYB9PB/ref=sr_1_192?qid=1672909133&amp;s=electronics&amp;sr=1-192"/>
  </r>
  <r>
    <x v="173"/>
    <x v="151"/>
    <x v="0"/>
    <x v="50"/>
    <x v="8"/>
    <x v="29"/>
    <x v="0"/>
    <x v="4"/>
    <x v="132"/>
    <n v="2648349"/>
    <x v="0"/>
    <x v="0"/>
    <x v="0"/>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NJ985/ref=sr_1_193?qid=1672909134&amp;s=electronics&amp;sr=1-193"/>
  </r>
  <r>
    <x v="174"/>
    <x v="152"/>
    <x v="0"/>
    <x v="0"/>
    <x v="20"/>
    <x v="27"/>
    <x v="7"/>
    <x v="15"/>
    <x v="133"/>
    <n v="9995"/>
    <x v="0"/>
    <x v="0"/>
    <x v="1"/>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s v="https://m.media-amazon.com/images/I/317OoQfs1gL._SX300_SY300_QL70_FMwebp_.jpg"/>
    <s v="https://www.amazon.in/Syncwire-Cable-Charging-Compatible-Devices/dp/B0BP7XLX48/ref=sr_1_194?qid=1672909134&amp;s=electronics&amp;sr=1-194"/>
  </r>
  <r>
    <x v="175"/>
    <x v="153"/>
    <x v="0"/>
    <x v="1"/>
    <x v="6"/>
    <x v="13"/>
    <x v="3"/>
    <x v="7"/>
    <x v="134"/>
    <n v="305388"/>
    <x v="0"/>
    <x v="1"/>
    <x v="1"/>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https://m.media-amazon.com/images/W/WEBP_402378-T2/images/I/31HMoFzGZjL._SY300_SX300_QL70_FMwebp_.jpg"/>
    <s v="https://www.amazon.in/Skadioo-Accessories-Receiver-Compatible-dongle/dp/B09LHXNZLR/ref=sr_1_195?qid=1672909134&amp;s=electronics&amp;sr=1-195"/>
  </r>
  <r>
    <x v="176"/>
    <x v="154"/>
    <x v="0"/>
    <x v="93"/>
    <x v="7"/>
    <x v="58"/>
    <x v="7"/>
    <x v="1"/>
    <x v="20"/>
    <n v="2804022"/>
    <x v="0"/>
    <x v="1"/>
    <x v="0"/>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w-BP4ey1L._SY445_SX342_QL70_FMwebp_.jpg"/>
    <s v="https://www.amazon.in/FLiX-Charging-480Mbps-Andriod-Devices/dp/B0B3N8VG24/ref=sr_1_196?qid=1672909134&amp;s=electronics&amp;sr=1-196"/>
  </r>
  <r>
    <x v="177"/>
    <x v="155"/>
    <x v="0"/>
    <x v="0"/>
    <x v="0"/>
    <x v="0"/>
    <x v="0"/>
    <x v="3"/>
    <x v="108"/>
    <n v="2950815"/>
    <x v="0"/>
    <x v="0"/>
    <x v="0"/>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https://m.media-amazon.com/images/I/41EhlNJ-v8L._SX300_SY300_QL70_FMwebp_.jpg"/>
    <s v="https://www.amazon.in/Charging-Braided-Compatible-Samsung-Galaxy/dp/B08PSVBB2X/ref=sr_1_197?qid=1672909134&amp;s=electronics&amp;sr=1-197"/>
  </r>
  <r>
    <x v="178"/>
    <x v="156"/>
    <x v="0"/>
    <x v="94"/>
    <x v="17"/>
    <x v="58"/>
    <x v="7"/>
    <x v="1"/>
    <x v="20"/>
    <n v="1866222"/>
    <x v="0"/>
    <x v="1"/>
    <x v="0"/>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jSLNakA7L._SY445_SX342_QL70_FMwebp_.jpg"/>
    <s v="https://www.amazon.in/FLiX-Charging-480Mbps-Andriod-XCD-FPM01/dp/B0B3MQXNFB/ref=sr_1_198?qid=1672909134&amp;s=electronics&amp;sr=1-198"/>
  </r>
  <r>
    <x v="179"/>
    <x v="157"/>
    <x v="1"/>
    <x v="34"/>
    <x v="20"/>
    <x v="13"/>
    <x v="3"/>
    <x v="8"/>
    <x v="33"/>
    <n v="1151424"/>
    <x v="0"/>
    <x v="2"/>
    <x v="1"/>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https://m.media-amazon.com/images/W/WEBP_402378-T2/images/I/21Nw+BXh1kS._SY300_SX300_.jpg"/>
    <s v="https://www.amazon.in/7SEVEN-Bluetooth-Command-Netflix-XMRM-00A/dp/B08XMSKKMM/ref=sr_1_199?qid=1672909134&amp;s=electronics&amp;sr=1-199"/>
  </r>
  <r>
    <x v="180"/>
    <x v="158"/>
    <x v="1"/>
    <x v="95"/>
    <x v="6"/>
    <x v="53"/>
    <x v="3"/>
    <x v="11"/>
    <x v="135"/>
    <n v="156187"/>
    <x v="0"/>
    <x v="0"/>
    <x v="1"/>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https://m.media-amazon.com/images/I/319bv0gNOeL._SX300_SY300_QL70_FMwebp_.jpg"/>
    <s v="https://www.amazon.in/Sony-TV-Remote-Compatible-Control/dp/B09L8DT7D6/ref=sr_1_200?qid=1672909134&amp;s=electronics&amp;sr=1-200"/>
  </r>
  <r>
    <x v="181"/>
    <x v="159"/>
    <x v="0"/>
    <x v="8"/>
    <x v="3"/>
    <x v="48"/>
    <x v="3"/>
    <x v="3"/>
    <x v="136"/>
    <n v="2066943"/>
    <x v="0"/>
    <x v="0"/>
    <x v="0"/>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https://m.media-amazon.com/images/W/WEBP_402378-T2/images/I/31RK9+CyhoL._SY300_SX300_.jpg"/>
    <s v="https://www.amazon.in/Storite-USB-3-0-Micro-Cable/dp/B00GE55L22/ref=sr_1_201?qid=1672909134&amp;s=electronics&amp;sr=1-201"/>
  </r>
  <r>
    <x v="182"/>
    <x v="160"/>
    <x v="0"/>
    <x v="61"/>
    <x v="8"/>
    <x v="59"/>
    <x v="6"/>
    <x v="3"/>
    <x v="137"/>
    <n v="6729264"/>
    <x v="1"/>
    <x v="2"/>
    <x v="0"/>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https://m.media-amazon.com/images/I/41vVXPCqnML._SX300_SY300_QL70_FMwebp_.jpg"/>
    <s v="https://www.amazon.in/LTG500-Indestructible-Certified-Lightning-2Meter/dp/B0162K34H2/ref=sr_1_202?qid=1672909134&amp;s=electronics&amp;sr=1-202"/>
  </r>
  <r>
    <x v="183"/>
    <x v="161"/>
    <x v="0"/>
    <x v="96"/>
    <x v="20"/>
    <x v="3"/>
    <x v="3"/>
    <x v="5"/>
    <x v="32"/>
    <n v="27090448"/>
    <x v="0"/>
    <x v="2"/>
    <x v="0"/>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I/41JooboBmuL._SX300_SY300_QL70_FMwebp_.jpg"/>
    <s v="https://www.amazon.in/AmazonBasics-Lightning-Aluminum-Certified-Charging/dp/B0B8SRZ5SV/ref=sr_1_203?qid=1672909134&amp;s=electronics&amp;sr=1-203"/>
  </r>
  <r>
    <x v="184"/>
    <x v="162"/>
    <x v="0"/>
    <x v="7"/>
    <x v="66"/>
    <x v="30"/>
    <x v="3"/>
    <x v="4"/>
    <x v="138"/>
    <n v="6541200"/>
    <x v="0"/>
    <x v="0"/>
    <x v="0"/>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I/41sNnS4Rl7L._SX300_SY300_QL70_FMwebp_.jpg"/>
    <s v="https://www.amazon.in/AmazonBasics-Double-Braided-Nylon-Type-C/dp/B07CWNJLPC/ref=sr_1_204?qid=1672909134&amp;s=electronics&amp;sr=1-204"/>
  </r>
  <r>
    <x v="185"/>
    <x v="163"/>
    <x v="0"/>
    <x v="8"/>
    <x v="81"/>
    <x v="16"/>
    <x v="5"/>
    <x v="4"/>
    <x v="139"/>
    <n v="5291835"/>
    <x v="1"/>
    <x v="0"/>
    <x v="0"/>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https://m.media-amazon.com/images/I/41p9mn0fmIL._SY300_SX300_QL70_FMwebp_.jpg"/>
    <s v="https://www.amazon.in/AmazonBasics-USB-3-0-Cable-Meters/dp/B00NH12R1O/ref=sr_1_205?qid=1672909134&amp;s=electronics&amp;sr=1-205"/>
  </r>
  <r>
    <x v="186"/>
    <x v="161"/>
    <x v="0"/>
    <x v="96"/>
    <x v="20"/>
    <x v="3"/>
    <x v="3"/>
    <x v="5"/>
    <x v="32"/>
    <n v="27090448"/>
    <x v="0"/>
    <x v="2"/>
    <x v="0"/>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https://m.media-amazon.com/images/W/WEBP_402378-T1/images/I/514S7MylddL._SX300_SY300_QL70_FMwebp_.jpg"/>
    <s v="https://www.amazon.in/AmazonBasics-Lightning-Aluminum-Certified-Charging/dp/B0B8SSC5D9/ref=sr_1_206?qid=1672909134&amp;s=electronics&amp;sr=1-206"/>
  </r>
  <r>
    <x v="187"/>
    <x v="164"/>
    <x v="0"/>
    <x v="97"/>
    <x v="0"/>
    <x v="46"/>
    <x v="0"/>
    <x v="4"/>
    <x v="84"/>
    <n v="3083794"/>
    <x v="0"/>
    <x v="0"/>
    <x v="0"/>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I/417MtmtMOvL._SY445_SX342_QL70_FMwebp_.jpg"/>
    <s v="https://www.amazon.in/Wayona-Charging-Charger-Compatible-Samsung/dp/B08WKG2MWT/ref=sr_1_207?qid=1672909134&amp;s=electronics&amp;sr=1-207"/>
  </r>
  <r>
    <x v="188"/>
    <x v="165"/>
    <x v="1"/>
    <x v="98"/>
    <x v="82"/>
    <x v="3"/>
    <x v="3"/>
    <x v="2"/>
    <x v="140"/>
    <n v="6646500"/>
    <x v="0"/>
    <x v="2"/>
    <x v="1"/>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https://m.media-amazon.com/images/W/WEBP_402378-T1/images/I/41Q5zqyjWPL._SY300_SX300_QL70_FMwebp_.jpg"/>
    <s v="https://www.amazon.in/Karbonn-Millennium-KJW32SKHD-Phantom-Bezel-Less/dp/B0B466C3G4/ref=sr_1_208?qid=1672909134&amp;s=electronics&amp;sr=1-208"/>
  </r>
  <r>
    <x v="189"/>
    <x v="132"/>
    <x v="1"/>
    <x v="99"/>
    <x v="20"/>
    <x v="60"/>
    <x v="7"/>
    <x v="0"/>
    <x v="115"/>
    <n v="60015977"/>
    <x v="0"/>
    <x v="0"/>
    <x v="0"/>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https://m.media-amazon.com/images/W/WEBP_402378-T2/images/I/41CF6GtnpKL._SX300_SY300_QL70_FMwebp_.jpg"/>
    <s v="https://www.amazon.in/BlueRigger-Digital-Optical-Toslink-Meters/dp/B005LJQMZC/ref=sr_1_209?qid=1672909134&amp;s=electronics&amp;sr=1-209"/>
  </r>
  <r>
    <x v="190"/>
    <x v="166"/>
    <x v="1"/>
    <x v="100"/>
    <x v="83"/>
    <x v="61"/>
    <x v="1"/>
    <x v="0"/>
    <x v="45"/>
    <n v="44033000"/>
    <x v="1"/>
    <x v="2"/>
    <x v="0"/>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https://m.media-amazon.com/images/W/WEBP_402378-T2/images/I/41UPNmnPgeL._SY300_SX300_QL70_FMwebp_.jpg"/>
    <s v="https://www.amazon.in/Visio-World-inches-VW24A-Ready/dp/B07MDRGHWQ/ref=sr_1_210?qid=1672909134&amp;s=electronics&amp;sr=1-210"/>
  </r>
  <r>
    <x v="191"/>
    <x v="167"/>
    <x v="0"/>
    <x v="101"/>
    <x v="20"/>
    <x v="6"/>
    <x v="0"/>
    <x v="3"/>
    <x v="141"/>
    <n v="357455183"/>
    <x v="0"/>
    <x v="2"/>
    <x v="0"/>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https://m.media-amazon.com/images/W/WEBP_402378-T2/images/I/31VSKlEpP-L._SX300_SY300_QL70_FMwebp_.jpg"/>
    <s v="https://www.amazon.in/AmazonBasics-Certified-Lightning-Charge-Meters/dp/B07DC4RZPY/ref=sr_1_211?qid=1672909134&amp;s=electronics&amp;sr=1-211"/>
  </r>
  <r>
    <x v="192"/>
    <x v="168"/>
    <x v="1"/>
    <x v="102"/>
    <x v="84"/>
    <x v="44"/>
    <x v="5"/>
    <x v="4"/>
    <x v="51"/>
    <n v="504028100"/>
    <x v="1"/>
    <x v="2"/>
    <x v="0"/>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IAkUhz1NL._SY300_SX300_QL70_FMwebp_.jpg"/>
    <s v="https://www.amazon.in/Samsung-inches-Crystal-Ultra-UA55AUE65AKXXL/dp/B0B15GSPQW/ref=sr_1_212?qid=1672909134&amp;s=electronics&amp;sr=1-212"/>
  </r>
  <r>
    <x v="193"/>
    <x v="145"/>
    <x v="1"/>
    <x v="8"/>
    <x v="77"/>
    <x v="43"/>
    <x v="7"/>
    <x v="7"/>
    <x v="142"/>
    <n v="587510"/>
    <x v="0"/>
    <x v="0"/>
    <x v="1"/>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https://m.media-amazon.com/images/W/WEBP_402378-T2/images/I/316rtwd6jOL._SX300_SY300_QL70_FMwebp_.jpg"/>
    <s v="https://www.amazon.in/LOHAYA-Television-Remote-Compatible-Control/dp/B08GJNM9N7/ref=sr_1_213?qid=1672909134&amp;s=electronics&amp;sr=1-213"/>
  </r>
  <r>
    <x v="194"/>
    <x v="169"/>
    <x v="0"/>
    <x v="103"/>
    <x v="22"/>
    <x v="41"/>
    <x v="1"/>
    <x v="3"/>
    <x v="143"/>
    <n v="294109"/>
    <x v="1"/>
    <x v="0"/>
    <x v="1"/>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https://m.media-amazon.com/images/I/41Fu3K9KAZL._SX300_SY300_QL70_FMwebp_.jpg"/>
    <s v="https://www.amazon.in/DURACELL-Micro-braided-Charge-Cable/dp/B09C6FML9B/ref=sr_1_214?qid=1672909134&amp;s=electronics&amp;sr=1-214"/>
  </r>
  <r>
    <x v="195"/>
    <x v="170"/>
    <x v="0"/>
    <x v="41"/>
    <x v="85"/>
    <x v="43"/>
    <x v="7"/>
    <x v="2"/>
    <x v="144"/>
    <n v="33489"/>
    <x v="0"/>
    <x v="1"/>
    <x v="1"/>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I/31PBfa92GVL._SX300_SY300_QL70_FMwebp_.jpg"/>
    <s v="https://www.amazon.in/Zebronics-CU3100V-charging-capacity-durability/dp/B0B65MJ45G/ref=sr_1_215?qid=1672909134&amp;s=electronics&amp;sr=1-215"/>
  </r>
  <r>
    <x v="196"/>
    <x v="171"/>
    <x v="0"/>
    <x v="104"/>
    <x v="47"/>
    <x v="61"/>
    <x v="1"/>
    <x v="1"/>
    <x v="20"/>
    <n v="2335122"/>
    <x v="1"/>
    <x v="1"/>
    <x v="0"/>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s3DOD2d1L._SY445_SX342_QL70_FMwebp_.jpg"/>
    <s v="https://www.amazon.in/FLiX-Beetel-Durable-Lightning-Charge/dp/B08P9RYPLR/ref=sr_1_216?qid=1672909134&amp;s=electronics&amp;sr=1-216"/>
  </r>
  <r>
    <x v="197"/>
    <x v="172"/>
    <x v="1"/>
    <x v="55"/>
    <x v="86"/>
    <x v="39"/>
    <x v="5"/>
    <x v="0"/>
    <x v="14"/>
    <n v="1182207160"/>
    <x v="1"/>
    <x v="2"/>
    <x v="0"/>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https://m.media-amazon.com/images/W/WEBP_402378-T1/images/I/41jh12qGXuL._SX300_SY300_QL70_FMwebp_.jpg"/>
    <s v="https://www.amazon.in/MI-inches-Smart-Android-L43M7-EAIN/dp/B0B6F8HHR6/ref=sr_1_217?qid=1672909135&amp;s=electronics&amp;sr=1-217"/>
  </r>
  <r>
    <x v="198"/>
    <x v="106"/>
    <x v="0"/>
    <x v="29"/>
    <x v="87"/>
    <x v="19"/>
    <x v="1"/>
    <x v="5"/>
    <x v="145"/>
    <n v="12433282"/>
    <x v="1"/>
    <x v="2"/>
    <x v="0"/>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I/21rGO6HtUxL._SY445_SX342_QL70_FMwebp_.jpg"/>
    <s v="https://www.amazon.in/Belkin-Lightning-AirPods-MFi-Certified-Charging/dp/B084MZXJN6/ref=sr_1_218?qid=1672909135&amp;s=electronics&amp;sr=1-218"/>
  </r>
  <r>
    <x v="199"/>
    <x v="173"/>
    <x v="0"/>
    <x v="105"/>
    <x v="6"/>
    <x v="10"/>
    <x v="3"/>
    <x v="3"/>
    <x v="146"/>
    <n v="393711"/>
    <x v="0"/>
    <x v="0"/>
    <x v="1"/>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s v="https://m.media-amazon.com/images/W/WEBP_402378-T2/images/I/313wnMF+cVL._SX342_SY445_.jpg"/>
    <s v="https://www.amazon.in/Time-Office-Replacement-Startek-FM220U/dp/B08XMG618K/ref=sr_1_220?qid=1672909135&amp;s=electronics&amp;sr=1-220"/>
  </r>
  <r>
    <x v="200"/>
    <x v="174"/>
    <x v="1"/>
    <x v="106"/>
    <x v="43"/>
    <x v="62"/>
    <x v="2"/>
    <x v="4"/>
    <x v="147"/>
    <n v="1220593"/>
    <x v="0"/>
    <x v="2"/>
    <x v="1"/>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https://m.media-amazon.com/images/I/41LwSJdthGL._SX300_SY300_QL70_FMwebp_.jpg"/>
    <s v="https://www.amazon.in/Caldipree-Silicone-Compatible-BN68-13897A-2022-BLACK/dp/B0BCKWZ884/ref=sr_1_221?qid=1672909135&amp;s=electronics&amp;sr=1-221"/>
  </r>
  <r>
    <x v="201"/>
    <x v="175"/>
    <x v="0"/>
    <x v="107"/>
    <x v="3"/>
    <x v="11"/>
    <x v="0"/>
    <x v="11"/>
    <x v="148"/>
    <n v="1676901"/>
    <x v="0"/>
    <x v="0"/>
    <x v="0"/>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https://m.media-amazon.com/images/W/WEBP_402378-T2/images/I/41oK+rXtssS._SY300_SX300_.jpg"/>
    <s v="https://www.amazon.in/Storite%C2%AE-USB-2-0-Mini-0-88feet/dp/B00GGGOYEK/ref=sr_1_222?qid=1672909135&amp;s=electronics&amp;sr=1-222"/>
  </r>
  <r>
    <x v="202"/>
    <x v="176"/>
    <x v="1"/>
    <x v="108"/>
    <x v="3"/>
    <x v="46"/>
    <x v="0"/>
    <x v="5"/>
    <x v="149"/>
    <n v="1845360"/>
    <x v="0"/>
    <x v="0"/>
    <x v="0"/>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https://m.media-amazon.com/images/W/WEBP_402378-T2/images/I/41qMoS4lfRL._SX300_SY300_QL70_FMwebp_.jpg"/>
    <s v="https://www.amazon.in/Universal-Remote-Control-Sony-Bravia/dp/B07ZR4S1G4/ref=sr_1_223_mod_primary_new?qid=1672909135&amp;s=electronics&amp;sbo=RZvfv%2F%2FHxDF%2BO5021pAnSA%3D%3D&amp;sr=1-223"/>
  </r>
  <r>
    <x v="203"/>
    <x v="177"/>
    <x v="1"/>
    <x v="12"/>
    <x v="8"/>
    <x v="6"/>
    <x v="0"/>
    <x v="1"/>
    <x v="150"/>
    <n v="838161"/>
    <x v="0"/>
    <x v="0"/>
    <x v="1"/>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https://m.media-amazon.com/images/W/WEBP_402378-T1/images/I/413aXXtr4CL._SX300_SY300_QL70_FMwebp_.jpg"/>
    <s v="https://www.amazon.in/Cotbolt-Compatible-BN59-01312A-Shockproof-Protective/dp/B09C635BMM/ref=sr_1_224?qid=1672909135&amp;s=electronics&amp;sr=1-224"/>
  </r>
  <r>
    <x v="204"/>
    <x v="178"/>
    <x v="1"/>
    <x v="109"/>
    <x v="22"/>
    <x v="47"/>
    <x v="4"/>
    <x v="5"/>
    <x v="151"/>
    <n v="26388346"/>
    <x v="1"/>
    <x v="0"/>
    <x v="0"/>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s v="https://m.media-amazon.com/images/W/WEBP_402378-T2/images/I/41k0WxE3sKS._SY445_SX342_QL70_FMwebp_.jpg"/>
    <s v="https://www.amazon.in/BlueRigger-High-Speed-Cable-Ethernet/dp/B00GG59HU2/ref=sr_1_225?qid=1672909135&amp;s=electronics&amp;sr=1-225"/>
  </r>
  <r>
    <x v="205"/>
    <x v="179"/>
    <x v="0"/>
    <x v="63"/>
    <x v="22"/>
    <x v="23"/>
    <x v="4"/>
    <x v="1"/>
    <x v="152"/>
    <n v="1935369"/>
    <x v="1"/>
    <x v="0"/>
    <x v="0"/>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https://m.media-amazon.com/images/I/31Lqjmed98L._SX300_SY300_QL70_FMwebp_.jpg"/>
    <s v="https://www.amazon.in/Amkette-Charging-Cable-iPhone-Touch/dp/B00RGLI0ZS/ref=sr_1_226?qid=1672909135&amp;s=electronics&amp;sr=1-226"/>
  </r>
  <r>
    <x v="206"/>
    <x v="70"/>
    <x v="1"/>
    <x v="110"/>
    <x v="88"/>
    <x v="11"/>
    <x v="0"/>
    <x v="0"/>
    <x v="153"/>
    <n v="2047360"/>
    <x v="0"/>
    <x v="2"/>
    <x v="1"/>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https://m.media-amazon.com/images/I/51lDlqmDxQL._SY300_SX300_QL70_FMwebp_.jpg"/>
    <s v="https://www.amazon.in/TCL-inches-Certified-Android-32S615/dp/B09ZPJT8B2/ref=sr_1_227?qid=1672909135&amp;s=electronics&amp;sr=1-227"/>
  </r>
  <r>
    <x v="207"/>
    <x v="180"/>
    <x v="0"/>
    <x v="10"/>
    <x v="22"/>
    <x v="21"/>
    <x v="1"/>
    <x v="2"/>
    <x v="154"/>
    <n v="4980086"/>
    <x v="1"/>
    <x v="0"/>
    <x v="0"/>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https://m.media-amazon.com/images/I/31wPIFxnDaL._SY445_SX342_QL70_FMwebp_.jpg"/>
    <s v="https://www.amazon.in/POPIO-Charging-Cable-OnePlus-Devices/dp/B07HZ2QCGR/ref=sr_1_228?qid=1672909135&amp;s=electronics&amp;sr=1-228"/>
  </r>
  <r>
    <x v="208"/>
    <x v="181"/>
    <x v="0"/>
    <x v="111"/>
    <x v="8"/>
    <x v="43"/>
    <x v="7"/>
    <x v="7"/>
    <x v="155"/>
    <n v="2246751"/>
    <x v="0"/>
    <x v="0"/>
    <x v="0"/>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https://m.media-amazon.com/images/W/WEBP_402378-T2/images/I/31xucq3GGyL._SX300_SY300_QL70_FMwebp_.jpg"/>
    <s v="https://www.amazon.in/MYVN-Fast-Charging-Compatible-iPhone-Devices/dp/B095244Q22/ref=sr_1_229?qid=1672909135&amp;s=electronics&amp;sr=1-229"/>
  </r>
  <r>
    <x v="209"/>
    <x v="51"/>
    <x v="1"/>
    <x v="112"/>
    <x v="22"/>
    <x v="46"/>
    <x v="0"/>
    <x v="9"/>
    <x v="156"/>
    <n v="203061"/>
    <x v="0"/>
    <x v="0"/>
    <x v="1"/>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https://m.media-amazon.com/images/W/WEBP_402378-T2/images/I/416A01cyQYL._SX300_SY300_QL70_FMwebp_.jpg"/>
    <s v="https://www.amazon.in/Tata-Sky-Universal-Remote-Compatible/dp/B08CKW1KH9/ref=sr_1_230?qid=1672909135&amp;s=electronics&amp;sr=1-230"/>
  </r>
  <r>
    <x v="210"/>
    <x v="182"/>
    <x v="1"/>
    <x v="113"/>
    <x v="89"/>
    <x v="31"/>
    <x v="5"/>
    <x v="1"/>
    <x v="157"/>
    <n v="269730"/>
    <x v="1"/>
    <x v="2"/>
    <x v="1"/>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https://m.media-amazon.com/images/I/41p+lllC3HL._SY300_SX300_.jpg"/>
    <s v="https://www.amazon.in/WZATCO-Pixel-Portable-Projector-Compatible/dp/B0BLV1GNLN/ref=sr_1_231?qid=1672909135&amp;s=electronics&amp;sr=1-231"/>
  </r>
  <r>
    <x v="211"/>
    <x v="183"/>
    <x v="1"/>
    <x v="114"/>
    <x v="22"/>
    <x v="4"/>
    <x v="0"/>
    <x v="12"/>
    <x v="158"/>
    <n v="118003"/>
    <x v="0"/>
    <x v="0"/>
    <x v="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https://m.media-amazon.com/images/W/WEBP_402378-T1/images/I/317Uu2STldL._SX300_SY300_QL70_FMwebp_.jpg"/>
    <s v="https://www.amazon.in/Tata-Remote-Control-Compatible-tatasky/dp/B08RHPDNVV/ref=sr_1_232?qid=1672909135&amp;s=electronics&amp;sr=1-232"/>
  </r>
  <r>
    <x v="212"/>
    <x v="184"/>
    <x v="0"/>
    <x v="8"/>
    <x v="53"/>
    <x v="11"/>
    <x v="0"/>
    <x v="6"/>
    <x v="159"/>
    <n v="59981600"/>
    <x v="0"/>
    <x v="0"/>
    <x v="0"/>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https://m.media-amazon.com/images/I/41WuKPTQhTL._SY300_SX300_QL70_FMwebp_.jpg"/>
    <s v="https://www.amazon.in/AmazonBasics-Extension-Cable-2-Pack-Female/dp/B00NH13Q8W/ref=sr_1_233?qid=1672909135&amp;s=electronics&amp;sr=1-233"/>
  </r>
  <r>
    <x v="213"/>
    <x v="185"/>
    <x v="0"/>
    <x v="34"/>
    <x v="20"/>
    <x v="13"/>
    <x v="3"/>
    <x v="0"/>
    <x v="160"/>
    <n v="17157417"/>
    <x v="0"/>
    <x v="2"/>
    <x v="0"/>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https://m.media-amazon.com/images/I/31f4cZdDnJL._SX300_SY300_QL70_FMwebp_.jpg"/>
    <s v="https://www.amazon.in/Amazon-Basics-Lightning-Certified-Charging/dp/B0B8SSZ76F/ref=sr_1_234?qid=1672909135&amp;s=electronics&amp;sr=1-234"/>
  </r>
  <r>
    <x v="214"/>
    <x v="186"/>
    <x v="1"/>
    <x v="8"/>
    <x v="8"/>
    <x v="20"/>
    <x v="0"/>
    <x v="11"/>
    <x v="161"/>
    <n v="927072"/>
    <x v="0"/>
    <x v="0"/>
    <x v="1"/>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https://m.media-amazon.com/images/I/31QdoA5bJAL._SX300_SY300_QL70_FMwebp_.jpg"/>
    <s v="https://www.amazon.in/CrypoTM-Universal-Remote-Compatible-Sky/dp/B0841KQR1Z/ref=sr_1_235?qid=1672909135&amp;s=electronics&amp;sr=1-235"/>
  </r>
  <r>
    <x v="215"/>
    <x v="165"/>
    <x v="1"/>
    <x v="35"/>
    <x v="90"/>
    <x v="53"/>
    <x v="3"/>
    <x v="11"/>
    <x v="162"/>
    <n v="1868900"/>
    <x v="0"/>
    <x v="2"/>
    <x v="1"/>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s v="https://m.media-amazon.com/images/I/41YDz0uQZaL._SY300_SX300_QL70_FMwebp_.jpg"/>
    <s v="https://www.amazon.in/Karbonn-Millennium-KJW32NSHDF-Phantom-Bezel-Less/dp/B0B467CCB9/ref=sr_1_236?qid=1672909135&amp;s=electronics&amp;sr=1-236"/>
  </r>
  <r>
    <x v="216"/>
    <x v="187"/>
    <x v="1"/>
    <x v="115"/>
    <x v="91"/>
    <x v="28"/>
    <x v="4"/>
    <x v="3"/>
    <x v="163"/>
    <n v="405173247"/>
    <x v="1"/>
    <x v="2"/>
    <x v="0"/>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BaZZ48wjS._SX300_SY300_QL70_FMwebp_.jpg"/>
    <s v="https://www.amazon.in/OnePlus-138-7-inches-Android-55U1S/dp/B095JQVC7N/ref=sr_1_237?qid=1672909135&amp;s=electronics&amp;sr=1-237"/>
  </r>
  <r>
    <x v="217"/>
    <x v="188"/>
    <x v="1"/>
    <x v="116"/>
    <x v="8"/>
    <x v="57"/>
    <x v="2"/>
    <x v="4"/>
    <x v="164"/>
    <n v="1235763"/>
    <x v="0"/>
    <x v="1"/>
    <x v="0"/>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https://m.media-amazon.com/images/W/WEBP_402378-T2/images/I/41-VkhORGAL._SX300_SY300_QL70_FMwebp_.jpg"/>
    <s v="https://www.amazon.in/Meter-Speed-Plated-Female-Extension/dp/B08PPHFXG3/ref=sr_1_238?qid=1672909135&amp;s=electronics&amp;sr=1-238"/>
  </r>
  <r>
    <x v="218"/>
    <x v="189"/>
    <x v="1"/>
    <x v="27"/>
    <x v="92"/>
    <x v="6"/>
    <x v="0"/>
    <x v="5"/>
    <x v="165"/>
    <n v="11323200"/>
    <x v="0"/>
    <x v="0"/>
    <x v="0"/>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https://m.media-amazon.com/images/W/WEBP_402378-T1/images/I/417qayz2nNL._SX300_SY300_QL70_FMwebp_.jpg"/>
    <s v="https://www.amazon.in/AmazonBasics-AZHDAD01-HDMI-Coupler-Black/dp/B06XR9PR5X/ref=sr_1_239?qid=1672909135&amp;s=electronics&amp;sr=1-239"/>
  </r>
  <r>
    <x v="219"/>
    <x v="190"/>
    <x v="0"/>
    <x v="61"/>
    <x v="93"/>
    <x v="1"/>
    <x v="1"/>
    <x v="2"/>
    <x v="166"/>
    <n v="530440"/>
    <x v="1"/>
    <x v="2"/>
    <x v="1"/>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https://m.media-amazon.com/images/I/41ovRStbxUL._SX300_SY300_QL70_FMwebp_.jpg"/>
    <s v="https://www.amazon.in/boAt-LTG-550v3-Lightning-Resistance/dp/B09JSW16QD/ref=sr_1_240?qid=1672909135&amp;s=electronics&amp;sr=1-240"/>
  </r>
  <r>
    <x v="220"/>
    <x v="0"/>
    <x v="0"/>
    <x v="37"/>
    <x v="20"/>
    <x v="45"/>
    <x v="0"/>
    <x v="0"/>
    <x v="0"/>
    <n v="48513731"/>
    <x v="0"/>
    <x v="2"/>
    <x v="0"/>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https://m.media-amazon.com/images/I/41eHLj-wfGL._SX300_SY300_QL70_FMwebp_.jpg"/>
    <s v="https://www.amazon.in/Wayona-Braided-WN3LB2-Syncing-Charging/dp/B07JH1CBGW/ref=sr_1_241?qid=1672909136&amp;s=electronics&amp;sr=1-241"/>
  </r>
  <r>
    <x v="221"/>
    <x v="191"/>
    <x v="1"/>
    <x v="8"/>
    <x v="12"/>
    <x v="29"/>
    <x v="0"/>
    <x v="11"/>
    <x v="73"/>
    <n v="382075"/>
    <x v="0"/>
    <x v="0"/>
    <x v="1"/>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https://m.media-amazon.com/images/I/31U-gk8FwsL._SX300_SY300_QL70_FMwebp_.jpg"/>
    <s v="https://www.amazon.in/Astigo-Compatible-Remote-Airtel-Set/dp/B09127FZCK/ref=sr_1_242?qid=1672909136&amp;s=electronics&amp;sr=1-242"/>
  </r>
  <r>
    <x v="222"/>
    <x v="192"/>
    <x v="1"/>
    <x v="0"/>
    <x v="10"/>
    <x v="8"/>
    <x v="1"/>
    <x v="3"/>
    <x v="167"/>
    <n v="927639"/>
    <x v="0"/>
    <x v="0"/>
    <x v="0"/>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https://m.media-amazon.com/images/I/41yMQskyzFL._SX300_SY300_QL70_FMwebp_.jpg"/>
    <s v="https://www.amazon.in/Caprigo-Universal-Monitor-Rotatable-Black-M416/dp/B083GQGT3Z/ref=sr_1_243?qid=1672909136&amp;s=electronics&amp;sr=1-243"/>
  </r>
  <r>
    <x v="223"/>
    <x v="193"/>
    <x v="0"/>
    <x v="14"/>
    <x v="6"/>
    <x v="8"/>
    <x v="1"/>
    <x v="3"/>
    <x v="168"/>
    <n v="752492"/>
    <x v="0"/>
    <x v="0"/>
    <x v="0"/>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W/WEBP_402378-T1/images/I/41ngtt1EmoL._SX300_SY300_QL70_FMwebp_.jpg"/>
    <s v="https://www.amazon.in/Portronics-Konnect-Charging-Resistant-Braided/dp/B09Q8WQ5QJ/ref=sr_1_244?qid=1672909136&amp;s=electronics&amp;sr=1-244"/>
  </r>
  <r>
    <x v="224"/>
    <x v="194"/>
    <x v="1"/>
    <x v="117"/>
    <x v="94"/>
    <x v="18"/>
    <x v="1"/>
    <x v="4"/>
    <x v="169"/>
    <n v="17555164"/>
    <x v="1"/>
    <x v="2"/>
    <x v="0"/>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https://m.media-amazon.com/images/I/31J3pwT7i4L._SY300_SX300_QL70_FMwebp_.jpg"/>
    <s v="https://www.amazon.in/TATASKY-Connection-Month-Basic-Installation/dp/B07YZG8PPY/ref=sr_1_245?qid=1672909136&amp;s=electronics&amp;sr=1-245"/>
  </r>
  <r>
    <x v="225"/>
    <x v="195"/>
    <x v="1"/>
    <x v="118"/>
    <x v="6"/>
    <x v="48"/>
    <x v="3"/>
    <x v="7"/>
    <x v="170"/>
    <n v="122754"/>
    <x v="0"/>
    <x v="0"/>
    <x v="1"/>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https://m.media-amazon.com/images/W/WEBP_402378-T1/images/I/31KL5uYqVRL._SX300_SY300_QL70_FMwebp_.jpg"/>
    <s v="https://www.amazon.in/Remote-Compatible-Samsung-Control-Works/dp/B09H39KTTB/ref=sr_1_246?qid=1672909136&amp;s=electronics&amp;sr=1-246"/>
  </r>
  <r>
    <x v="226"/>
    <x v="196"/>
    <x v="1"/>
    <x v="27"/>
    <x v="6"/>
    <x v="30"/>
    <x v="3"/>
    <x v="1"/>
    <x v="171"/>
    <n v="239021"/>
    <x v="0"/>
    <x v="0"/>
    <x v="1"/>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https://m.media-amazon.com/images/W/WEBP_402378-T1/images/I/31h559f7EaL._SX300_SY300_QL70_FMwebp_.jpg"/>
    <s v="https://www.amazon.in/SoniVision-SA-D100-Theater-Compatible-RM-ANU156/dp/B08DCVRW98/ref=sr_1_247?qid=1672909136&amp;s=electronics&amp;sr=1-247"/>
  </r>
  <r>
    <x v="227"/>
    <x v="197"/>
    <x v="1"/>
    <x v="119"/>
    <x v="95"/>
    <x v="51"/>
    <x v="2"/>
    <x v="0"/>
    <x v="172"/>
    <n v="4549090"/>
    <x v="0"/>
    <x v="2"/>
    <x v="1"/>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https://m.media-amazon.com/images/I/41+H-BiHBlS._SX300_SY300_.jpg"/>
    <s v="https://www.amazon.in/RTSTM-Support-10-Meters-Devices/dp/B0718ZN31Q/ref=sr_1_249?qid=1672909136&amp;s=electronics&amp;sr=1-249"/>
  </r>
  <r>
    <x v="228"/>
    <x v="160"/>
    <x v="0"/>
    <x v="34"/>
    <x v="96"/>
    <x v="34"/>
    <x v="3"/>
    <x v="3"/>
    <x v="173"/>
    <n v="9839874"/>
    <x v="0"/>
    <x v="2"/>
    <x v="0"/>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s v="https://m.media-amazon.com/images/I/41VKU5Lkg3L._SX300_SY300_QL70_FMwebp_.jpg"/>
    <s v="https://www.amazon.in/LTG-500-2Mtr-Cable-Metallic-Silver/dp/B0162LYSFS/ref=sr_1_250?qid=1672909136&amp;s=electronics&amp;sr=1-250"/>
  </r>
  <r>
    <x v="229"/>
    <x v="198"/>
    <x v="0"/>
    <x v="11"/>
    <x v="64"/>
    <x v="25"/>
    <x v="7"/>
    <x v="4"/>
    <x v="174"/>
    <n v="8439480"/>
    <x v="0"/>
    <x v="1"/>
    <x v="0"/>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https://m.media-amazon.com/images/W/WEBP_402378-T2/images/I/41rDN2Ylj1L._SX300_SY300_QL70_FMwebp_.jpg"/>
    <s v="https://www.amazon.in/AGARO-Type-C-Charging-Braided-1-2Meters/dp/B07PFJ5VQD/ref=sr_1_251?qid=1672909136&amp;s=electronics&amp;sr=1-251"/>
  </r>
  <r>
    <x v="230"/>
    <x v="199"/>
    <x v="0"/>
    <x v="7"/>
    <x v="97"/>
    <x v="10"/>
    <x v="3"/>
    <x v="5"/>
    <x v="175"/>
    <n v="27694700"/>
    <x v="0"/>
    <x v="0"/>
    <x v="0"/>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https://m.media-amazon.com/images/W/WEBP_402378-T2/images/I/41AcG6PavXL._SX300_SY300_QL70_FMwebp_.jpg"/>
    <s v="https://www.amazon.in/AmazonBasics-Feet-DisplayPort-Cable/dp/B01J8S6X2I/ref=sr_1_252?qid=1672909136&amp;s=electronics&amp;sr=1-252"/>
  </r>
  <r>
    <x v="231"/>
    <x v="200"/>
    <x v="1"/>
    <x v="120"/>
    <x v="98"/>
    <x v="63"/>
    <x v="5"/>
    <x v="4"/>
    <x v="176"/>
    <n v="1062578748"/>
    <x v="1"/>
    <x v="2"/>
    <x v="0"/>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https://images-na.ssl-images-amazon.com/images/W/WEBP_402378-T2/images/I/51Y4ApH7emL._SX300_SY300_QL70_FMwebp_.jpg"/>
    <s v="https://www.amazon.in/Inches-Ultra-Smart-Android-L43M6-ES/dp/B09MJ77786/ref=sr_1_253?qid=1672909136&amp;s=electronics&amp;sr=1-253"/>
  </r>
  <r>
    <x v="232"/>
    <x v="201"/>
    <x v="1"/>
    <x v="40"/>
    <x v="99"/>
    <x v="21"/>
    <x v="1"/>
    <x v="4"/>
    <x v="177"/>
    <n v="32199930"/>
    <x v="1"/>
    <x v="2"/>
    <x v="1"/>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https://m.media-amazon.com/images/I/51TJwbyAtNL._SX300_SY300_QL70_FMwebp_.jpg"/>
    <s v="https://www.amazon.in/Sansui-Certified-Android-JSW55ASUHD-Mystique/dp/B09NNGHG22/ref=sr_1_254?qid=1672909136&amp;s=electronics&amp;sr=1-254"/>
  </r>
  <r>
    <x v="233"/>
    <x v="202"/>
    <x v="1"/>
    <x v="8"/>
    <x v="77"/>
    <x v="43"/>
    <x v="7"/>
    <x v="12"/>
    <x v="178"/>
    <n v="558734"/>
    <x v="0"/>
    <x v="0"/>
    <x v="1"/>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https://m.media-amazon.com/images/I/4173mQ7F-mL._SX300_SY300_QL70_FMwebp_.jpg"/>
    <s v="https://www.amazon.in/LOHAYA-Remote-Compatible-Smart-Control/dp/B07V5YF4ND/ref=sr_1_255?qid=1672909136&amp;s=electronics&amp;sr=1-255"/>
  </r>
  <r>
    <x v="234"/>
    <x v="170"/>
    <x v="0"/>
    <x v="121"/>
    <x v="85"/>
    <x v="36"/>
    <x v="7"/>
    <x v="2"/>
    <x v="144"/>
    <n v="33489"/>
    <x v="0"/>
    <x v="1"/>
    <x v="1"/>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https://m.media-amazon.com/images/W/WEBP_402378-T2/images/I/31q4l5k9uOL._SX300_SY300_QL70_FMwebp_.jpg"/>
    <s v="https://www.amazon.in/Zebronics-charging-capacity-durability-Black/dp/B0B65P827P/ref=sr_1_256?qid=1672909136&amp;s=electronics&amp;sr=1-256"/>
  </r>
  <r>
    <x v="235"/>
    <x v="144"/>
    <x v="0"/>
    <x v="23"/>
    <x v="76"/>
    <x v="56"/>
    <x v="4"/>
    <x v="6"/>
    <x v="179"/>
    <n v="402426"/>
    <x v="1"/>
    <x v="2"/>
    <x v="1"/>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https://m.media-amazon.com/images/I/21DySoa1X+L._SY300_SX300_.jpg"/>
    <s v="https://www.amazon.in/Belkin-USB-C-Charging-USB-IF-Certified/dp/B084MZYBTV/ref=sr_1_257?qid=1672909136&amp;s=electronics&amp;sr=1-257"/>
  </r>
  <r>
    <x v="236"/>
    <x v="203"/>
    <x v="1"/>
    <x v="0"/>
    <x v="12"/>
    <x v="37"/>
    <x v="3"/>
    <x v="10"/>
    <x v="180"/>
    <n v="387469"/>
    <x v="0"/>
    <x v="0"/>
    <x v="1"/>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https://m.media-amazon.com/images/I/31DRQ+kgWaL._SY300_SX300_.jpg"/>
    <s v="https://www.amazon.in/RC802V-Compatible-43S6500FS-49S6800FS-Non-Bluetooth/dp/B097ZQTDVZ/ref=sr_1_258?qid=1672909136&amp;s=electronics&amp;sr=1-258"/>
  </r>
  <r>
    <x v="237"/>
    <x v="204"/>
    <x v="0"/>
    <x v="63"/>
    <x v="0"/>
    <x v="53"/>
    <x v="3"/>
    <x v="1"/>
    <x v="181"/>
    <n v="265958"/>
    <x v="0"/>
    <x v="0"/>
    <x v="1"/>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https://m.media-amazon.com/images/W/WEBP_402378-T2/images/I/31MQ2YXMb4L._SY445_SX342_QL70_FMwebp_.jpg"/>
    <s v="https://www.amazon.in/Wayona-Braided-Charging-Lightening-Compatible/dp/B0B5F3YZY4/ref=sr_1_259?qid=1672909136&amp;s=electronics&amp;sr=1-259"/>
  </r>
  <r>
    <x v="238"/>
    <x v="205"/>
    <x v="0"/>
    <x v="122"/>
    <x v="10"/>
    <x v="45"/>
    <x v="0"/>
    <x v="1"/>
    <x v="182"/>
    <n v="2321095"/>
    <x v="0"/>
    <x v="0"/>
    <x v="0"/>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https://m.media-amazon.com/images/W/WEBP_402378-T2/images/I/41FQPJ+s61L._SX342_SY445_.jpg"/>
    <s v="https://www.amazon.in/Charging-Certified-Lightning-Transfer-Iphone12/dp/B09G5TSGXV/ref=sr_1_260?qid=1672909136&amp;s=electronics&amp;sr=1-260"/>
  </r>
  <r>
    <x v="239"/>
    <x v="206"/>
    <x v="1"/>
    <x v="0"/>
    <x v="100"/>
    <x v="8"/>
    <x v="1"/>
    <x v="5"/>
    <x v="183"/>
    <n v="9612345"/>
    <x v="0"/>
    <x v="0"/>
    <x v="0"/>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https://m.media-amazon.com/images/W/WEBP_402378-T2/images/I/41vJcrdr5mL._SY300_SX300_QL70_FMwebp_.jpg"/>
    <s v="https://www.amazon.in/AmazonBasics-16-Gauge-Speaker-Wire-Feet/dp/B006LW0WDQ/ref=sr_1_263?qid=1672909136&amp;s=electronics&amp;sr=1-263"/>
  </r>
  <r>
    <x v="240"/>
    <x v="69"/>
    <x v="0"/>
    <x v="21"/>
    <x v="4"/>
    <x v="10"/>
    <x v="3"/>
    <x v="1"/>
    <x v="64"/>
    <n v="567777"/>
    <x v="0"/>
    <x v="1"/>
    <x v="0"/>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https://m.media-amazon.com/images/W/WEBP_402378-T2/images/I/31VemHkewfL._SX300_SY300_QL70_FMwebp_.jpg"/>
    <s v="https://www.amazon.in/Ambrane-Charging-Neckband-Wireless-ACT/dp/B09YLX91QR/ref=sr_1_272?qid=1672909138&amp;s=electronics&amp;sr=1-272"/>
  </r>
  <r>
    <x v="241"/>
    <x v="207"/>
    <x v="0"/>
    <x v="86"/>
    <x v="8"/>
    <x v="46"/>
    <x v="0"/>
    <x v="4"/>
    <x v="124"/>
    <n v="6248745"/>
    <x v="0"/>
    <x v="0"/>
    <x v="0"/>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https://m.media-amazon.com/images/I/41etMsrKqTL._SX300_SY300_QL70_FMwebp_.jpg"/>
    <s v="https://www.amazon.in/Wayona-Braided-Charger-Charging-Samsung/dp/B081FJWN52/ref=sr_1_273?qid=1672909138&amp;s=electronics&amp;sr=1-273"/>
  </r>
  <r>
    <x v="242"/>
    <x v="192"/>
    <x v="1"/>
    <x v="0"/>
    <x v="8"/>
    <x v="13"/>
    <x v="3"/>
    <x v="1"/>
    <x v="184"/>
    <n v="1234764"/>
    <x v="0"/>
    <x v="0"/>
    <x v="0"/>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https://m.media-amazon.com/images/I/41js3ITzVHL._SY300_SX300_QL70_FMwebp_.jpg"/>
    <s v="https://www.amazon.in/Maxicom-B-28-Universal-Bracket-inches/dp/B0758F7KK7/ref=sr_1_274?qid=1672909138&amp;s=electronics&amp;sr=1-274"/>
  </r>
  <r>
    <x v="243"/>
    <x v="208"/>
    <x v="1"/>
    <x v="1"/>
    <x v="4"/>
    <x v="8"/>
    <x v="1"/>
    <x v="0"/>
    <x v="185"/>
    <n v="532665"/>
    <x v="0"/>
    <x v="1"/>
    <x v="0"/>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L835C3V/ref=sr_1_276?qid=1672909138&amp;s=electronics&amp;sr=1-276"/>
  </r>
  <r>
    <x v="244"/>
    <x v="102"/>
    <x v="1"/>
    <x v="12"/>
    <x v="20"/>
    <x v="57"/>
    <x v="2"/>
    <x v="11"/>
    <x v="158"/>
    <n v="393803"/>
    <x v="0"/>
    <x v="0"/>
    <x v="1"/>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https://m.media-amazon.com/images/W/WEBP_402378-T2/images/I/41rEpW57SyL._SX300_SY300_QL70_FMwebp_.jpg"/>
    <s v="https://www.amazon.in/Electvision-Remote-Control-Compatible-Without/dp/B098TV3L96/ref=sr_1_279?qid=1672909138&amp;s=electronics&amp;sr=1-279"/>
  </r>
  <r>
    <x v="245"/>
    <x v="209"/>
    <x v="0"/>
    <x v="8"/>
    <x v="101"/>
    <x v="11"/>
    <x v="0"/>
    <x v="5"/>
    <x v="69"/>
    <n v="22975218"/>
    <x v="0"/>
    <x v="0"/>
    <x v="0"/>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https://m.media-amazon.com/images/I/412XfBAEikL._SX300_SY300_QL70_FMwebp_.jpg"/>
    <s v="https://www.amazon.in/Boat-Type-Cable-1-5m-Black/dp/B08NCKT9FG/ref=sr_1_284?qid=1672909138&amp;s=electronics&amp;sr=1-284"/>
  </r>
  <r>
    <x v="246"/>
    <x v="210"/>
    <x v="0"/>
    <x v="123"/>
    <x v="53"/>
    <x v="64"/>
    <x v="2"/>
    <x v="2"/>
    <x v="31"/>
    <n v="860000"/>
    <x v="0"/>
    <x v="1"/>
    <x v="0"/>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I/317rlQQXhYL._SX300_SY300_QL70_FMwebp_.jpg"/>
    <s v="https://www.amazon.in/pTron-Charging-480Mbps-Durable-1-Meter/dp/B0B4T6MR8N/ref=sr_1_287?qid=1672909138&amp;s=electronics&amp;sr=1-287"/>
  </r>
  <r>
    <x v="247"/>
    <x v="57"/>
    <x v="0"/>
    <x v="124"/>
    <x v="102"/>
    <x v="32"/>
    <x v="1"/>
    <x v="0"/>
    <x v="53"/>
    <n v="29597270"/>
    <x v="1"/>
    <x v="2"/>
    <x v="0"/>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https://m.media-amazon.com/images/W/WEBP_402378-T1/images/I/41pOYlC-U8L._SX300_SY300_QL70_FMwebp_.jpg"/>
    <s v="https://www.amazon.in/AmazonBasics-USB-Type-C-2-0-Cable/dp/B01GGKZ4NU/ref=sr_1_288?qid=1672909138&amp;s=electronics&amp;sr=1-288"/>
  </r>
  <r>
    <x v="248"/>
    <x v="211"/>
    <x v="0"/>
    <x v="104"/>
    <x v="5"/>
    <x v="65"/>
    <x v="2"/>
    <x v="2"/>
    <x v="186"/>
    <n v="295000"/>
    <x v="0"/>
    <x v="1"/>
    <x v="1"/>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https://m.media-amazon.com/images/I/31qs7auuBKL._SY445_SX342_QL70_FMwebp_.jpg"/>
    <s v="https://www.amazon.in/Croma-transfer-Durability-warranty-CRCMA0106sTC10/dp/B09BW2GP18/ref=sr_1_289?qid=1672909138&amp;s=electronics&amp;sr=1-289"/>
  </r>
  <r>
    <x v="249"/>
    <x v="212"/>
    <x v="1"/>
    <x v="125"/>
    <x v="103"/>
    <x v="15"/>
    <x v="1"/>
    <x v="16"/>
    <x v="187"/>
    <n v="830306500"/>
    <x v="1"/>
    <x v="2"/>
    <x v="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https://m.media-amazon.com/images/I/51uVckL1jRL._SY300_SX300_QL70_FMwebp_.jpg"/>
    <s v="https://www.amazon.in/Sony-Bravia-inches-Google-KD-65X74K/dp/B09WN3SRC7/ref=sr_1_291?qid=1672909138&amp;s=electronics&amp;sr=1-291"/>
  </r>
  <r>
    <x v="250"/>
    <x v="213"/>
    <x v="1"/>
    <x v="12"/>
    <x v="10"/>
    <x v="37"/>
    <x v="3"/>
    <x v="9"/>
    <x v="188"/>
    <n v="258077"/>
    <x v="0"/>
    <x v="0"/>
    <x v="1"/>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https://m.media-amazon.com/images/I/31x9nSr-rqL._SY300_SX300_QL70_FMwebp_.jpg"/>
    <s v="https://www.amazon.in/7SEVEN-Compatible-Non-Voice-Infrared-Universal/dp/B09B125CFJ/ref=sr_1_290?qid=1672909139&amp;s=electronics&amp;sr=1-290"/>
  </r>
  <r>
    <x v="251"/>
    <x v="214"/>
    <x v="1"/>
    <x v="7"/>
    <x v="12"/>
    <x v="15"/>
    <x v="1"/>
    <x v="7"/>
    <x v="189"/>
    <n v="166315"/>
    <x v="1"/>
    <x v="0"/>
    <x v="1"/>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https://m.media-amazon.com/images/I/31c+W3iUSxL._SY300_SX300_.jpg"/>
    <s v="https://www.amazon.in/7SEVENTM-Compatible-Android-Original-Replacement/dp/B09RQRZW2X/ref=sr_1_291?qid=1672909139&amp;s=electronics&amp;sr=1-291"/>
  </r>
  <r>
    <x v="252"/>
    <x v="215"/>
    <x v="0"/>
    <x v="8"/>
    <x v="10"/>
    <x v="11"/>
    <x v="0"/>
    <x v="0"/>
    <x v="190"/>
    <n v="1691483"/>
    <x v="0"/>
    <x v="0"/>
    <x v="0"/>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https://m.media-amazon.com/images/I/41Ft9wrU55L._SX300_SY300_QL70_FMwebp_.jpg"/>
    <s v="https://www.amazon.in/Storite-Feet-Micro-USB-Cable/dp/B07924P3C5/ref=sr_1_292?qid=1672909139&amp;s=electronics&amp;sr=1-292"/>
  </r>
  <r>
    <x v="253"/>
    <x v="216"/>
    <x v="0"/>
    <x v="126"/>
    <x v="22"/>
    <x v="20"/>
    <x v="0"/>
    <x v="1"/>
    <x v="20"/>
    <n v="5617422"/>
    <x v="0"/>
    <x v="1"/>
    <x v="0"/>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W/WEBP_402378-T1/images/I/31-ACQj+oDL._SY445_SX342_.jpg"/>
    <s v="https://www.amazon.in/FLiX-Textured-charging-Lightning-Smartphones/dp/B08N1WL9XW/ref=sr_1_293?qid=1672909139&amp;s=electronics&amp;sr=1-293"/>
  </r>
  <r>
    <x v="254"/>
    <x v="217"/>
    <x v="1"/>
    <x v="127"/>
    <x v="4"/>
    <x v="60"/>
    <x v="7"/>
    <x v="9"/>
    <x v="191"/>
    <n v="716604"/>
    <x v="0"/>
    <x v="1"/>
    <x v="0"/>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https://m.media-amazon.com/images/I/41QvckgGiCL._SY300_SX300_QL70_FMwebp_.jpg"/>
    <s v="https://www.amazon.in/SVM-Products-Premium-Quality-Unbreakable/dp/B07VVXJ2P5/ref=sr_1_300?qid=1672909139&amp;s=electronics&amp;sr=1-300"/>
  </r>
  <r>
    <x v="255"/>
    <x v="218"/>
    <x v="1"/>
    <x v="128"/>
    <x v="104"/>
    <x v="31"/>
    <x v="5"/>
    <x v="4"/>
    <x v="86"/>
    <n v="304895000"/>
    <x v="1"/>
    <x v="2"/>
    <x v="0"/>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https://m.media-amazon.com/images/W/WEBP_402378-T2/images/I/41pdZIhY+gL._SY300_SX300_.jpg"/>
    <s v="https://www.amazon.in/VU-inches-GloLED-Google-65GloLED/dp/B0BC8BQ432/ref=sr_1_302?qid=1672909139&amp;s=electronics&amp;sr=1-302"/>
  </r>
  <r>
    <x v="256"/>
    <x v="219"/>
    <x v="1"/>
    <x v="129"/>
    <x v="105"/>
    <x v="21"/>
    <x v="1"/>
    <x v="0"/>
    <x v="192"/>
    <n v="3256368"/>
    <x v="1"/>
    <x v="0"/>
    <x v="0"/>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https://m.media-amazon.com/images/I/41Bh7qwDUmL._SY445_SX342_QL70_FMwebp_.jpg"/>
    <s v="https://www.amazon.in/Cablecreation-Audio-Cable-3-5mm-2-Male/dp/B06XFTHCNY/ref=sr_1_305?qid=1672909139&amp;s=electronics&amp;sr=1-305"/>
  </r>
  <r>
    <x v="257"/>
    <x v="77"/>
    <x v="0"/>
    <x v="8"/>
    <x v="8"/>
    <x v="20"/>
    <x v="0"/>
    <x v="4"/>
    <x v="132"/>
    <n v="2648349"/>
    <x v="0"/>
    <x v="0"/>
    <x v="0"/>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https://m.media-amazon.com/images/I/416qO6VZHgL._SX300_SY300_QL70_FMwebp_.jpg"/>
    <s v="https://www.amazon.in/Wayona-Charging-Charger-Samsung-Galaxy/dp/B08CT62BM1/ref=sr_1_326?qid=1672909140&amp;s=electronics&amp;sr=1-326"/>
  </r>
  <r>
    <x v="258"/>
    <x v="220"/>
    <x v="0"/>
    <x v="8"/>
    <x v="10"/>
    <x v="11"/>
    <x v="0"/>
    <x v="0"/>
    <x v="3"/>
    <n v="75396037"/>
    <x v="0"/>
    <x v="0"/>
    <x v="0"/>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https://m.media-amazon.com/images/W/WEBP_402378-T1/images/I/31mfWNStU9L._SX300_SY300_QL70_FMwebp_.jpg"/>
    <s v="https://www.amazon.in/Rugged-V3-Braided-Micro-Cable/dp/B07CRL2GY6/ref=sr_1_329?qid=1672909140&amp;s=electronics&amp;sr=1-329"/>
  </r>
  <r>
    <x v="259"/>
    <x v="167"/>
    <x v="0"/>
    <x v="130"/>
    <x v="20"/>
    <x v="4"/>
    <x v="0"/>
    <x v="0"/>
    <x v="193"/>
    <n v="69045460"/>
    <x v="0"/>
    <x v="2"/>
    <x v="0"/>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https://m.media-amazon.com/images/I/41jTlkBBf4L._SX300_SY300_QL70_FMwebp_.jpg"/>
    <s v="https://www.amazon.in/AmazonBasics-Certified-Lightning-Charge-Collection/dp/B07DWFX9YS/ref=sr_1_333?qid=1672909140&amp;s=electronics&amp;sr=1-333"/>
  </r>
  <r>
    <x v="260"/>
    <x v="221"/>
    <x v="1"/>
    <x v="8"/>
    <x v="11"/>
    <x v="48"/>
    <x v="3"/>
    <x v="5"/>
    <x v="194"/>
    <n v="6099800"/>
    <x v="0"/>
    <x v="0"/>
    <x v="0"/>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https://m.media-amazon.com/images/I/41BIgj-8fML._SY300_SX300_QL70_FMwebp_.jpg"/>
    <s v="https://www.amazon.in/AmazonBasics-High-Speed-Female-Extension-Cable/dp/B01D5H90L4/ref=sr_1_335?qid=1672909140&amp;s=electronics&amp;sr=1-335"/>
  </r>
  <r>
    <x v="261"/>
    <x v="0"/>
    <x v="0"/>
    <x v="50"/>
    <x v="0"/>
    <x v="20"/>
    <x v="0"/>
    <x v="0"/>
    <x v="70"/>
    <n v="11623024"/>
    <x v="0"/>
    <x v="0"/>
    <x v="0"/>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https://m.media-amazon.com/images/W/WEBP_402378-T1/images/I/41DXzzwydTL._SX300_SY300_QL70_FMwebp_.jpg"/>
    <s v="https://www.amazon.in/Wayona-Charger-Samsung-Galaxy-Wc3Cb1/dp/B07F1P8KNV/ref=sr_1_338?qid=1672909141&amp;s=electronics&amp;sr=1-338"/>
  </r>
  <r>
    <x v="262"/>
    <x v="106"/>
    <x v="0"/>
    <x v="69"/>
    <x v="20"/>
    <x v="31"/>
    <x v="5"/>
    <x v="5"/>
    <x v="145"/>
    <n v="14628682"/>
    <x v="1"/>
    <x v="2"/>
    <x v="0"/>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https://m.media-amazon.com/images/W/WEBP_402378-T2/images/I/31vIaLbBXmL._SY445_SX342_QL70_FMwebp_.jpg"/>
    <s v="https://www.amazon.in/Belkin-Certified-Lightning-Braided-Meters-Black/dp/B084N1BM9L/ref=sr_1_340?qid=1672909141&amp;s=electronics&amp;sr=1-340"/>
  </r>
  <r>
    <x v="263"/>
    <x v="222"/>
    <x v="1"/>
    <x v="131"/>
    <x v="20"/>
    <x v="13"/>
    <x v="3"/>
    <x v="17"/>
    <x v="195"/>
    <n v="205897"/>
    <x v="0"/>
    <x v="2"/>
    <x v="1"/>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https://m.media-amazon.com/images/W/WEBP_402378-T2/images/I/315sEpeo50L._SX300_SY300_QL70_FMwebp_.jpg"/>
    <s v="https://www.amazon.in/Compatible-Suitable-Control-Non-Support-Netflix/dp/B09F6D21BY/ref=sr_1_344?qid=1672909141&amp;s=electronics&amp;sr=1-344"/>
  </r>
  <r>
    <x v="264"/>
    <x v="223"/>
    <x v="1"/>
    <x v="132"/>
    <x v="106"/>
    <x v="26"/>
    <x v="8"/>
    <x v="6"/>
    <x v="196"/>
    <n v="1052576"/>
    <x v="1"/>
    <x v="2"/>
    <x v="1"/>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https://m.media-amazon.com/images/W/WEBP_402378-T2/images/I/31M+JM+KZIL._SY300_SX300_.jpg"/>
    <s v="https://www.amazon.in/Realme-Smart-TV-Stick-4K/dp/B09LQQYNZQ/ref=sr_1_352?qid=1672909141&amp;s=electronics&amp;sr=1-352"/>
  </r>
  <r>
    <x v="265"/>
    <x v="224"/>
    <x v="1"/>
    <x v="133"/>
    <x v="107"/>
    <x v="66"/>
    <x v="4"/>
    <x v="4"/>
    <x v="197"/>
    <n v="117502980"/>
    <x v="1"/>
    <x v="2"/>
    <x v="0"/>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https://m.media-amazon.com/images/W/WEBP_402378-T1/images/I/515t5K7hdqL._SY300_SX300_QL70_FMwebp_.jpg"/>
    <s v="https://www.amazon.in/Acer-inches-Android-Smart-AR40AR2841FDFL/dp/B0BC9BW512/ref=sr_1_367?qid=1672909143&amp;s=electronics&amp;sr=1-367"/>
  </r>
  <r>
    <x v="266"/>
    <x v="225"/>
    <x v="0"/>
    <x v="1"/>
    <x v="8"/>
    <x v="27"/>
    <x v="7"/>
    <x v="0"/>
    <x v="198"/>
    <n v="84915"/>
    <x v="0"/>
    <x v="1"/>
    <x v="1"/>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s v="https://m.media-amazon.com/images/W/WEBP_402378-T2/images/I/41wgqEfJy3L._SX300_SY300_QL70_FMwebp_.jpg"/>
    <s v="https://www.amazon.in/Lapster-mantra-cable-data-black/dp/B0B61HYR92/ref=sr_1_371?qid=1672909143&amp;s=electronics&amp;sr=1-371"/>
  </r>
  <r>
    <x v="267"/>
    <x v="226"/>
    <x v="1"/>
    <x v="54"/>
    <x v="108"/>
    <x v="53"/>
    <x v="3"/>
    <x v="5"/>
    <x v="199"/>
    <n v="23320050"/>
    <x v="0"/>
    <x v="0"/>
    <x v="0"/>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https://m.media-amazon.com/images/I/41SxrTzMivL._SX300_SY300_QL70_FMwebp_.jpg"/>
    <s v="https://www.amazon.in/AmazonBasics-Braided-HDMI-Cable-3-Feet/dp/B075ZTJ9XR/ref=sr_1_380?qid=1672909143&amp;s=electronics&amp;sr=1-380"/>
  </r>
  <r>
    <x v="268"/>
    <x v="227"/>
    <x v="1"/>
    <x v="134"/>
    <x v="109"/>
    <x v="63"/>
    <x v="5"/>
    <x v="1"/>
    <x v="200"/>
    <n v="2780700"/>
    <x v="1"/>
    <x v="2"/>
    <x v="1"/>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https://m.media-amazon.com/images/W/WEBP_402378-T2/images/I/315GvM3Qq6S._SX300_SY300_QL70_FMwebp_.jpg"/>
    <s v="https://www.amazon.in/Bluetooth-Transmitter-Receiver-Headphones-Speakers/dp/B0978V2CP6/ref=sr_1_385?qid=1672909144&amp;s=electronics&amp;sr=1-385"/>
  </r>
  <r>
    <x v="269"/>
    <x v="228"/>
    <x v="1"/>
    <x v="135"/>
    <x v="46"/>
    <x v="1"/>
    <x v="1"/>
    <x v="11"/>
    <x v="201"/>
    <n v="1127718"/>
    <x v="1"/>
    <x v="2"/>
    <x v="1"/>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https://m.media-amazon.com/images/W/WEBP_402378-T1/images/I/41zEHNLyhKL._SX300_SY300_QL70_FMwebp_.jpg"/>
    <s v="https://www.amazon.in/KRISONS-Multimedia-Standing-Bluetooth-Connectivity/dp/B09LRZYBH1/ref=sr_1_388?qid=1672909144&amp;s=electronics&amp;sr=1-388"/>
  </r>
  <r>
    <x v="270"/>
    <x v="229"/>
    <x v="1"/>
    <x v="136"/>
    <x v="69"/>
    <x v="28"/>
    <x v="4"/>
    <x v="4"/>
    <x v="129"/>
    <n v="80533890"/>
    <x v="1"/>
    <x v="2"/>
    <x v="0"/>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https://m.media-amazon.com/images/I/51aFoI9nNZL._SY300_SX300_QL70_FMwebp_.jpg"/>
    <s v="https://www.amazon.in/Acer-inches-Ultra-Android-AR55AR2851UDPRO/dp/B0B997FBZT/ref=sr_1_394?qid=1672909144&amp;s=electronics&amp;sr=1-394"/>
  </r>
  <r>
    <x v="271"/>
    <x v="90"/>
    <x v="1"/>
    <x v="12"/>
    <x v="8"/>
    <x v="6"/>
    <x v="0"/>
    <x v="0"/>
    <x v="202"/>
    <n v="512487"/>
    <x v="0"/>
    <x v="0"/>
    <x v="1"/>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https://m.media-amazon.com/images/W/WEBP_402378-T1/images/I/41Zc-phmoEL._SX300_SY300_QL70_FMwebp_.jpg"/>
    <s v="https://www.amazon.in/Dealfreez-Compatible-Shockproof-Silicone-Anti-Lost/dp/B098LCVYPW/ref=sr_1_395?qid=1672909144&amp;s=electronics&amp;sr=1-395"/>
  </r>
  <r>
    <x v="272"/>
    <x v="89"/>
    <x v="0"/>
    <x v="60"/>
    <x v="38"/>
    <x v="50"/>
    <x v="3"/>
    <x v="3"/>
    <x v="79"/>
    <n v="1566455"/>
    <x v="0"/>
    <x v="2"/>
    <x v="0"/>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https://m.media-amazon.com/images/W/WEBP_402378-T1/images/I/41+tGYXUN8L._SX342_SY445_.jpg"/>
    <s v="https://www.amazon.in/Wayona-Lightning-Certified-charging-Braided/dp/B09HV71RL1/ref=sr_1_400?qid=1672909144&amp;s=electronics&amp;sr=1-400"/>
  </r>
  <r>
    <x v="273"/>
    <x v="230"/>
    <x v="1"/>
    <x v="137"/>
    <x v="110"/>
    <x v="3"/>
    <x v="3"/>
    <x v="1"/>
    <x v="203"/>
    <n v="120586653"/>
    <x v="0"/>
    <x v="2"/>
    <x v="0"/>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s v="https://m.media-amazon.com/images/W/WEBP_402378-T2/images/I/51HNUsgY29L._SY300_SX300_QL70_FMwebp_.jpg"/>
    <s v="https://www.amazon.in/inches-Ready-Smart-VW32PRO-Black/dp/B08PZ6HZLT/ref=sr_1_404?qid=1672909144&amp;s=electronics&amp;sr=1-404"/>
  </r>
  <r>
    <x v="274"/>
    <x v="231"/>
    <x v="1"/>
    <x v="138"/>
    <x v="94"/>
    <x v="13"/>
    <x v="3"/>
    <x v="0"/>
    <x v="204"/>
    <n v="7586700"/>
    <x v="0"/>
    <x v="2"/>
    <x v="0"/>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https://m.media-amazon.com/images/I/31x1oQ78mDL._SY300_SX300_QL70_FMwebp_.jpg"/>
    <s v="https://www.amazon.in/Airtel-Digital-TV-Month-Recording/dp/B075TJHWVC/ref=sr_1_407_mod_primary_new?qid=1672909144&amp;s=electronics&amp;sbo=RZvfv%2F%2FHxDF%2BO5021pAnSA%3D%3D&amp;sr=1-407"/>
  </r>
  <r>
    <x v="275"/>
    <x v="232"/>
    <x v="1"/>
    <x v="0"/>
    <x v="8"/>
    <x v="13"/>
    <x v="3"/>
    <x v="8"/>
    <x v="205"/>
    <n v="22977"/>
    <x v="0"/>
    <x v="0"/>
    <x v="1"/>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https://m.media-amazon.com/images/W/WEBP_402378-T1/images/I/31GCzAA+FyL._SY300_SX300_.jpg"/>
    <s v="https://www.amazon.in/LOHAYA-Assistant-Compatible-Xstream-Function/dp/B09LV13JFB/ref=sr_1_408?qid=1672909144&amp;s=electronics&amp;sr=1-408"/>
  </r>
  <r>
    <x v="276"/>
    <x v="168"/>
    <x v="1"/>
    <x v="139"/>
    <x v="111"/>
    <x v="67"/>
    <x v="5"/>
    <x v="4"/>
    <x v="51"/>
    <n v="496919100"/>
    <x v="1"/>
    <x v="2"/>
    <x v="0"/>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https://m.media-amazon.com/images/W/WEBP_402378-T1/images/I/41Y9XnzBHTL._SY300_SX300_QL70_FMwebp_.jpg"/>
    <s v="https://www.amazon.in/Samsung-inches-Crystal-Ultra-UA55AUE60AKLXL/dp/B092BL5DCX/ref=sr_1_411?qid=1672909145&amp;s=electronics&amp;sr=1-411"/>
  </r>
  <r>
    <x v="277"/>
    <x v="233"/>
    <x v="0"/>
    <x v="140"/>
    <x v="7"/>
    <x v="13"/>
    <x v="3"/>
    <x v="11"/>
    <x v="206"/>
    <n v="15249"/>
    <x v="0"/>
    <x v="1"/>
    <x v="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https://m.media-amazon.com/images/I/21pqzUPpJNL._SY300_SX300_QL70_FMwebp_.jpg"/>
    <s v="https://www.amazon.in/Amazon-Brand-Solimo-Charging-Cable/dp/B09VH568H7/ref=sr_1_415?qid=1672909145&amp;s=electronics&amp;sr=1-415"/>
  </r>
  <r>
    <x v="278"/>
    <x v="234"/>
    <x v="1"/>
    <x v="62"/>
    <x v="56"/>
    <x v="35"/>
    <x v="4"/>
    <x v="0"/>
    <x v="14"/>
    <n v="985167160"/>
    <x v="1"/>
    <x v="2"/>
    <x v="0"/>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https://m.media-amazon.com/images/W/WEBP_402378-T2/images/I/41giUEJJGDL._SY300_SX300_QL70_FMwebp_.jpg"/>
    <s v="https://www.amazon.in/inches-Horizon-Android-L40M6-EI-Black/dp/B09HQSV46W/ref=sr_1_420?qid=1672909145&amp;s=electronics&amp;sr=1-420"/>
  </r>
  <r>
    <x v="279"/>
    <x v="191"/>
    <x v="1"/>
    <x v="8"/>
    <x v="22"/>
    <x v="8"/>
    <x v="1"/>
    <x v="7"/>
    <x v="207"/>
    <n v="424092"/>
    <x v="0"/>
    <x v="0"/>
    <x v="1"/>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https://m.media-amazon.com/images/W/WEBP_402378-T2/images/I/31yPzs3mAlL._SX300_SY300_QL70_FMwebp_.jpg"/>
    <s v="https://www.amazon.in/Astigo-Compatible-Remote-Control-Smart/dp/B08TZD7FQN/ref=sr_1_423?qid=1672909145&amp;s=electronics&amp;sr=1-423"/>
  </r>
  <r>
    <x v="280"/>
    <x v="235"/>
    <x v="1"/>
    <x v="141"/>
    <x v="67"/>
    <x v="42"/>
    <x v="5"/>
    <x v="4"/>
    <x v="208"/>
    <n v="57978430"/>
    <x v="1"/>
    <x v="2"/>
    <x v="0"/>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https://m.media-amazon.com/images/W/WEBP_402378-T2/images/I/51iQQPQSiGL._SX300_SY300_QL70_FMwebp_.jpg"/>
    <s v="https://www.amazon.in/Toshiba-inches-Android-43V35KP-Silver/dp/B0B21XL94T/ref=sr_1_425?qid=1672909145&amp;s=electronics&amp;sr=1-425"/>
  </r>
  <r>
    <x v="281"/>
    <x v="236"/>
    <x v="0"/>
    <x v="142"/>
    <x v="112"/>
    <x v="16"/>
    <x v="5"/>
    <x v="2"/>
    <x v="209"/>
    <n v="350410"/>
    <x v="1"/>
    <x v="0"/>
    <x v="1"/>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https://m.media-amazon.com/images/I/317Bv9KEltL._SX300_SY300_QL70_FMwebp_.jpg"/>
    <s v="https://www.amazon.in/Lenovo-Tangle-free-Aramid-braided-1-2m-transmission-certified/dp/B09PTT8DZF/ref=sr_1_438?qid=1672909146&amp;s=electronics&amp;sr=1-438"/>
  </r>
  <r>
    <x v="282"/>
    <x v="237"/>
    <x v="1"/>
    <x v="102"/>
    <x v="113"/>
    <x v="54"/>
    <x v="5"/>
    <x v="4"/>
    <x v="106"/>
    <n v="110066240"/>
    <x v="1"/>
    <x v="2"/>
    <x v="0"/>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https://m.media-amazon.com/images/W/WEBP_402378-T2/images/I/51dOjIreG4L._SX300_SY300_QL70_FMwebp_.jpg"/>
    <s v="https://www.amazon.in/LG-inches-Ultra-55UQ7500PSF-Ceramic/dp/B0B3XXSB1K/ref=sr_1_445?qid=1672909146&amp;s=electronics&amp;sr=1-445"/>
  </r>
  <r>
    <x v="283"/>
    <x v="238"/>
    <x v="1"/>
    <x v="143"/>
    <x v="6"/>
    <x v="48"/>
    <x v="3"/>
    <x v="12"/>
    <x v="210"/>
    <n v="60379"/>
    <x v="0"/>
    <x v="0"/>
    <x v="1"/>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https://m.media-amazon.com/images/W/WEBP_402378-T1/images/I/41o4qDiFFwL._SX300_SY300_QL70_FMwebp_.jpg"/>
    <s v="https://www.amazon.in/Tata-Sky-Digital-Setup-Remote/dp/B08RZ12GKR/ref=sr_1_447?qid=1672909146&amp;s=electronics&amp;sr=1-447"/>
  </r>
  <r>
    <x v="284"/>
    <x v="98"/>
    <x v="0"/>
    <x v="24"/>
    <x v="53"/>
    <x v="51"/>
    <x v="2"/>
    <x v="2"/>
    <x v="31"/>
    <n v="860000"/>
    <x v="0"/>
    <x v="1"/>
    <x v="0"/>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https://m.media-amazon.com/images/W/WEBP_402378-T2/images/I/31XFe74gRjL._SX300_SY300_QL70_FMwebp_.jpg"/>
    <s v="https://www.amazon.in/pTron-Charging-480Mbps-Durable-Smartphone/dp/B0B4T8RSJ1/ref=sr_1_448?qid=1672909146&amp;s=electronics&amp;sr=1-448"/>
  </r>
  <r>
    <x v="285"/>
    <x v="239"/>
    <x v="1"/>
    <x v="133"/>
    <x v="114"/>
    <x v="18"/>
    <x v="1"/>
    <x v="1"/>
    <x v="211"/>
    <n v="35035000"/>
    <x v="1"/>
    <x v="2"/>
    <x v="0"/>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https://m.media-amazon.com/images/I/51eyIMn02bL._SX300_SY300_QL70_FMwebp_.jpg"/>
    <s v="https://www.amazon.in/VU-inches-Premium-Smart-43GA/dp/B0B7B9V9QP/ref=sr_1_449?qid=1672909146&amp;s=electronics&amp;sr=1-449"/>
  </r>
  <r>
    <x v="286"/>
    <x v="240"/>
    <x v="0"/>
    <x v="14"/>
    <x v="8"/>
    <x v="43"/>
    <x v="7"/>
    <x v="4"/>
    <x v="212"/>
    <n v="111888"/>
    <x v="0"/>
    <x v="0"/>
    <x v="1"/>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https://m.media-amazon.com/images/I/41XgWuRRNFL._SX300_SY300_QL70_FMwebp_.jpg"/>
    <s v="https://www.amazon.in/Storite-USB-3-0-Transfer-Enclosures/dp/B08XXVXP3J/ref=sr_1_450?qid=1672909146&amp;s=electronics&amp;sr=1-450"/>
  </r>
  <r>
    <x v="287"/>
    <x v="129"/>
    <x v="1"/>
    <x v="43"/>
    <x v="60"/>
    <x v="8"/>
    <x v="1"/>
    <x v="11"/>
    <x v="213"/>
    <n v="48348978"/>
    <x v="0"/>
    <x v="2"/>
    <x v="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https://m.media-amazon.com/images/I/51xYKHUpdHL._SY300_SX300_QL70_FMwebp_.jpg"/>
    <s v="https://www.amazon.in/Kodak-inches-32HDX900S-Ready-Black/dp/B06XGWRKYT/ref=sr_1_451?qid=1672909146&amp;s=electronics&amp;sr=1-451"/>
  </r>
  <r>
    <x v="288"/>
    <x v="162"/>
    <x v="0"/>
    <x v="37"/>
    <x v="75"/>
    <x v="53"/>
    <x v="3"/>
    <x v="4"/>
    <x v="138"/>
    <n v="8721600"/>
    <x v="0"/>
    <x v="2"/>
    <x v="0"/>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https://m.media-amazon.com/images/W/WEBP_402378-T1/images/I/41AUgZQAs5L._SX300_SY300_QL70_FMwebp_.jpg"/>
    <s v="https://www.amazon.in/AmazonBasics-Double-Braided-Nylon-Type-C/dp/B07CWDX49D/ref=sr_1_452?qid=1672909146&amp;s=electronics&amp;sr=1-452"/>
  </r>
  <r>
    <x v="289"/>
    <x v="72"/>
    <x v="1"/>
    <x v="144"/>
    <x v="79"/>
    <x v="61"/>
    <x v="1"/>
    <x v="8"/>
    <x v="214"/>
    <n v="182427"/>
    <x v="1"/>
    <x v="2"/>
    <x v="1"/>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https://m.media-amazon.com/images/I/31jcyZIAWWL._SX300_SY300_QL70_FMwebp_.jpg"/>
    <s v="https://www.amazon.in/V-smash-Firestick-Remote/dp/B09TY4MSH3/ref=sr_1_453?qid=1672909146&amp;s=electronics&amp;sr=1-453"/>
  </r>
  <r>
    <x v="290"/>
    <x v="241"/>
    <x v="1"/>
    <x v="145"/>
    <x v="68"/>
    <x v="53"/>
    <x v="3"/>
    <x v="6"/>
    <x v="215"/>
    <n v="1543500"/>
    <x v="0"/>
    <x v="2"/>
    <x v="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https://m.media-amazon.com/images/W/WEBP_402378-T2/images/I/41m1oMmTMCL._SX300_SY300_QL70_FMwebp_.jpg"/>
    <s v="https://www.amazon.in/AmazonBasics-High-Speed-Braided-10-Foot-1-Pack/dp/B07RY2X9MP/ref=sr_1_454?qid=1672909146&amp;s=electronics&amp;sr=1-454"/>
  </r>
  <r>
    <x v="291"/>
    <x v="242"/>
    <x v="1"/>
    <x v="40"/>
    <x v="115"/>
    <x v="54"/>
    <x v="5"/>
    <x v="3"/>
    <x v="216"/>
    <n v="85509450"/>
    <x v="1"/>
    <x v="2"/>
    <x v="0"/>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https://m.media-amazon.com/images/I/41uqZs26+oL._SY300_SX300_.jpg"/>
    <s v="https://www.amazon.in/Hisense-inches-Bezelless-Google-50A6H/dp/B0B2C5MJN6/ref=sr_1_456?qid=1672909146&amp;s=electronics&amp;sr=1-456"/>
  </r>
  <r>
    <x v="292"/>
    <x v="243"/>
    <x v="1"/>
    <x v="23"/>
    <x v="20"/>
    <x v="20"/>
    <x v="0"/>
    <x v="0"/>
    <x v="217"/>
    <n v="93953"/>
    <x v="0"/>
    <x v="2"/>
    <x v="1"/>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s v="https://m.media-amazon.com/images/I/41+BBk2fGcL._SX342_SY445_.jpg"/>
    <s v="https://www.amazon.in/Tuarso-High-Speed-Compatible-Television-Projectors/dp/B0BBMGLQDW/ref=sr_1_457?qid=1672909147&amp;s=electronics&amp;sr=1-457"/>
  </r>
  <r>
    <x v="293"/>
    <x v="57"/>
    <x v="0"/>
    <x v="12"/>
    <x v="12"/>
    <x v="4"/>
    <x v="0"/>
    <x v="3"/>
    <x v="218"/>
    <n v="13391504"/>
    <x v="0"/>
    <x v="0"/>
    <x v="0"/>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https://m.media-amazon.com/images/W/WEBP_402378-T1/images/I/31bCliyezAL._SX300_SY300_QL70_FMwebp_.jpg"/>
    <s v="https://www.amazon.in/AmazonBasics-USB-Type-C-Micro-B-Cable/dp/B01LONQBDG/ref=sr_1_458?qid=1672909147&amp;s=electronics&amp;sr=1-458"/>
  </r>
  <r>
    <x v="294"/>
    <x v="244"/>
    <x v="1"/>
    <x v="51"/>
    <x v="116"/>
    <x v="19"/>
    <x v="1"/>
    <x v="5"/>
    <x v="219"/>
    <n v="87310288"/>
    <x v="1"/>
    <x v="2"/>
    <x v="0"/>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https://m.media-amazon.com/images/I/512qfz0MI0L._SX300_SY300_QL70_FMwebp_.jpg"/>
    <s v="https://www.amazon.in/Kodak-inches-55CA0909-Digital-Surround/dp/B08XXF5V6G/ref=sr_1_462?qid=1672909147&amp;s=electronics&amp;sr=1-462"/>
  </r>
  <r>
    <x v="295"/>
    <x v="208"/>
    <x v="1"/>
    <x v="1"/>
    <x v="4"/>
    <x v="8"/>
    <x v="1"/>
    <x v="0"/>
    <x v="185"/>
    <n v="532665"/>
    <x v="0"/>
    <x v="1"/>
    <x v="0"/>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https://m.media-amazon.com/images/W/WEBP_402378-T2/images/I/31dENZ1gQVL._SX300_SY300_QL70_FMwebp_.jpg"/>
    <s v="https://www.amazon.in/Smashtronics%C2%AE-Silicone-Firestick-Control-Shockproof/dp/B09HK9JH4F/ref=sr_1_463?qid=1672909147&amp;s=electronics&amp;sr=1-463"/>
  </r>
  <r>
    <x v="296"/>
    <x v="245"/>
    <x v="1"/>
    <x v="12"/>
    <x v="3"/>
    <x v="8"/>
    <x v="1"/>
    <x v="2"/>
    <x v="220"/>
    <n v="149586"/>
    <x v="0"/>
    <x v="0"/>
    <x v="1"/>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https://m.media-amazon.com/images/I/31NDmmkm19L._SX300_SY300_QL70_FMwebp_.jpg"/>
    <s v="https://www.amazon.in/7SEVENTM-Universal-Replacement-Original-Television/dp/B09MMD1FDN/ref=sr_1_464?qid=1672909147&amp;s=electronics&amp;sr=1-464"/>
  </r>
  <r>
    <x v="297"/>
    <x v="246"/>
    <x v="1"/>
    <x v="146"/>
    <x v="117"/>
    <x v="53"/>
    <x v="3"/>
    <x v="1"/>
    <x v="25"/>
    <n v="828000"/>
    <x v="0"/>
    <x v="2"/>
    <x v="1"/>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https://m.media-amazon.com/images/I/21rEkD8xxpL._SX300_SY300_QL70_FMwebp_.jpg"/>
    <s v="https://www.amazon.in/PROLEGEND%C2%AE-PL-T002-Universal-Stand-Screen/dp/B09HN7LD5L/ref=sr_1_465?qid=1672909147&amp;s=electronics&amp;sr=1-465"/>
  </r>
  <r>
    <x v="298"/>
    <x v="247"/>
    <x v="1"/>
    <x v="147"/>
    <x v="118"/>
    <x v="50"/>
    <x v="3"/>
    <x v="6"/>
    <x v="221"/>
    <n v="202300"/>
    <x v="0"/>
    <x v="2"/>
    <x v="1"/>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s v="https://m.media-amazon.com/images/I/41hCikFvL7L._SY300_SX300_QL70_FMwebp_.jpg"/>
    <s v="https://www.amazon.in/WANBO-X1-Pro-Projector-Correction/dp/B0BNDD9TN6/ref=sr_1_466?qid=1672909147&amp;s=electronics&amp;sr=1-466"/>
  </r>
  <r>
    <x v="299"/>
    <x v="248"/>
    <x v="0"/>
    <x v="104"/>
    <x v="119"/>
    <x v="58"/>
    <x v="7"/>
    <x v="7"/>
    <x v="222"/>
    <n v="18409"/>
    <x v="0"/>
    <x v="1"/>
    <x v="1"/>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https://m.media-amazon.com/images/I/31VRCXh9kQS._SX300_SY300_QL70_FMwebp_.jpg"/>
    <s v="https://www.amazon.in/Lava-Elements-Charging-Speed-Type-C/dp/B0941392C8/ref=sr_1_467?qid=1672909147&amp;s=electronics&amp;sr=1-467"/>
  </r>
  <r>
    <x v="300"/>
    <x v="22"/>
    <x v="1"/>
    <x v="97"/>
    <x v="8"/>
    <x v="33"/>
    <x v="0"/>
    <x v="0"/>
    <x v="22"/>
    <n v="12140847"/>
    <x v="0"/>
    <x v="0"/>
    <x v="0"/>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https://m.media-amazon.com/images/I/51aZN040THL._SX300_SY300_QL70_FMwebp_.jpg"/>
    <s v="https://www.amazon.in/Tizum-10-2Gbps-Speed-Plated-Cable/dp/B01M5967SY/ref=sr_1_468?qid=1672909147&amp;s=electronics&amp;sr=1-468"/>
  </r>
  <r>
    <x v="301"/>
    <x v="249"/>
    <x v="1"/>
    <x v="148"/>
    <x v="6"/>
    <x v="11"/>
    <x v="0"/>
    <x v="0"/>
    <x v="223"/>
    <n v="12475"/>
    <x v="0"/>
    <x v="1"/>
    <x v="1"/>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s v="https://m.media-amazon.com/images/I/51UUmio53PL._SX300_SY300_QL70_FMwebp_.jpg"/>
    <s v="https://www.amazon.in/Technotech-High-Speed-Cable-Meter/dp/B016MDK4F4/ref=sr_1_469?qid=1672909147&amp;s=electronics&amp;sr=1-469"/>
  </r>
  <r>
    <x v="302"/>
    <x v="250"/>
    <x v="0"/>
    <x v="149"/>
    <x v="8"/>
    <x v="38"/>
    <x v="7"/>
    <x v="0"/>
    <x v="224"/>
    <n v="162837"/>
    <x v="0"/>
    <x v="0"/>
    <x v="1"/>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https://m.media-amazon.com/images/I/31+EyQ3FtIL._SY300_SX300_.jpg"/>
    <s v="https://www.amazon.in/NK-STAR-USB-Wireless-Receiver/dp/B08G43CCLC/ref=sr_1_470?qid=1672909147&amp;s=electronics&amp;sr=1-470"/>
  </r>
  <r>
    <x v="303"/>
    <x v="251"/>
    <x v="0"/>
    <x v="1"/>
    <x v="8"/>
    <x v="27"/>
    <x v="7"/>
    <x v="4"/>
    <x v="225"/>
    <n v="86913"/>
    <x v="0"/>
    <x v="1"/>
    <x v="1"/>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https://m.media-amazon.com/images/I/31JbtMrUYpL._SX300_SY300_QL70_FMwebp_.jpg"/>
    <s v="https://www.amazon.in/LS-LAPSTER-Quality-Assured-Biometric/dp/B0B61GCHC1/ref=sr_1_471?qid=1672909147&amp;s=electronics&amp;sr=1-471"/>
  </r>
  <r>
    <x v="304"/>
    <x v="252"/>
    <x v="1"/>
    <x v="7"/>
    <x v="120"/>
    <x v="32"/>
    <x v="1"/>
    <x v="5"/>
    <x v="226"/>
    <n v="1948500"/>
    <x v="1"/>
    <x v="0"/>
    <x v="0"/>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https://m.media-amazon.com/images/W/WEBP_402378-T2/images/I/41m1oMmTMCL._SX300_SY300_QL70_FMwebp_.jpg"/>
    <s v="https://www.amazon.in/AmazonBasics-High-Speed-Braided-6-Foot-1-Pack/dp/B07RX14W1Q/ref=sr_1_472?qid=1672909147&amp;s=electronics&amp;sr=1-472"/>
  </r>
  <r>
    <x v="305"/>
    <x v="253"/>
    <x v="1"/>
    <x v="45"/>
    <x v="44"/>
    <x v="42"/>
    <x v="5"/>
    <x v="0"/>
    <x v="227"/>
    <n v="64928490"/>
    <x v="1"/>
    <x v="2"/>
    <x v="0"/>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I/41s2f-e1d3L._SY300_SX300_QL70_FMwebp_.jpg"/>
    <s v="https://www.amazon.in/Kodak-inches-Android-50UHDX7XPROBL-Bezel-Less/dp/B09PLD9TCD/ref=sr_1_473?qid=1672909147&amp;s=electronics&amp;sr=1-473"/>
  </r>
  <r>
    <x v="306"/>
    <x v="254"/>
    <x v="1"/>
    <x v="150"/>
    <x v="121"/>
    <x v="59"/>
    <x v="6"/>
    <x v="4"/>
    <x v="228"/>
    <n v="111512"/>
    <x v="1"/>
    <x v="2"/>
    <x v="1"/>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https://m.media-amazon.com/images/W/WEBP_402378-T1/images/I/41J0RvJFffL._SX300_SY300_QL70_FMwebp_.jpg"/>
    <s v="https://www.amazon.in/Generation-Space-Saving-Solution-Management-Speakers/dp/B0B8ZKWGKD/ref=sr_1_474?qid=1672909147&amp;s=electronics&amp;sr=1-474"/>
  </r>
  <r>
    <x v="307"/>
    <x v="255"/>
    <x v="1"/>
    <x v="151"/>
    <x v="18"/>
    <x v="32"/>
    <x v="1"/>
    <x v="7"/>
    <x v="229"/>
    <n v="2578710"/>
    <x v="1"/>
    <x v="2"/>
    <x v="1"/>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https://m.media-amazon.com/images/W/WEBP_402378-T2/images/I/41eThX4gyWL._SY300_SX300_QL70_FMwebp_.jpg"/>
    <s v="https://www.amazon.in/Sansui-inches-JSY32SKHD-Bezel-less-Design/dp/B09NNJ9WYM/ref=sr_1_475?qid=1672909147&amp;s=electronics&amp;sr=1-475"/>
  </r>
  <r>
    <x v="308"/>
    <x v="256"/>
    <x v="0"/>
    <x v="97"/>
    <x v="0"/>
    <x v="46"/>
    <x v="0"/>
    <x v="4"/>
    <x v="230"/>
    <n v="3350851"/>
    <x v="0"/>
    <x v="0"/>
    <x v="0"/>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https://m.media-amazon.com/images/W/WEBP_402378-T2/images/I/51L+sZTCgzL._SY300_SX300_.jpg"/>
    <s v="https://www.amazon.in/Synqe-Charging-Charger-Samsung-Galaxy/dp/B08H5L8V1L/ref=sr_1_476?qid=1672909147&amp;s=electronics&amp;sr=1-476"/>
  </r>
  <r>
    <x v="309"/>
    <x v="257"/>
    <x v="1"/>
    <x v="152"/>
    <x v="122"/>
    <x v="31"/>
    <x v="5"/>
    <x v="0"/>
    <x v="14"/>
    <n v="853807160"/>
    <x v="1"/>
    <x v="2"/>
    <x v="0"/>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https://m.media-amazon.com/images/I/41bO-mGKk+L._SY300_SX300_.jpg"/>
    <s v="https://www.amazon.in/MI-inches-Ready-Android-L32M7-EAIN/dp/B0B8CXTTG3/ref=sr_1_477?qid=1672909147&amp;s=electronics&amp;sr=1-477"/>
  </r>
  <r>
    <x v="310"/>
    <x v="258"/>
    <x v="1"/>
    <x v="153"/>
    <x v="2"/>
    <x v="11"/>
    <x v="0"/>
    <x v="5"/>
    <x v="231"/>
    <n v="740610"/>
    <x v="0"/>
    <x v="2"/>
    <x v="1"/>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https://m.media-amazon.com/images/I/4175g2Idd9L._SY445_SX342_QL70_FMwebp_.jpg"/>
    <s v="https://www.amazon.in/BESTOR%C2%AE-48Gbps-9-80FT-Braided-Cord-4K/dp/B09HCH3JZG/ref=sr_1_478?qid=1672909147&amp;s=electronics&amp;sr=1-478"/>
  </r>
  <r>
    <x v="311"/>
    <x v="259"/>
    <x v="1"/>
    <x v="154"/>
    <x v="123"/>
    <x v="7"/>
    <x v="4"/>
    <x v="12"/>
    <x v="232"/>
    <n v="2173500"/>
    <x v="1"/>
    <x v="2"/>
    <x v="1"/>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https://m.media-amazon.com/images/W/WEBP_402378-T1/images/I/31z9cuviPzL._SX300_SY300_QL70_FMwebp_.jpg"/>
    <s v="https://www.amazon.in/Virtual-Reality-Headset-Headphones-Gaming/dp/B097JVLW3L/ref=sr_1_479?qid=1672909147&amp;s=electronics&amp;sr=1-479"/>
  </r>
  <r>
    <x v="312"/>
    <x v="260"/>
    <x v="0"/>
    <x v="104"/>
    <x v="22"/>
    <x v="38"/>
    <x v="7"/>
    <x v="3"/>
    <x v="233"/>
    <n v="158735"/>
    <x v="0"/>
    <x v="1"/>
    <x v="1"/>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https://m.media-amazon.com/images/W/WEBP_402378-T2/images/I/311Rq7jXvgL._SY445_SX342_QL70_FMwebp_.jpg"/>
    <s v="https://www.amazon.in/Amazon-Brand-Charging-Suitable-Supported/dp/B09SB6SJB4/ref=sr_1_480?qid=1672909147&amp;s=electronics&amp;sr=1-480"/>
  </r>
  <r>
    <x v="313"/>
    <x v="261"/>
    <x v="0"/>
    <x v="22"/>
    <x v="8"/>
    <x v="4"/>
    <x v="0"/>
    <x v="4"/>
    <x v="234"/>
    <n v="837162"/>
    <x v="0"/>
    <x v="0"/>
    <x v="1"/>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W/WEBP_402378-T1/images/I/41TBdmDqSjL._SY445_SX342_QL70_FMwebp_.jpg"/>
    <s v="https://www.amazon.in/Charging-Braided-Compatible-Samsung-Galaxy/dp/B08NW8GHCJ/ref=sr_1_481?qid=1672909149&amp;s=electronics&amp;sr=1-481"/>
  </r>
  <r>
    <x v="314"/>
    <x v="262"/>
    <x v="1"/>
    <x v="155"/>
    <x v="92"/>
    <x v="53"/>
    <x v="3"/>
    <x v="0"/>
    <x v="235"/>
    <n v="85800"/>
    <x v="0"/>
    <x v="0"/>
    <x v="1"/>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https://m.media-amazon.com/images/W/WEBP_402378-T1/images/I/213GZPC7uwL._SX300_SY300_QL70_FMwebp_.jpg"/>
    <s v="https://www.amazon.in/Shopoflux-Silicone-Remote-Cover-Xiaomi/dp/B09YHLPQYT/ref=sr_1_482?qid=1672909149&amp;s=electronics&amp;sr=1-482"/>
  </r>
  <r>
    <x v="315"/>
    <x v="263"/>
    <x v="0"/>
    <x v="8"/>
    <x v="10"/>
    <x v="11"/>
    <x v="0"/>
    <x v="1"/>
    <x v="236"/>
    <n v="120649"/>
    <x v="0"/>
    <x v="0"/>
    <x v="1"/>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https://m.media-amazon.com/images/W/WEBP_402378-T2/images/I/31WPRa-K7GL._SY445_SX342_QL70_FMwebp_.jpg"/>
    <s v="https://www.amazon.in/EYNK-Charging-Charger-Transfer-Smartphones/dp/B08G1RW2Q3/ref=sr_1_483?qid=1672909149&amp;s=electronics&amp;sr=1-483"/>
  </r>
  <r>
    <x v="316"/>
    <x v="264"/>
    <x v="1"/>
    <x v="156"/>
    <x v="4"/>
    <x v="16"/>
    <x v="5"/>
    <x v="2"/>
    <x v="237"/>
    <n v="79800"/>
    <x v="1"/>
    <x v="0"/>
    <x v="1"/>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https://m.media-amazon.com/images/W/WEBP_402378-T1/images/I/41sA8PA31pL._SY300_SX300_QL70_FMwebp_.jpg"/>
    <s v="https://www.amazon.in/LUNAGARIYA%C2%AE-Protective-Compatible-Control-Dimensions/dp/B08YXJJW8H/ref=sr_1_484?qid=1672909149&amp;s=electronics&amp;sr=1-484"/>
  </r>
  <r>
    <x v="317"/>
    <x v="265"/>
    <x v="1"/>
    <x v="157"/>
    <x v="43"/>
    <x v="34"/>
    <x v="3"/>
    <x v="8"/>
    <x v="238"/>
    <n v="680773"/>
    <x v="0"/>
    <x v="2"/>
    <x v="1"/>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https://m.media-amazon.com/images/W/WEBP_402378-T2/images/I/31w1SSKA-tL._SX300_SY300_QL70_FMwebp_.jpg"/>
    <s v="https://www.amazon.in/7SEVENTM-Bluetooth-Command-Compatible-Control/dp/B09P8M18QM/ref=sr_1_485?qid=1672909149&amp;s=electronics&amp;sr=1-485"/>
  </r>
  <r>
    <x v="318"/>
    <x v="266"/>
    <x v="1"/>
    <x v="1"/>
    <x v="6"/>
    <x v="13"/>
    <x v="3"/>
    <x v="11"/>
    <x v="239"/>
    <n v="268462"/>
    <x v="0"/>
    <x v="1"/>
    <x v="1"/>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https://m.media-amazon.com/images/W/WEBP_402378-T2/images/I/41Bi9ZwBQ7L._SX300_SY300_QL70_FMwebp_.jpg"/>
    <s v="https://www.amazon.in/PRUSHTI-COVER-BAGS-Protective-Xstream/dp/B08BG4M4N7/ref=sr_1_486?qid=1672909149&amp;s=electronics&amp;sr=1-486"/>
  </r>
  <r>
    <x v="319"/>
    <x v="267"/>
    <x v="1"/>
    <x v="8"/>
    <x v="22"/>
    <x v="8"/>
    <x v="1"/>
    <x v="1"/>
    <x v="240"/>
    <n v="102429"/>
    <x v="0"/>
    <x v="0"/>
    <x v="1"/>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https://m.media-amazon.com/images/I/41dwFttHxpL._SX300_SY300_QL70_FMwebp_.jpg"/>
    <s v="https://www.amazon.in/Female-Converter-Adapter-Projectors-Devices/dp/B07VJ9ZTXS/ref=sr_1_487?qid=1672909149&amp;s=electronics&amp;sr=1-487"/>
  </r>
  <r>
    <x v="320"/>
    <x v="257"/>
    <x v="1"/>
    <x v="20"/>
    <x v="124"/>
    <x v="26"/>
    <x v="8"/>
    <x v="4"/>
    <x v="241"/>
    <n v="412592492"/>
    <x v="1"/>
    <x v="2"/>
    <x v="0"/>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https://m.media-amazon.com/images/W/WEBP_402378-T1/images/I/51xmNdrIlcS._SY300_SX300_QL70_FMwebp_.jpg"/>
    <s v="https://www.amazon.in/Mi-inches-Ready-Android-Black/dp/B084872DQY/ref=sr_1_488?qid=1672909149&amp;s=electronics&amp;sr=1-488"/>
  </r>
  <r>
    <x v="321"/>
    <x v="175"/>
    <x v="0"/>
    <x v="8"/>
    <x v="3"/>
    <x v="48"/>
    <x v="3"/>
    <x v="2"/>
    <x v="242"/>
    <n v="1016346"/>
    <x v="0"/>
    <x v="0"/>
    <x v="0"/>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https://m.media-amazon.com/images/W/WEBP_402378-T1/images/I/41Wb7LHAeLL._SY300_SX300_QL70_FMwebp_.jpg"/>
    <s v="https://www.amazon.in/Storite-USB-2-0-Mini-External/dp/B00GGGOYEU/ref=sr_1_489?qid=1672909149&amp;s=electronics&amp;sr=1-489"/>
  </r>
  <r>
    <x v="322"/>
    <x v="268"/>
    <x v="1"/>
    <x v="158"/>
    <x v="125"/>
    <x v="50"/>
    <x v="3"/>
    <x v="0"/>
    <x v="243"/>
    <n v="153422490"/>
    <x v="0"/>
    <x v="2"/>
    <x v="0"/>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https://m.media-amazon.com/images/I/51UuhCYmBnL._SY300_SX300_QL70_FMwebp_.jpg"/>
    <s v="https://www.amazon.in/TCL-inches-Certified-Android-43P615/dp/B08FD2VSD9/ref=sr_1_490?qid=1672909149&amp;s=electronics&amp;sr=1-490"/>
  </r>
  <r>
    <x v="323"/>
    <x v="269"/>
    <x v="1"/>
    <x v="159"/>
    <x v="126"/>
    <x v="68"/>
    <x v="6"/>
    <x v="3"/>
    <x v="163"/>
    <n v="472703247"/>
    <x v="1"/>
    <x v="2"/>
    <x v="0"/>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https://m.media-amazon.com/images/I/41sSPp4pkYL._SY300_SX300_QL70_FMwebp_.jpg"/>
    <s v="https://www.amazon.in/OnePlus-163-8-inches-Android-65U1S/dp/B095JPKPH3/ref=sr_1_492?qid=1672909149&amp;s=electronics&amp;sr=1-492"/>
  </r>
  <r>
    <x v="324"/>
    <x v="270"/>
    <x v="1"/>
    <x v="160"/>
    <x v="127"/>
    <x v="24"/>
    <x v="3"/>
    <x v="2"/>
    <x v="244"/>
    <n v="175900000"/>
    <x v="0"/>
    <x v="2"/>
    <x v="0"/>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https://m.media-amazon.com/images/W/WEBP_402378-T1/images/I/51z60rNcKSL._SY300_SX300_QL70_FMwebp_.jpg"/>
    <s v="https://www.amazon.in/AmazonBasics-108cm-inch-Ultra-Smart/dp/B087JWLZ2K/ref=sr_1_493?qid=1672909149&amp;s=electronics&amp;sr=1-493"/>
  </r>
  <r>
    <x v="325"/>
    <x v="129"/>
    <x v="1"/>
    <x v="161"/>
    <x v="128"/>
    <x v="18"/>
    <x v="1"/>
    <x v="0"/>
    <x v="227"/>
    <n v="29443490"/>
    <x v="1"/>
    <x v="2"/>
    <x v="0"/>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https://m.media-amazon.com/images/W/WEBP_402378-T2/images/I/41xL87ElgjL._SY300_SX300_QL70_FMwebp_.jpg"/>
    <s v="https://www.amazon.in/Kodak-inches-Certified-Android-32HDX7XPROBL/dp/B09DSXK8JX/ref=sr_1_494?qid=1672909149&amp;s=electronics&amp;sr=1-494"/>
  </r>
  <r>
    <x v="326"/>
    <x v="271"/>
    <x v="0"/>
    <x v="12"/>
    <x v="8"/>
    <x v="6"/>
    <x v="0"/>
    <x v="4"/>
    <x v="234"/>
    <n v="837162"/>
    <x v="0"/>
    <x v="0"/>
    <x v="1"/>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https://m.media-amazon.com/images/I/31FmMK7a9PL._SY445_SX342_QL70_FMwebp_.jpg"/>
    <s v="https://www.amazon.in/Synqe-Braided-Charging-Compatible-Samsung/dp/B08V9C4B1J/ref=sr_1_495?qid=1672909149&amp;s=electronics&amp;sr=1-495"/>
  </r>
  <r>
    <x v="327"/>
    <x v="272"/>
    <x v="1"/>
    <x v="162"/>
    <x v="6"/>
    <x v="4"/>
    <x v="0"/>
    <x v="11"/>
    <x v="245"/>
    <n v="67864"/>
    <x v="0"/>
    <x v="1"/>
    <x v="1"/>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https://m.media-amazon.com/images/W/WEBP_402378-T1/images/I/31Lfjbfc47L._SX300_SY300_QL70_FMwebp_.jpg"/>
    <s v="https://www.amazon.in/Airtel-DigitalTV-Setup-Box-Remote/dp/B08PKBMJKS/ref=sr_1_496?qid=1672909149&amp;s=electronics&amp;sr=1-496"/>
  </r>
  <r>
    <x v="328"/>
    <x v="231"/>
    <x v="1"/>
    <x v="69"/>
    <x v="79"/>
    <x v="61"/>
    <x v="1"/>
    <x v="4"/>
    <x v="246"/>
    <n v="752199"/>
    <x v="1"/>
    <x v="2"/>
    <x v="1"/>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https://m.media-amazon.com/images/I/41Jy61seJKL._SX300_SY300_QL70_FMwebp_.jpg"/>
    <s v="https://www.amazon.in/Airtel-Pack-Entertainment-Installation-Months/dp/B0B8VQ7KDS/ref=sr_1_497?qid=1672909149&amp;s=electronics&amp;sr=1-497"/>
  </r>
  <r>
    <x v="329"/>
    <x v="273"/>
    <x v="0"/>
    <x v="163"/>
    <x v="2"/>
    <x v="52"/>
    <x v="6"/>
    <x v="5"/>
    <x v="247"/>
    <n v="37529937"/>
    <x v="1"/>
    <x v="2"/>
    <x v="0"/>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https://m.media-amazon.com/images/I/41I2mS67DyL._SY300_SX300_QL70_FMwebp_.jpg"/>
    <s v="https://www.amazon.in/ESR-Lightning-MFi-Certified-Delivery-Charging/dp/B086JTMRYL/ref=sr_1_498?qid=1672909149&amp;s=electronics&amp;sr=1-498"/>
  </r>
  <r>
    <x v="330"/>
    <x v="274"/>
    <x v="1"/>
    <x v="164"/>
    <x v="126"/>
    <x v="9"/>
    <x v="5"/>
    <x v="4"/>
    <x v="176"/>
    <n v="1487618748"/>
    <x v="1"/>
    <x v="2"/>
    <x v="0"/>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https://m.media-amazon.com/images/W/WEBP_402378-T2/images/I/41mW+TS5WKL._SY300_SX300_.jpg"/>
    <s v="https://www.amazon.in/138-8-inches-Ultra-Android-L55M6-ES/dp/B09RWQ7YR6/ref=sr_1_499?qid=1672909149&amp;s=electronics&amp;sr=1-499"/>
  </r>
  <r>
    <x v="331"/>
    <x v="275"/>
    <x v="0"/>
    <x v="8"/>
    <x v="10"/>
    <x v="11"/>
    <x v="0"/>
    <x v="4"/>
    <x v="248"/>
    <n v="1519698"/>
    <x v="0"/>
    <x v="0"/>
    <x v="0"/>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s v="https://m.media-amazon.com/images/W/WEBP_402378-T2/images/I/51R1cOolXRL._SX300_SY300_QL70_FMwebp_.jpg"/>
    <s v="https://www.amazon.in/Storite%C2%AE-150cm-Female-Extension-Printers/dp/B00OFM6PEO/ref=sr_1_500?qid=1672909149&amp;s=electronics&amp;sr=1-500"/>
  </r>
  <r>
    <x v="332"/>
    <x v="276"/>
    <x v="1"/>
    <x v="165"/>
    <x v="19"/>
    <x v="69"/>
    <x v="9"/>
    <x v="0"/>
    <x v="249"/>
    <n v="278726063"/>
    <x v="0"/>
    <x v="2"/>
    <x v="0"/>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WCgGbvwhL._SX300_SY300_QL70_ML2_.jpg"/>
    <s v="https://www.amazon.in/Fire-Boltt-Bluetooth-Calling-Assistance-Resolution/dp/B0BF57RN3K/ref=sr_1_1?qid=1672895748&amp;s=electronics&amp;sr=1-1"/>
  </r>
  <r>
    <x v="333"/>
    <x v="277"/>
    <x v="1"/>
    <x v="166"/>
    <x v="129"/>
    <x v="27"/>
    <x v="7"/>
    <x v="4"/>
    <x v="250"/>
    <n v="276932304"/>
    <x v="0"/>
    <x v="2"/>
    <x v="0"/>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sHRWXCfvL._SX300_SY300_QL70_ML2_.jpg"/>
    <s v="https://www.amazon.in/Fire-Boltt-Phoenix-Bluetooth-Calling-Monitoring/dp/B0B3RRWSF6/ref=sr_1_4?qid=1672895748&amp;s=electronics&amp;sr=1-4"/>
  </r>
  <r>
    <x v="334"/>
    <x v="278"/>
    <x v="1"/>
    <x v="167"/>
    <x v="130"/>
    <x v="43"/>
    <x v="7"/>
    <x v="11"/>
    <x v="251"/>
    <n v="142469690"/>
    <x v="0"/>
    <x v="2"/>
    <x v="0"/>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d69zua5LL._SX300_SY300_QL70_ML2_.jpg"/>
    <s v="https://www.amazon.in/boAt-Wave-Call-Dedicated-Multi-Sport/dp/B0B5B6PQCT/ref=sr_1_5?qid=1672895748&amp;s=electronics&amp;sr=1-5"/>
  </r>
  <r>
    <x v="335"/>
    <x v="279"/>
    <x v="1"/>
    <x v="168"/>
    <x v="32"/>
    <x v="70"/>
    <x v="8"/>
    <x v="4"/>
    <x v="252"/>
    <n v="393427488"/>
    <x v="1"/>
    <x v="2"/>
    <x v="0"/>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grUs8OpvL._SX300_SY300_QL70_ML2_.jpg"/>
    <s v="https://www.amazon.in/20000mAh-Sandstone-Triple-Charging-Delivery/dp/B08HV83HL3/ref=sr_1_6?qid=1672895748&amp;s=electronics&amp;sr=1-6"/>
  </r>
  <r>
    <x v="336"/>
    <x v="280"/>
    <x v="1"/>
    <x v="169"/>
    <x v="131"/>
    <x v="28"/>
    <x v="4"/>
    <x v="1"/>
    <x v="253"/>
    <n v="70255193"/>
    <x v="1"/>
    <x v="2"/>
    <x v="0"/>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Wd9J6nfpL._SX300_SY300_QL70_ML2_.jpg"/>
    <s v="https://www.amazon.in/Redmi-Storage-Segment-5000mAh-Battery/dp/B0BBN4DZBD/ref=sr_1_7?qid=1672895748&amp;s=electronics&amp;sr=1-7"/>
  </r>
  <r>
    <x v="337"/>
    <x v="281"/>
    <x v="1"/>
    <x v="170"/>
    <x v="132"/>
    <x v="26"/>
    <x v="8"/>
    <x v="4"/>
    <x v="254"/>
    <n v="505017585"/>
    <x v="1"/>
    <x v="2"/>
    <x v="0"/>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128GB-Storage/dp/B0B3CPQ5PF/ref=sr_1_8?qid=1672895748&amp;s=electronics&amp;sr=1-8"/>
  </r>
  <r>
    <x v="338"/>
    <x v="282"/>
    <x v="1"/>
    <x v="170"/>
    <x v="132"/>
    <x v="26"/>
    <x v="8"/>
    <x v="4"/>
    <x v="254"/>
    <n v="505017585"/>
    <x v="1"/>
    <x v="2"/>
    <x v="0"/>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qLZhKF5ZL._SX300_SY300_QL70_ML2_.jpg"/>
    <s v="https://www.amazon.in/OnePlus-Nord-Shadow-128GB-Storage/dp/B0B3CQBRB4/ref=sr_1_9?qid=1672895748&amp;s=electronics&amp;sr=1-9"/>
  </r>
  <r>
    <x v="339"/>
    <x v="283"/>
    <x v="1"/>
    <x v="169"/>
    <x v="131"/>
    <x v="28"/>
    <x v="4"/>
    <x v="1"/>
    <x v="253"/>
    <n v="70255193"/>
    <x v="1"/>
    <x v="2"/>
    <x v="0"/>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CB1rnC5tL._SX300_SY300_QL70_ML2_.jpg"/>
    <s v="https://www.amazon.in/Redmi-Storage-Segment-5000mAh-Battery/dp/B0BBN56J5H/ref=sr_1_10?qid=1672895748&amp;s=electronics&amp;sr=1-10"/>
  </r>
  <r>
    <x v="340"/>
    <x v="284"/>
    <x v="1"/>
    <x v="169"/>
    <x v="131"/>
    <x v="28"/>
    <x v="4"/>
    <x v="1"/>
    <x v="253"/>
    <n v="70255193"/>
    <x v="1"/>
    <x v="2"/>
    <x v="0"/>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https://m.media-amazon.com/images/I/41JM3Ra+tiL._SY300_SX300_.jpg"/>
    <s v="https://www.amazon.in/Redmi-Segment-5000mAh-Battery-Leather/dp/B0BBN3WF7V/ref=sr_1_11?qid=1672895748&amp;s=electronics&amp;sr=1-11"/>
  </r>
  <r>
    <x v="341"/>
    <x v="285"/>
    <x v="1"/>
    <x v="171"/>
    <x v="5"/>
    <x v="1"/>
    <x v="1"/>
    <x v="5"/>
    <x v="255"/>
    <n v="67259000"/>
    <x v="1"/>
    <x v="2"/>
    <x v="0"/>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C2%AE-microSDXCTM-Warranty-Smartphones/dp/B0BDRVFDKP/ref=sr_1_12?qid=1672895748&amp;s=electronics&amp;sr=1-12"/>
  </r>
  <r>
    <x v="342"/>
    <x v="286"/>
    <x v="1"/>
    <x v="172"/>
    <x v="95"/>
    <x v="33"/>
    <x v="0"/>
    <x v="3"/>
    <x v="256"/>
    <n v="53434311"/>
    <x v="0"/>
    <x v="2"/>
    <x v="0"/>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https://m.media-amazon.com/images/I/41Peg4pz7fL._SX300_SY300_QL70_ML2_.jpg"/>
    <s v="https://www.amazon.in/Noise-Bluetooth-Calling-Tracking-Detection/dp/B0B5LVS732/ref=sr_1_13?qid=1672895748&amp;s=electronics&amp;sr=1-13"/>
  </r>
  <r>
    <x v="343"/>
    <x v="287"/>
    <x v="1"/>
    <x v="69"/>
    <x v="28"/>
    <x v="71"/>
    <x v="6"/>
    <x v="1"/>
    <x v="257"/>
    <n v="205169289"/>
    <x v="1"/>
    <x v="2"/>
    <x v="0"/>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V2Q4QVQ/ref=sr_1_14?qid=1672895748&amp;s=electronics&amp;sr=1-14"/>
  </r>
  <r>
    <x v="344"/>
    <x v="288"/>
    <x v="1"/>
    <x v="72"/>
    <x v="133"/>
    <x v="72"/>
    <x v="7"/>
    <x v="2"/>
    <x v="258"/>
    <n v="152354040"/>
    <x v="0"/>
    <x v="2"/>
    <x v="0"/>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rxRY5TDSL._SX300_SY300_QL70_ML2_.jpg"/>
    <s v="https://www.amazon.in/boAt-Wave-Lite-Smartwatch-Activity/dp/B09V12K8NT/ref=sr_1_15?qid=1672895748&amp;s=electronics&amp;sr=1-15"/>
  </r>
  <r>
    <x v="345"/>
    <x v="289"/>
    <x v="1"/>
    <x v="23"/>
    <x v="8"/>
    <x v="54"/>
    <x v="5"/>
    <x v="3"/>
    <x v="259"/>
    <n v="192397410"/>
    <x v="1"/>
    <x v="2"/>
    <x v="0"/>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NnmYempPL._SX300_SY300_QL70_ML2_.jpg"/>
    <s v="https://www.amazon.in/JBL-C100SI-Ear-Headphones-Black/dp/B01DEWVZ2C/ref=sr_1_16?qid=1672895748&amp;s=electronics&amp;sr=1-16"/>
  </r>
  <r>
    <x v="346"/>
    <x v="290"/>
    <x v="1"/>
    <x v="173"/>
    <x v="134"/>
    <x v="73"/>
    <x v="4"/>
    <x v="0"/>
    <x v="101"/>
    <n v="3407716"/>
    <x v="1"/>
    <x v="2"/>
    <x v="1"/>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B3CH9/ref=sr_1_17?qid=1672895748&amp;s=electronics&amp;sr=1-17"/>
  </r>
  <r>
    <x v="347"/>
    <x v="291"/>
    <x v="1"/>
    <x v="23"/>
    <x v="79"/>
    <x v="60"/>
    <x v="7"/>
    <x v="2"/>
    <x v="260"/>
    <n v="145346838"/>
    <x v="0"/>
    <x v="2"/>
    <x v="0"/>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https://m.media-amazon.com/images/I/41KBaLUTYHL._SX300_SY300_QL70_ML2_.jpg"/>
    <s v="https://www.amazon.in/Tangentbeat-Bluetooth-Headphones-Waterproof-Cancelation/dp/B08D77XZX5/ref=sr_1_18?qid=1672895748&amp;s=electronics&amp;sr=1-18"/>
  </r>
  <r>
    <x v="348"/>
    <x v="292"/>
    <x v="1"/>
    <x v="137"/>
    <x v="134"/>
    <x v="23"/>
    <x v="4"/>
    <x v="1"/>
    <x v="261"/>
    <n v="153539204"/>
    <x v="1"/>
    <x v="2"/>
    <x v="0"/>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pD4fqT4L._SX300_SY300_QL70_ML2_.jpg"/>
    <s v="https://www.amazon.in/Redmi-Charcoal-Storage-Battery-Booster/dp/B09XB8GFBQ/ref=sr_1_19?qid=1672895748&amp;s=electronics&amp;sr=1-19"/>
  </r>
  <r>
    <x v="349"/>
    <x v="293"/>
    <x v="1"/>
    <x v="12"/>
    <x v="49"/>
    <x v="25"/>
    <x v="7"/>
    <x v="1"/>
    <x v="262"/>
    <n v="18552318"/>
    <x v="0"/>
    <x v="0"/>
    <x v="0"/>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https://m.media-amazon.com/images/I/41LZP1CmYRL._SX300_SY300_QL70_ML2_.jpg"/>
    <s v="https://www.amazon.in/PTron-Bullet-Pro-Lightweight-Smartphones/dp/B07WG8PDCW/ref=sr_1_20?qid=1672895748&amp;s=electronics&amp;sr=1-20"/>
  </r>
  <r>
    <x v="350"/>
    <x v="294"/>
    <x v="1"/>
    <x v="12"/>
    <x v="8"/>
    <x v="6"/>
    <x v="0"/>
    <x v="3"/>
    <x v="263"/>
    <n v="363349287"/>
    <x v="0"/>
    <x v="0"/>
    <x v="0"/>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J6I7SrLXL._SX300_SY300_QL70_ML2_.jpg"/>
    <s v="https://www.amazon.in/Boat-BassHeads-100-Inspired-Earphones/dp/B07GPXXNNG/ref=sr_1_21?qid=1672895748&amp;s=electronics&amp;sr=1-21"/>
  </r>
  <r>
    <x v="351"/>
    <x v="285"/>
    <x v="1"/>
    <x v="174"/>
    <x v="135"/>
    <x v="41"/>
    <x v="1"/>
    <x v="5"/>
    <x v="255"/>
    <n v="121066200"/>
    <x v="1"/>
    <x v="2"/>
    <x v="0"/>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3qMt0RdpL._SY300_SX300_QL70_ML2_.jpg"/>
    <s v="https://www.amazon.in/SanDisk-Ultra%C2%AE-microSDXCTM-Warranty-Smartphones/dp/B0BDYVC5TD/ref=sr_1_22?qid=1672895748&amp;s=electronics&amp;sr=1-22"/>
  </r>
  <r>
    <x v="352"/>
    <x v="295"/>
    <x v="1"/>
    <x v="173"/>
    <x v="134"/>
    <x v="73"/>
    <x v="4"/>
    <x v="0"/>
    <x v="101"/>
    <n v="3407716"/>
    <x v="1"/>
    <x v="2"/>
    <x v="1"/>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IcuNkyrdL._SX300_SY300_QL70_ML2_.jpg"/>
    <s v="https://www.amazon.in/Samsung-Galaxy-Storage-MediaTek-Battery/dp/B0BMGB2TPR/ref=sr_1_23?qid=1672895748&amp;s=electronics&amp;sr=1-23"/>
  </r>
  <r>
    <x v="353"/>
    <x v="296"/>
    <x v="1"/>
    <x v="72"/>
    <x v="79"/>
    <x v="54"/>
    <x v="5"/>
    <x v="4"/>
    <x v="264"/>
    <n v="39909030"/>
    <x v="1"/>
    <x v="2"/>
    <x v="0"/>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https://m.media-amazon.com/images/I/41J2W8DASzS._SX300_SY300_QL70_ML2_.jpg"/>
    <s v="https://www.amazon.in/Pocket-10000mAh-Triple-Charging-Delivery/dp/B08MC57J31/ref=sr_1_24?qid=1672895748&amp;s=electronics&amp;sr=1-24"/>
  </r>
  <r>
    <x v="354"/>
    <x v="297"/>
    <x v="1"/>
    <x v="175"/>
    <x v="32"/>
    <x v="61"/>
    <x v="1"/>
    <x v="4"/>
    <x v="252"/>
    <n v="393427488"/>
    <x v="1"/>
    <x v="2"/>
    <x v="0"/>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21luyw7JrrL._SX300_SY300_QL70_ML2_.jpg"/>
    <s v="https://www.amazon.in/10000mAH-Li-Polymer-Power-Charging-Midnight/dp/B08HVL8QN3/ref=sr_1_25?qid=1672895755&amp;s=electronics&amp;sr=1-25"/>
  </r>
  <r>
    <x v="355"/>
    <x v="298"/>
    <x v="1"/>
    <x v="12"/>
    <x v="8"/>
    <x v="6"/>
    <x v="0"/>
    <x v="2"/>
    <x v="265"/>
    <n v="46352601"/>
    <x v="0"/>
    <x v="0"/>
    <x v="0"/>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https://m.media-amazon.com/images/I/41ZK4aM4zgL._SX300_SY300_QL70_ML2_.jpg"/>
    <s v="https://www.amazon.in/Adjustable-Holder-Universal-Windshield-Smartphones/dp/B0746JGVDS/ref=sr_1_26?qid=1672895755&amp;s=electronics&amp;sr=1-26"/>
  </r>
  <r>
    <x v="356"/>
    <x v="299"/>
    <x v="1"/>
    <x v="176"/>
    <x v="87"/>
    <x v="28"/>
    <x v="4"/>
    <x v="5"/>
    <x v="266"/>
    <n v="15105809"/>
    <x v="1"/>
    <x v="2"/>
    <x v="0"/>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https://m.media-amazon.com/images/I/21uXmiH98wL._SX300_SY300_QL70_ML2_.jpg"/>
    <s v="https://www.amazon.in/Samsung-25W-Travel-Adapter/dp/B08VFF6JQ8/ref=sr_1_27_mod_primary_new?qid=1672895755&amp;s=electronics&amp;sbo=RZvfv%2F%2FHxDF%2BO5021pAnSA%3D%3D&amp;sr=1-27"/>
  </r>
  <r>
    <x v="357"/>
    <x v="300"/>
    <x v="1"/>
    <x v="44"/>
    <x v="46"/>
    <x v="13"/>
    <x v="3"/>
    <x v="1"/>
    <x v="267"/>
    <n v="120985746"/>
    <x v="0"/>
    <x v="2"/>
    <x v="0"/>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qqmdUWnhL._SX300_SY300_QL70_ML2_.jpg"/>
    <s v="https://www.amazon.in/Noise-ColorFit-Display-Monitoring-Smartwatches/dp/B09NVPSCQT/ref=sr_1_28?qid=1672895755&amp;s=electronics&amp;sr=1-28"/>
  </r>
  <r>
    <x v="358"/>
    <x v="301"/>
    <x v="1"/>
    <x v="72"/>
    <x v="136"/>
    <x v="74"/>
    <x v="2"/>
    <x v="0"/>
    <x v="268"/>
    <n v="181065364"/>
    <x v="0"/>
    <x v="2"/>
    <x v="0"/>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ApzUQQFVL._SX300_SY300_QL70_ML2_.jpg"/>
    <s v="https://www.amazon.in/Fire-Boltt-Ninja-Smartwatch-Sports-Tracking/dp/B09YV4RG4D/ref=sr_1_29?qid=1672895755&amp;s=electronics&amp;sr=1-29"/>
  </r>
  <r>
    <x v="359"/>
    <x v="302"/>
    <x v="1"/>
    <x v="177"/>
    <x v="122"/>
    <x v="56"/>
    <x v="4"/>
    <x v="3"/>
    <x v="269"/>
    <n v="580245682"/>
    <x v="1"/>
    <x v="2"/>
    <x v="0"/>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t61osAZHL._SX300_SY300_QL70_ML2_.jpg"/>
    <s v="https://www.amazon.in/Samsung-Mystique-Storage-Purchased-Separately/dp/B09TWHTBKQ/ref=sr_1_30?qid=1672895755&amp;s=electronics&amp;sr=1-30"/>
  </r>
  <r>
    <x v="360"/>
    <x v="303"/>
    <x v="1"/>
    <x v="178"/>
    <x v="11"/>
    <x v="41"/>
    <x v="1"/>
    <x v="5"/>
    <x v="255"/>
    <n v="47081300"/>
    <x v="1"/>
    <x v="0"/>
    <x v="0"/>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aV2T7qLgL._SY300_SX300_QL70_ML2_.jpg"/>
    <s v="https://www.amazon.in/SanDisk-Ultra-microSD-UHS-I-120MB/dp/B08L5HMJVW/ref=sr_1_31?qid=1672895755&amp;s=electronics&amp;sr=1-31"/>
  </r>
  <r>
    <x v="361"/>
    <x v="304"/>
    <x v="1"/>
    <x v="179"/>
    <x v="137"/>
    <x v="28"/>
    <x v="4"/>
    <x v="3"/>
    <x v="270"/>
    <n v="341945002"/>
    <x v="1"/>
    <x v="2"/>
    <x v="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XCK3/ref=sr_1_32?qid=1672895755&amp;s=electronics&amp;sr=1-32"/>
  </r>
  <r>
    <x v="362"/>
    <x v="276"/>
    <x v="1"/>
    <x v="165"/>
    <x v="19"/>
    <x v="69"/>
    <x v="9"/>
    <x v="0"/>
    <x v="249"/>
    <n v="278726063"/>
    <x v="0"/>
    <x v="2"/>
    <x v="0"/>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mzbWC6AkL._SX300_SY300_QL70_ML2_.jpg"/>
    <s v="https://www.amazon.in/Fire-Boltt-Bluetooth-Calling-Assistance-Resolution/dp/B0BF54972T/ref=sr_1_33?qid=1672895755&amp;s=electronics&amp;sr=1-33"/>
  </r>
  <r>
    <x v="363"/>
    <x v="305"/>
    <x v="1"/>
    <x v="180"/>
    <x v="129"/>
    <x v="38"/>
    <x v="7"/>
    <x v="0"/>
    <x v="271"/>
    <n v="294680529"/>
    <x v="0"/>
    <x v="2"/>
    <x v="0"/>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Mce3f9faL._SX300_SY300_QL70_ML2_.jpg"/>
    <s v="https://www.amazon.in/Fire-Boltt-Smartwatch-Bluetooth-Calling-Assistance/dp/B09YV4MW2T/ref=sr_1_34?qid=1672895755&amp;s=electronics&amp;sr=1-34"/>
  </r>
  <r>
    <x v="364"/>
    <x v="306"/>
    <x v="1"/>
    <x v="152"/>
    <x v="13"/>
    <x v="44"/>
    <x v="5"/>
    <x v="3"/>
    <x v="269"/>
    <n v="557927682"/>
    <x v="1"/>
    <x v="2"/>
    <x v="0"/>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Storage-6000mAh-Purchased-Separately/dp/B09TWH8YHM/ref=sr_1_35?qid=1672895755&amp;s=electronics&amp;sr=1-35"/>
  </r>
  <r>
    <x v="365"/>
    <x v="307"/>
    <x v="1"/>
    <x v="181"/>
    <x v="138"/>
    <x v="73"/>
    <x v="4"/>
    <x v="1"/>
    <x v="272"/>
    <n v="448328650"/>
    <x v="1"/>
    <x v="2"/>
    <x v="0"/>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GMMQGP/ref=sr_1_36?qid=1672895755&amp;s=electronics&amp;sr=1-36"/>
  </r>
  <r>
    <x v="366"/>
    <x v="276"/>
    <x v="1"/>
    <x v="165"/>
    <x v="19"/>
    <x v="69"/>
    <x v="9"/>
    <x v="0"/>
    <x v="249"/>
    <n v="278726063"/>
    <x v="0"/>
    <x v="2"/>
    <x v="0"/>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ivjqdXb0L._SX300_SY300_QL70_ML2_.jpg"/>
    <s v="https://www.amazon.in/Fire-Boltt-Bluetooth-Calling-Assistance-Resolution/dp/B0BF563HB4/ref=sr_1_37?qid=1672895755&amp;s=electronics&amp;sr=1-37"/>
  </r>
  <r>
    <x v="367"/>
    <x v="308"/>
    <x v="1"/>
    <x v="73"/>
    <x v="139"/>
    <x v="7"/>
    <x v="4"/>
    <x v="3"/>
    <x v="273"/>
    <n v="3451882164"/>
    <x v="1"/>
    <x v="2"/>
    <x v="0"/>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6SpYgTVYL._SX300_SY300_QL70_ML2_.jpg"/>
    <s v="https://www.amazon.in/Redmi-Activ-Carbon-Black-Storage/dp/B09GFPVD9Y/ref=sr_1_39?qid=1672895755&amp;s=electronics&amp;sr=1-39"/>
  </r>
  <r>
    <x v="368"/>
    <x v="309"/>
    <x v="1"/>
    <x v="169"/>
    <x v="140"/>
    <x v="66"/>
    <x v="4"/>
    <x v="3"/>
    <x v="273"/>
    <n v="2667292164"/>
    <x v="1"/>
    <x v="2"/>
    <x v="0"/>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LXVH9/ref=sr_1_40?qid=1672895755&amp;s=electronics&amp;sr=1-40"/>
  </r>
  <r>
    <x v="369"/>
    <x v="276"/>
    <x v="1"/>
    <x v="165"/>
    <x v="19"/>
    <x v="69"/>
    <x v="9"/>
    <x v="0"/>
    <x v="249"/>
    <n v="278726063"/>
    <x v="0"/>
    <x v="2"/>
    <x v="0"/>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0VGCE+q2L._SY300_SX300_.jpg"/>
    <s v="https://www.amazon.in/Fire-Boltt-Bluetooth-Calling-Assistance-Resolution/dp/B0BF4YBLPX/ref=sr_1_41?qid=1672895755&amp;s=electronics&amp;sr=1-41"/>
  </r>
  <r>
    <x v="370"/>
    <x v="310"/>
    <x v="1"/>
    <x v="137"/>
    <x v="134"/>
    <x v="23"/>
    <x v="4"/>
    <x v="1"/>
    <x v="261"/>
    <n v="153539204"/>
    <x v="1"/>
    <x v="2"/>
    <x v="0"/>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wNAXmtvIL._SX300_SY300_QL70_ML2_.jpg"/>
    <s v="https://www.amazon.in/Redmi-Storage-Battery-Finger-Booster/dp/B09XB7DPW1/ref=sr_1_42?qid=1672895755&amp;s=electronics&amp;sr=1-42"/>
  </r>
  <r>
    <x v="371"/>
    <x v="311"/>
    <x v="1"/>
    <x v="41"/>
    <x v="141"/>
    <x v="22"/>
    <x v="7"/>
    <x v="4"/>
    <x v="274"/>
    <n v="7021575"/>
    <x v="0"/>
    <x v="1"/>
    <x v="0"/>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https://m.media-amazon.com/images/I/212redZnCCL._SX300_SY300_QL70_ML2_.jpg"/>
    <s v="https://www.amazon.in/AGARO-Type-C-USB-Female-Adapter/dp/B07PFJ5W31/ref=sr_1_43?qid=1672895755&amp;s=electronics&amp;sr=1-43"/>
  </r>
  <r>
    <x v="372"/>
    <x v="312"/>
    <x v="1"/>
    <x v="182"/>
    <x v="142"/>
    <x v="60"/>
    <x v="7"/>
    <x v="4"/>
    <x v="275"/>
    <n v="291685841"/>
    <x v="0"/>
    <x v="2"/>
    <x v="0"/>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r1d8a2WGL._SX300_SY300_QL70_ML2_.jpg"/>
    <s v="https://www.amazon.in/Fire-Boltt-Smartwatch-Resolution-Connection-Assistance/dp/B0B3N7LR6K/ref=sr_1_44?qid=1672895755&amp;s=electronics&amp;sr=1-44"/>
  </r>
  <r>
    <x v="373"/>
    <x v="313"/>
    <x v="1"/>
    <x v="183"/>
    <x v="143"/>
    <x v="8"/>
    <x v="1"/>
    <x v="3"/>
    <x v="276"/>
    <n v="31068821"/>
    <x v="0"/>
    <x v="2"/>
    <x v="0"/>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https://m.media-amazon.com/images/I/413x7j3Z30L._SX300_SY300_QL70_ML2_.jpg"/>
    <s v="https://www.amazon.in/Noise-ColorFit-Bluetooth-Fully-Functional-Brightness/dp/B09ZQK9X8G/ref=sr_1_45?qid=1672895755&amp;s=electronics&amp;sr=1-45"/>
  </r>
  <r>
    <x v="374"/>
    <x v="314"/>
    <x v="1"/>
    <x v="184"/>
    <x v="110"/>
    <x v="75"/>
    <x v="6"/>
    <x v="3"/>
    <x v="277"/>
    <n v="365768748"/>
    <x v="1"/>
    <x v="2"/>
    <x v="0"/>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05IiC5tDL._SX300_SY300_QL70_ML2_.jpg"/>
    <s v="https://www.amazon.in/iQOO-Stellar-Snapdragon-Purchased-Separately/dp/B07WJV6P1R/ref=sr_1_47?qid=1672895755&amp;s=electronics&amp;sr=1-47"/>
  </r>
  <r>
    <x v="375"/>
    <x v="276"/>
    <x v="1"/>
    <x v="165"/>
    <x v="19"/>
    <x v="69"/>
    <x v="9"/>
    <x v="0"/>
    <x v="249"/>
    <n v="278726063"/>
    <x v="0"/>
    <x v="2"/>
    <x v="0"/>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https://m.media-amazon.com/images/I/41Fq27ZjJfL._SX300_SY300_QL70_ML2_.jpg"/>
    <s v="https://www.amazon.in/Fire-Boltt-Bluetooth-Calling-Assistance-Resolution/dp/B0BF54LXW6/ref=sr_1_49?qid=1672895762&amp;s=electronics&amp;sr=1-49"/>
  </r>
  <r>
    <x v="376"/>
    <x v="315"/>
    <x v="1"/>
    <x v="137"/>
    <x v="134"/>
    <x v="23"/>
    <x v="4"/>
    <x v="1"/>
    <x v="261"/>
    <n v="153539204"/>
    <x v="1"/>
    <x v="2"/>
    <x v="0"/>
    <s v="Good.,Best at the price,Good phone,NICE,Value for money,‡§†‡•Ä‡§ï-‡§†‡§æ‡§ï hai ‚ò∫Ô∏è,Overall review,Good"/>
    <s v="Camera and display is very poor quality and battery üîã is very good nothing bad,Nice phone at reasonable price.,Good,NICE,Value for money,Theek hai ü•∞,Not bad,Good"/>
    <s v="https://m.media-amazon.com/images/I/41VcqwZ-O8L._SX300_SY300_QL70_ML2_.jpg"/>
    <s v="https://www.amazon.in/Redmi-Storage-Battery-Finger-Booster/dp/B09XB7SRQ5/ref=sr_1_50?qid=1672895762&amp;s=electronics&amp;sr=1-50"/>
  </r>
  <r>
    <x v="377"/>
    <x v="316"/>
    <x v="1"/>
    <x v="185"/>
    <x v="87"/>
    <x v="76"/>
    <x v="1"/>
    <x v="5"/>
    <x v="278"/>
    <n v="2854320"/>
    <x v="1"/>
    <x v="2"/>
    <x v="0"/>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https://m.media-amazon.com/images/I/31dYcDtt38L._SX300_SY300_QL70_ML2_.jpg"/>
    <s v="https://www.amazon.in/DURACELL-Charger-Qualcomm-Certified-Charge/dp/B09FFK1PQG/ref=sr_1_51?qid=1672895762&amp;s=electronics&amp;sr=1-51"/>
  </r>
  <r>
    <x v="378"/>
    <x v="317"/>
    <x v="1"/>
    <x v="179"/>
    <x v="60"/>
    <x v="71"/>
    <x v="6"/>
    <x v="0"/>
    <x v="279"/>
    <n v="211922754"/>
    <x v="1"/>
    <x v="2"/>
    <x v="0"/>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https://m.media-amazon.com/images/I/51UzDSGpNWL._SX300_SY300_QL70_ML2_.jpg"/>
    <s v="https://www.amazon.in/realme-Storage-Processor-Triple-Display/dp/B09RMQYHLH/ref=sr_1_52?qid=1672895762&amp;s=electronics&amp;sr=1-52"/>
  </r>
  <r>
    <x v="379"/>
    <x v="318"/>
    <x v="1"/>
    <x v="186"/>
    <x v="28"/>
    <x v="46"/>
    <x v="0"/>
    <x v="11"/>
    <x v="280"/>
    <n v="23422152"/>
    <x v="0"/>
    <x v="2"/>
    <x v="0"/>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https://m.media-amazon.com/images/I/41m7DLY3yGL._SX300_SY300_QL70_ML2_.jpg"/>
    <s v="https://www.amazon.in/WeCool-Bluetooth-Extendable-Multifunctional-Compatible/dp/B08ZN4B121/ref=sr_1_53?qid=1672895762&amp;s=electronics&amp;sr=1-53"/>
  </r>
  <r>
    <x v="380"/>
    <x v="277"/>
    <x v="1"/>
    <x v="167"/>
    <x v="129"/>
    <x v="27"/>
    <x v="7"/>
    <x v="4"/>
    <x v="250"/>
    <n v="276932304"/>
    <x v="0"/>
    <x v="2"/>
    <x v="0"/>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CKEKnjyL._SX300_SY300_QL70_ML2_.jpg"/>
    <s v="https://www.amazon.in/Fire-Boltt-Phoenix-Bluetooth-Calling-Monitoring/dp/B0B3RSDSZ3/ref=sr_1_54?qid=1672895762&amp;s=electronics&amp;sr=1-54"/>
  </r>
  <r>
    <x v="381"/>
    <x v="319"/>
    <x v="1"/>
    <x v="87"/>
    <x v="144"/>
    <x v="55"/>
    <x v="4"/>
    <x v="0"/>
    <x v="281"/>
    <n v="690906840"/>
    <x v="1"/>
    <x v="2"/>
    <x v="0"/>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BnHjRP0ZS._SX300_SY300_QL70_ML2_.jpg"/>
    <s v="https://www.amazon.in/OPPO-Fantastic-Purple-128GB-Storage/dp/B08VB34KJ1/ref=sr_1_55?qid=1672895762&amp;s=electronics&amp;sr=1-55"/>
  </r>
  <r>
    <x v="382"/>
    <x v="320"/>
    <x v="1"/>
    <x v="28"/>
    <x v="13"/>
    <x v="52"/>
    <x v="6"/>
    <x v="2"/>
    <x v="282"/>
    <n v="645574176"/>
    <x v="1"/>
    <x v="2"/>
    <x v="0"/>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39K9YL/ref=sr_1_56?qid=1672895762&amp;s=electronics&amp;sr=1-56"/>
  </r>
  <r>
    <x v="383"/>
    <x v="321"/>
    <x v="1"/>
    <x v="187"/>
    <x v="87"/>
    <x v="42"/>
    <x v="5"/>
    <x v="5"/>
    <x v="283"/>
    <n v="12677938"/>
    <x v="1"/>
    <x v="2"/>
    <x v="0"/>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https://m.media-amazon.com/images/I/21x1gw1geuL._SY300_SX300_QL70_ML2_.jpg"/>
    <s v="https://www.amazon.in/Samsung-EP-TA800NBEGIN-25W-Travel-Adapter/dp/B08VF8V79P/ref=sr_1_57?qid=1672895762&amp;s=electronics&amp;sr=1-57"/>
  </r>
  <r>
    <x v="384"/>
    <x v="322"/>
    <x v="1"/>
    <x v="0"/>
    <x v="3"/>
    <x v="1"/>
    <x v="1"/>
    <x v="1"/>
    <x v="284"/>
    <n v="26434083"/>
    <x v="1"/>
    <x v="0"/>
    <x v="0"/>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https://m.media-amazon.com/images/I/41NuSTFXerL._SX300_SY300_QL70_ML2_.jpg"/>
    <s v="https://www.amazon.in/realme-Classic-Wired-Earphones-Microphone/dp/B08G28Z33M/ref=sr_1_58?qid=1672895762&amp;s=electronics&amp;sr=1-58"/>
  </r>
  <r>
    <x v="385"/>
    <x v="300"/>
    <x v="1"/>
    <x v="167"/>
    <x v="145"/>
    <x v="8"/>
    <x v="1"/>
    <x v="1"/>
    <x v="267"/>
    <n v="120713460"/>
    <x v="0"/>
    <x v="2"/>
    <x v="0"/>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https://m.media-amazon.com/images/I/41Coma77U+L._SY300_SX300_.jpg"/>
    <s v="https://www.amazon.in/Noise-ColorFit-Display-Monitoring-Smartwatches/dp/B09PNKXSKF/ref=sr_1_59?qid=1672895762&amp;s=electronics&amp;sr=1-59"/>
  </r>
  <r>
    <x v="386"/>
    <x v="278"/>
    <x v="1"/>
    <x v="167"/>
    <x v="130"/>
    <x v="43"/>
    <x v="7"/>
    <x v="11"/>
    <x v="251"/>
    <n v="142469690"/>
    <x v="0"/>
    <x v="2"/>
    <x v="0"/>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1q-oMvehL._SX300_SY300_QL70_ML2_.jpg"/>
    <s v="https://www.amazon.in/boAt-Wave-Call-Dedicated-Multi-Sport/dp/B0B5DDJNH4/ref=sr_1_60?qid=1672895762&amp;s=electronics&amp;sr=1-60"/>
  </r>
  <r>
    <x v="387"/>
    <x v="323"/>
    <x v="1"/>
    <x v="170"/>
    <x v="27"/>
    <x v="49"/>
    <x v="6"/>
    <x v="5"/>
    <x v="285"/>
    <n v="710864689"/>
    <x v="1"/>
    <x v="2"/>
    <x v="0"/>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https://m.media-amazon.com/images/I/51DLLa8HNWL._SX300_SY300_QL70_ML2_.jpg"/>
    <s v="https://www.amazon.in/iQOO-128GB-Storage-Snapdragon%C2%AE-FlashCharge/dp/B07WDKLDRX/ref=sr_1_63?qid=1672895762&amp;s=electronics&amp;sr=1-63"/>
  </r>
  <r>
    <x v="388"/>
    <x v="324"/>
    <x v="1"/>
    <x v="135"/>
    <x v="130"/>
    <x v="58"/>
    <x v="7"/>
    <x v="0"/>
    <x v="286"/>
    <n v="556279780"/>
    <x v="0"/>
    <x v="2"/>
    <x v="0"/>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https://m.media-amazon.com/images/I/41lQan54SPL._SX300_SY300_QL70_ML2_.jpg"/>
    <s v="https://www.amazon.in/boAt-Display-Multiple-Monitoring-Charcoal/dp/B09MQSCJQ1/ref=sr_1_64?qid=1672895762&amp;s=electronics&amp;sr=1-64"/>
  </r>
  <r>
    <x v="389"/>
    <x v="325"/>
    <x v="1"/>
    <x v="0"/>
    <x v="20"/>
    <x v="27"/>
    <x v="7"/>
    <x v="1"/>
    <x v="287"/>
    <n v="6760618"/>
    <x v="0"/>
    <x v="0"/>
    <x v="0"/>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https://m.media-amazon.com/images/I/41MmsYTi06L._SX300_SY300_QL70_ML2_.jpg"/>
    <s v="https://www.amazon.in/Tygot-Bluetooth-Extendable-Multifunctional-Compatible/dp/B094YFFSMY/ref=sr_1_65?qid=1672895762&amp;s=electronics&amp;sr=1-65"/>
  </r>
  <r>
    <x v="390"/>
    <x v="326"/>
    <x v="1"/>
    <x v="175"/>
    <x v="46"/>
    <x v="58"/>
    <x v="7"/>
    <x v="4"/>
    <x v="288"/>
    <n v="560003964"/>
    <x v="0"/>
    <x v="2"/>
    <x v="0"/>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R6RP26dzL._SY300_SX300_QL70_ML2_.jpg"/>
    <s v="https://www.amazon.in/Samsung-microSDXC-Memory-Adapter-MB-MC128KA/dp/B09MT84WV5/ref=sr_1_66?qid=1672895762&amp;s=electronics&amp;sr=1-66"/>
  </r>
  <r>
    <x v="391"/>
    <x v="327"/>
    <x v="1"/>
    <x v="188"/>
    <x v="38"/>
    <x v="6"/>
    <x v="0"/>
    <x v="3"/>
    <x v="289"/>
    <n v="12889901"/>
    <x v="0"/>
    <x v="2"/>
    <x v="0"/>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https://m.media-amazon.com/images/I/31wqydqbA9L._SX300_SY300_QL70_ML2_.jpg"/>
    <s v="https://www.amazon.in/Portronics-Adapto-Adapter-Charger-Charging/dp/B08VS3YLRK/ref=sr_1_67?qid=1672895762&amp;s=electronics&amp;sr=1-67"/>
  </r>
  <r>
    <x v="392"/>
    <x v="328"/>
    <x v="1"/>
    <x v="13"/>
    <x v="128"/>
    <x v="28"/>
    <x v="4"/>
    <x v="3"/>
    <x v="270"/>
    <n v="370442002"/>
    <x v="1"/>
    <x v="2"/>
    <x v="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Galaxy-Storage-5000mAh-Battery/dp/B0B4F3QNDM/ref=sr_1_68?qid=1672895762&amp;s=electronics&amp;sr=1-68"/>
  </r>
  <r>
    <x v="393"/>
    <x v="294"/>
    <x v="1"/>
    <x v="97"/>
    <x v="8"/>
    <x v="33"/>
    <x v="0"/>
    <x v="3"/>
    <x v="263"/>
    <n v="363349287"/>
    <x v="0"/>
    <x v="0"/>
    <x v="0"/>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qVddHyy5L._SX300_SY300_QL70_ML2_.jpg"/>
    <s v="https://www.amazon.in/Boat-BassHeads-100-Inspired-Earphones/dp/B07GQD4K6L/ref=sr_1_69?qid=1672895762&amp;s=electronics&amp;sr=1-69"/>
  </r>
  <r>
    <x v="394"/>
    <x v="329"/>
    <x v="1"/>
    <x v="13"/>
    <x v="19"/>
    <x v="77"/>
    <x v="4"/>
    <x v="3"/>
    <x v="277"/>
    <n v="385020748"/>
    <x v="1"/>
    <x v="2"/>
    <x v="0"/>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DKLRM4/ref=sr_1_70?qid=1672895762&amp;s=electronics&amp;sr=1-70"/>
  </r>
  <r>
    <x v="395"/>
    <x v="330"/>
    <x v="1"/>
    <x v="182"/>
    <x v="129"/>
    <x v="13"/>
    <x v="3"/>
    <x v="5"/>
    <x v="214"/>
    <n v="729927"/>
    <x v="0"/>
    <x v="2"/>
    <x v="1"/>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https://m.media-amazon.com/images/I/51vHAEYKeWL._SX300_SY300_QL70_ML2_.jpg"/>
    <s v="https://www.amazon.in/Fire-Boltt-Gladiator-Bluetooth-Assistant-Interactions/dp/B0BP18W8TM/ref=sr_1_71?qid=1672895762&amp;s=electronics&amp;sr=1-71"/>
  </r>
  <r>
    <x v="396"/>
    <x v="331"/>
    <x v="1"/>
    <x v="24"/>
    <x v="6"/>
    <x v="27"/>
    <x v="7"/>
    <x v="4"/>
    <x v="290"/>
    <n v="21277859"/>
    <x v="0"/>
    <x v="1"/>
    <x v="0"/>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https://m.media-amazon.com/images/I/31iE517+NFL._SY300_SX300_.jpg"/>
    <s v="https://www.amazon.in/STRIFF-Mobile-Android-Samsung-OnePlus/dp/B07GXHC691/ref=sr_1_73?qid=1672895770&amp;s=electronics&amp;sr=1-73"/>
  </r>
  <r>
    <x v="397"/>
    <x v="332"/>
    <x v="1"/>
    <x v="189"/>
    <x v="74"/>
    <x v="20"/>
    <x v="0"/>
    <x v="1"/>
    <x v="291"/>
    <n v="70196100"/>
    <x v="0"/>
    <x v="2"/>
    <x v="0"/>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https://m.media-amazon.com/images/I/31Sx7+mu+vL._SY300_SX300_.jpg"/>
    <s v="https://www.amazon.in/Samsung-Galaxy-SM-R180NZKAINU-Mystic-Black/dp/B08FN6WGDQ/ref=sr_1_74?qid=1672895770&amp;s=electronics&amp;sr=1-74"/>
  </r>
  <r>
    <x v="398"/>
    <x v="281"/>
    <x v="1"/>
    <x v="190"/>
    <x v="146"/>
    <x v="26"/>
    <x v="8"/>
    <x v="4"/>
    <x v="254"/>
    <n v="592092585"/>
    <x v="1"/>
    <x v="2"/>
    <x v="0"/>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https://m.media-amazon.com/images/I/41iEc0hf6TL._SX300_SY300_QL70_ML2_.jpg"/>
    <s v="https://www.amazon.in/OnePlus-Nord-Jade-256GB-Storage/dp/B0B3D39RKV/ref=sr_1_75?qid=1672895770&amp;s=electronics&amp;sr=1-75"/>
  </r>
  <r>
    <x v="399"/>
    <x v="333"/>
    <x v="0"/>
    <x v="24"/>
    <x v="8"/>
    <x v="2"/>
    <x v="2"/>
    <x v="1"/>
    <x v="292"/>
    <n v="1394604"/>
    <x v="0"/>
    <x v="1"/>
    <x v="0"/>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https://m.media-amazon.com/images/I/41nf9n-v3pL._SX300_SY300_QL70_ML2_.jpg"/>
    <s v="https://www.amazon.in/Sounce-Charger-Protector-Charging-Protective/dp/B085HY1DGR/ref=sr_1_76?qid=1672895770&amp;s=electronics&amp;sr=1-76"/>
  </r>
  <r>
    <x v="400"/>
    <x v="334"/>
    <x v="1"/>
    <x v="8"/>
    <x v="24"/>
    <x v="78"/>
    <x v="2"/>
    <x v="9"/>
    <x v="293"/>
    <n v="34583800"/>
    <x v="0"/>
    <x v="0"/>
    <x v="0"/>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https://m.media-amazon.com/images/I/41EnFjIAoaL._SX300_SY300_QL70_ML2_.jpg"/>
    <s v="https://www.amazon.in/Boom-Ultima-Headphones-Cancelling-Earphones/dp/B08D75R3Z1/ref=sr_1_77?qid=1672895770&amp;s=electronics&amp;sr=1-77"/>
  </r>
  <r>
    <x v="401"/>
    <x v="304"/>
    <x v="1"/>
    <x v="191"/>
    <x v="124"/>
    <x v="35"/>
    <x v="4"/>
    <x v="3"/>
    <x v="270"/>
    <n v="284951002"/>
    <x v="1"/>
    <x v="2"/>
    <x v="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op1vdp-UL._SX300_SY300_QL70_ML2_.jpg"/>
    <s v="https://www.amazon.in/Samsung-Galaxy-Storage-6000mAh-Battery/dp/B0B4F2TTTS/ref=sr_1_78?qid=1672895770&amp;s=electronics&amp;sr=1-78"/>
  </r>
  <r>
    <x v="402"/>
    <x v="335"/>
    <x v="1"/>
    <x v="192"/>
    <x v="147"/>
    <x v="79"/>
    <x v="8"/>
    <x v="0"/>
    <x v="294"/>
    <n v="430119971"/>
    <x v="1"/>
    <x v="2"/>
    <x v="0"/>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https://m.media-amazon.com/images/I/41pQ4gJMwEL._SX300_SY300_QL70_ML2_.jpg"/>
    <s v="https://www.amazon.in/OnePlus-Forest-Green-Storage-SuperVOOC/dp/B09WRMNJ9G/ref=sr_1_79?qid=1672895770&amp;s=electronics&amp;sr=1-79"/>
  </r>
  <r>
    <x v="403"/>
    <x v="306"/>
    <x v="1"/>
    <x v="152"/>
    <x v="13"/>
    <x v="44"/>
    <x v="5"/>
    <x v="3"/>
    <x v="269"/>
    <n v="557927682"/>
    <x v="1"/>
    <x v="2"/>
    <x v="0"/>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https://m.media-amazon.com/images/I/419KF2t1nML._SX300_SY300_QL70_ML2_.jpg"/>
    <s v="https://www.amazon.in/Samsung-Emerald-Storage-Purchased-Separately/dp/B0B14MR9L1/ref=sr_1_80?qid=1672895770&amp;s=electronics&amp;sr=1-80"/>
  </r>
  <r>
    <x v="404"/>
    <x v="336"/>
    <x v="1"/>
    <x v="1"/>
    <x v="6"/>
    <x v="13"/>
    <x v="3"/>
    <x v="3"/>
    <x v="295"/>
    <n v="891214"/>
    <x v="0"/>
    <x v="1"/>
    <x v="0"/>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https://m.media-amazon.com/images/I/41-oxsVh7nL._SX300_SY300_QL70_ML2_.jpg"/>
    <s v="https://www.amazon.in/Ambrane-Adjustment-Compatibility-Multipurpose-Anti-Skid/dp/B09ZPL5VYM/ref=sr_1_81?qid=1672895770&amp;s=electronics&amp;sr=1-81"/>
  </r>
  <r>
    <x v="405"/>
    <x v="337"/>
    <x v="1"/>
    <x v="29"/>
    <x v="28"/>
    <x v="16"/>
    <x v="5"/>
    <x v="1"/>
    <x v="296"/>
    <n v="11547978"/>
    <x v="1"/>
    <x v="2"/>
    <x v="0"/>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21e5ZrIutKS._SX300_SY300_QL70_ML2_.jpg"/>
    <s v="https://www.amazon.in/Ambrane-Multi-Layer-Protection-Li-Polymer-Stylo-10k/dp/B0993BB11X/ref=sr_1_82?qid=1672895770&amp;s=electronics&amp;sr=1-82"/>
  </r>
  <r>
    <x v="406"/>
    <x v="287"/>
    <x v="1"/>
    <x v="69"/>
    <x v="28"/>
    <x v="71"/>
    <x v="6"/>
    <x v="1"/>
    <x v="257"/>
    <n v="205169289"/>
    <x v="1"/>
    <x v="2"/>
    <x v="0"/>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w5fk8Vl6L._SX300_SY300_QL70_ML2_.jpg"/>
    <s v="https://www.amazon.in/Nokia-105-Single-Keypad-Wireless/dp/B09V2PZDX8/ref=sr_1_83?qid=1672895770&amp;s=electronics&amp;sr=1-83"/>
  </r>
  <r>
    <x v="407"/>
    <x v="338"/>
    <x v="1"/>
    <x v="23"/>
    <x v="135"/>
    <x v="29"/>
    <x v="0"/>
    <x v="12"/>
    <x v="297"/>
    <n v="151192800"/>
    <x v="0"/>
    <x v="2"/>
    <x v="0"/>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https://m.media-amazon.com/images/I/41qhEf58vbL._SX300_SY300_QL70_ML2_.jpg"/>
    <s v="https://www.amazon.in/Tangent-Lite-Magnetic-Bluetooth-Headphones/dp/B085W8CFLH/ref=sr_1_84?qid=1672895770&amp;s=electronics&amp;sr=1-84"/>
  </r>
  <r>
    <x v="408"/>
    <x v="339"/>
    <x v="1"/>
    <x v="23"/>
    <x v="2"/>
    <x v="45"/>
    <x v="0"/>
    <x v="4"/>
    <x v="288"/>
    <n v="265928364"/>
    <x v="0"/>
    <x v="2"/>
    <x v="0"/>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https://m.media-amazon.com/images/I/31P2d7102lL._SY300_SX300_QL70_ML2_.jpg"/>
    <s v="https://www.amazon.in/Samsung-microSDXC-Memory-Adapter-MB-MC64KA/dp/B09MT6XSFW/ref=sr_1_85?qid=1672895770&amp;s=electronics&amp;sr=1-85"/>
  </r>
  <r>
    <x v="409"/>
    <x v="340"/>
    <x v="1"/>
    <x v="165"/>
    <x v="79"/>
    <x v="28"/>
    <x v="4"/>
    <x v="3"/>
    <x v="298"/>
    <n v="46676322"/>
    <x v="1"/>
    <x v="2"/>
    <x v="0"/>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https://m.media-amazon.com/images/I/31RktQKvhoL._SX300_SY300_QL70_ML2_.jpg"/>
    <s v="https://www.amazon.in/Ambrane-20000mAh-Lithium-Polymer-Stylo-20K/dp/B07RD611Z8/ref=sr_1_86?qid=1672895770&amp;s=electronics&amp;sr=1-86"/>
  </r>
  <r>
    <x v="410"/>
    <x v="341"/>
    <x v="1"/>
    <x v="191"/>
    <x v="124"/>
    <x v="35"/>
    <x v="4"/>
    <x v="3"/>
    <x v="270"/>
    <n v="284951002"/>
    <x v="1"/>
    <x v="2"/>
    <x v="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Vj+8XWIQL._SY300_SX300_.jpg"/>
    <s v="https://www.amazon.in/Samsung-Midnight-Storage-6000mAh-Battery/dp/B0B4F52B5X/ref=sr_1_88?qid=1672895770&amp;s=electronics&amp;sr=1-88"/>
  </r>
  <r>
    <x v="411"/>
    <x v="324"/>
    <x v="1"/>
    <x v="193"/>
    <x v="130"/>
    <x v="33"/>
    <x v="0"/>
    <x v="3"/>
    <x v="299"/>
    <n v="387107510"/>
    <x v="0"/>
    <x v="2"/>
    <x v="0"/>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https://m.media-amazon.com/images/I/41pfjyUPZLL._SX300_SY300_QL70_ML2_.jpg"/>
    <s v="https://www.amazon.in/boAt-Smartwatch-Multiple-Monitoring-Resistance/dp/B096VF5YYF/ref=sr_1_89?qid=1672895770&amp;s=electronics&amp;sr=1-89"/>
  </r>
  <r>
    <x v="412"/>
    <x v="278"/>
    <x v="1"/>
    <x v="167"/>
    <x v="130"/>
    <x v="43"/>
    <x v="7"/>
    <x v="11"/>
    <x v="251"/>
    <n v="142469690"/>
    <x v="0"/>
    <x v="2"/>
    <x v="0"/>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R9fDKo6iL._SX300_SY300_QL70_ML2_.jpg"/>
    <s v="https://www.amazon.in/boAt-Wave-Call-Dedicated-Multi-Sport/dp/B0B5D39BCD/ref=sr_1_90?qid=1672895770&amp;s=electronics&amp;sr=1-90"/>
  </r>
  <r>
    <x v="413"/>
    <x v="342"/>
    <x v="1"/>
    <x v="37"/>
    <x v="8"/>
    <x v="31"/>
    <x v="5"/>
    <x v="0"/>
    <x v="300"/>
    <n v="1313685"/>
    <x v="1"/>
    <x v="2"/>
    <x v="0"/>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https://m.media-amazon.com/images/I/21df1gnW1SL._SX300_SY300_QL70_ML2_.jpg"/>
    <s v="https://www.amazon.in/Xiaomi-22-5W-Fast-Charger-Cable/dp/B09XBJ1CTN/ref=sr_1_93?qid=1672895770&amp;s=electronics&amp;sr=1-93"/>
  </r>
  <r>
    <x v="414"/>
    <x v="328"/>
    <x v="1"/>
    <x v="13"/>
    <x v="128"/>
    <x v="28"/>
    <x v="4"/>
    <x v="3"/>
    <x v="270"/>
    <n v="370442002"/>
    <x v="1"/>
    <x v="2"/>
    <x v="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5L738/ref=sr_1_94?qid=1672895770&amp;s=electronics&amp;sr=1-94"/>
  </r>
  <r>
    <x v="415"/>
    <x v="343"/>
    <x v="1"/>
    <x v="140"/>
    <x v="7"/>
    <x v="13"/>
    <x v="3"/>
    <x v="3"/>
    <x v="301"/>
    <n v="1793701"/>
    <x v="0"/>
    <x v="1"/>
    <x v="0"/>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https://m.media-amazon.com/images/I/511g3fIVsqL._SY300_SX300_QL70_ML2_.jpg"/>
    <s v="https://www.amazon.in/GIZGA-Protector-Charging-Protective-G55/dp/B08MTCKDYN/ref=sr_1_95?qid=1672895770&amp;s=electronics&amp;sr=1-95"/>
  </r>
  <r>
    <x v="416"/>
    <x v="344"/>
    <x v="1"/>
    <x v="179"/>
    <x v="137"/>
    <x v="28"/>
    <x v="4"/>
    <x v="3"/>
    <x v="302"/>
    <n v="913845228"/>
    <x v="1"/>
    <x v="2"/>
    <x v="0"/>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8V5N8/ref=sr_1_96?qid=1672895770&amp;s=electronics&amp;sr=1-96"/>
  </r>
  <r>
    <x v="417"/>
    <x v="345"/>
    <x v="1"/>
    <x v="194"/>
    <x v="148"/>
    <x v="47"/>
    <x v="4"/>
    <x v="2"/>
    <x v="282"/>
    <n v="697222176"/>
    <x v="1"/>
    <x v="2"/>
    <x v="0"/>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0TBgL2KXL._SX300_SY300_QL70_ML2_.jpg"/>
    <s v="https://www.amazon.in/Redmi-Phantom-Additional-Exchange-Included/dp/B09T2WRLJJ/ref=sr_1_101?qid=1672895777&amp;s=electronics&amp;sr=1-101"/>
  </r>
  <r>
    <x v="418"/>
    <x v="346"/>
    <x v="1"/>
    <x v="14"/>
    <x v="149"/>
    <x v="33"/>
    <x v="0"/>
    <x v="1"/>
    <x v="303"/>
    <n v="9348196"/>
    <x v="0"/>
    <x v="0"/>
    <x v="0"/>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41v82KfCUuL._SX300_SY300_QL70_ML2_.jpg"/>
    <s v="https://www.amazon.in/oraimo-firefly-2s-charger-micro-usb-multi-protection/dp/B089WB69Y1/ref=sr_1_102?qid=1672895777&amp;s=electronics&amp;sr=1-102"/>
  </r>
  <r>
    <x v="419"/>
    <x v="347"/>
    <x v="1"/>
    <x v="24"/>
    <x v="150"/>
    <x v="21"/>
    <x v="1"/>
    <x v="6"/>
    <x v="304"/>
    <n v="1938969"/>
    <x v="1"/>
    <x v="1"/>
    <x v="0"/>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https://m.media-amazon.com/images/I/31MmkM8HTiL._SY300_SX300_QL70_ML2_.jpg"/>
    <s v="https://www.amazon.in/Goldmedal-202042-Plastic-Universal-Adaptor/dp/B0116MIKKC/ref=sr_1_103?qid=1672895777&amp;s=electronics&amp;sr=1-103"/>
  </r>
  <r>
    <x v="420"/>
    <x v="348"/>
    <x v="1"/>
    <x v="76"/>
    <x v="20"/>
    <x v="60"/>
    <x v="7"/>
    <x v="1"/>
    <x v="305"/>
    <n v="7248374"/>
    <x v="0"/>
    <x v="0"/>
    <x v="0"/>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https://m.media-amazon.com/images/I/41fkuZKjGCL._SX300_SY300_QL70_ML2_.jpg"/>
    <s v="https://www.amazon.in/WeCool-C1-Technology-Windshield-Extendable/dp/B09P858DK8/ref=sr_1_104?qid=1672895777&amp;s=electronics&amp;sr=1-104"/>
  </r>
  <r>
    <x v="421"/>
    <x v="349"/>
    <x v="1"/>
    <x v="178"/>
    <x v="75"/>
    <x v="36"/>
    <x v="7"/>
    <x v="1"/>
    <x v="306"/>
    <n v="52200000"/>
    <x v="0"/>
    <x v="0"/>
    <x v="0"/>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s v="https://m.media-amazon.com/images/I/41z7FRqEerL._SX300_SY300_QL70_ML2_.jpg"/>
    <s v="https://www.amazon.in/HP-MicroSD-U1-TF-Card-32GB/dp/B07DJLFMPS/ref=sr_1_106?qid=1672895777&amp;s=electronics&amp;sr=1-106"/>
  </r>
  <r>
    <x v="422"/>
    <x v="329"/>
    <x v="1"/>
    <x v="184"/>
    <x v="138"/>
    <x v="55"/>
    <x v="4"/>
    <x v="3"/>
    <x v="277"/>
    <n v="404272748"/>
    <x v="1"/>
    <x v="2"/>
    <x v="0"/>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iVkyHeTUL._SX300_SY300_QL70_ML2_.jpg"/>
    <s v="https://www.amazon.in/iQOO-Lumina-Blue-128GB-Storage/dp/B07WHQWXL7/ref=sr_1_107?qid=1672895777&amp;s=electronics&amp;sr=1-107"/>
  </r>
  <r>
    <x v="423"/>
    <x v="314"/>
    <x v="1"/>
    <x v="184"/>
    <x v="110"/>
    <x v="75"/>
    <x v="6"/>
    <x v="3"/>
    <x v="277"/>
    <n v="365768748"/>
    <x v="1"/>
    <x v="2"/>
    <x v="0"/>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Yylo75u7L._SX300_SY300_QL70_ML2_.jpg"/>
    <s v="https://www.amazon.in/iQOO-Storage-Snapdragon-Purchased-Separately/dp/B07WDK3ZS6/ref=sr_1_108?qid=1672895777&amp;s=electronics&amp;sr=1-108"/>
  </r>
  <r>
    <x v="424"/>
    <x v="320"/>
    <x v="1"/>
    <x v="195"/>
    <x v="132"/>
    <x v="73"/>
    <x v="4"/>
    <x v="2"/>
    <x v="282"/>
    <n v="748870176"/>
    <x v="1"/>
    <x v="2"/>
    <x v="0"/>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https://m.media-amazon.com/images/I/41iEZV6nKbL._SX300_SY300_QL70_ML2_.jpg"/>
    <s v="https://www.amazon.in/Redmi-Stealth-Additional-Exchange-Included/dp/B09T2S8X9C/ref=sr_1_109?qid=1672895777&amp;s=electronics&amp;sr=1-109"/>
  </r>
  <r>
    <x v="425"/>
    <x v="350"/>
    <x v="1"/>
    <x v="23"/>
    <x v="93"/>
    <x v="13"/>
    <x v="3"/>
    <x v="3"/>
    <x v="307"/>
    <n v="240901710"/>
    <x v="0"/>
    <x v="2"/>
    <x v="0"/>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https://m.media-amazon.com/images/I/41OVH5kIQhL._SX300_SY300_QL70_ML2_.jpg"/>
    <s v="https://www.amazon.in/Boat-Bassheads-242-Earphones-Resistance/dp/B07S9S86BF/ref=sr_1_110?qid=1672895777&amp;s=electronics&amp;sr=1-110"/>
  </r>
  <r>
    <x v="426"/>
    <x v="351"/>
    <x v="1"/>
    <x v="196"/>
    <x v="3"/>
    <x v="74"/>
    <x v="2"/>
    <x v="3"/>
    <x v="308"/>
    <n v="11662815"/>
    <x v="0"/>
    <x v="1"/>
    <x v="0"/>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https://m.media-amazon.com/images/I/31mbyi7ocJL._SX300_SY300_QL70_ML2_.jpg"/>
    <s v="https://www.amazon.in/Portronics-POR-122-MODESK-Universal-Mobile/dp/B07N8RQ6W7/ref=sr_1_111?qid=1672895777&amp;s=electronics&amp;sr=1-111"/>
  </r>
  <r>
    <x v="427"/>
    <x v="352"/>
    <x v="1"/>
    <x v="197"/>
    <x v="136"/>
    <x v="80"/>
    <x v="8"/>
    <x v="1"/>
    <x v="309"/>
    <n v="247225093"/>
    <x v="1"/>
    <x v="2"/>
    <x v="0"/>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https://m.media-amazon.com/images/I/4147W6koDNL._SX300_SY300_QL70_ML2_.jpg"/>
    <s v="https://www.amazon.in/realme-narzo-Mint-Green-Storage/dp/B09FKDH6FS/ref=sr_1_115?qid=1672895777&amp;s=electronics&amp;sr=1-115"/>
  </r>
  <r>
    <x v="428"/>
    <x v="353"/>
    <x v="1"/>
    <x v="175"/>
    <x v="32"/>
    <x v="61"/>
    <x v="1"/>
    <x v="4"/>
    <x v="252"/>
    <n v="393427488"/>
    <x v="1"/>
    <x v="2"/>
    <x v="0"/>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https://m.media-amazon.com/images/I/31YFSh7g63L._SX300_SY300_QL70_ML2_.jpg"/>
    <s v="https://www.amazon.in/Power-10000mAh-Metallic-Output-Charging/dp/B08HVJCW95/ref=sr_1_116?qid=1672895777&amp;s=electronics&amp;sr=1-116"/>
  </r>
  <r>
    <x v="429"/>
    <x v="354"/>
    <x v="1"/>
    <x v="198"/>
    <x v="87"/>
    <x v="47"/>
    <x v="4"/>
    <x v="1"/>
    <x v="257"/>
    <n v="218000389"/>
    <x v="1"/>
    <x v="2"/>
    <x v="0"/>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41o7qy-j6KL._SX300_SY300_QL70_ML2_.jpg"/>
    <s v="https://www.amazon.in/Nokia-105-Single-Keypad-Wireless/dp/B09YDFDVNS/ref=sr_1_117?qid=1672895777&amp;s=electronics&amp;sr=1-117"/>
  </r>
  <r>
    <x v="430"/>
    <x v="355"/>
    <x v="1"/>
    <x v="13"/>
    <x v="19"/>
    <x v="77"/>
    <x v="4"/>
    <x v="3"/>
    <x v="277"/>
    <n v="385020748"/>
    <x v="1"/>
    <x v="2"/>
    <x v="0"/>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TS4/ref=sr_1_118?qid=1672895777&amp;s=electronics&amp;sr=1-118"/>
  </r>
  <r>
    <x v="431"/>
    <x v="337"/>
    <x v="1"/>
    <x v="29"/>
    <x v="28"/>
    <x v="16"/>
    <x v="5"/>
    <x v="1"/>
    <x v="296"/>
    <n v="11547978"/>
    <x v="1"/>
    <x v="2"/>
    <x v="0"/>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https://m.media-amazon.com/images/I/31oA0-q5UzL._SX300_SY300_QL70_ML2_.jpg"/>
    <s v="https://www.amazon.in/Ambrane-Multi-Layer-Protection-Li-Polymer-Stylo-10k/dp/B09MZCQYHZ/ref=sr_1_120?qid=1672895777&amp;s=electronics&amp;sr=1-120"/>
  </r>
  <r>
    <x v="432"/>
    <x v="356"/>
    <x v="1"/>
    <x v="179"/>
    <x v="137"/>
    <x v="28"/>
    <x v="4"/>
    <x v="3"/>
    <x v="270"/>
    <n v="341945002"/>
    <x v="1"/>
    <x v="2"/>
    <x v="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fNkwj-vnL._SX300_SY300_QL70_ML2_.jpg"/>
    <s v="https://www.amazon.in/Samsung-Stardust-Storage-6000mAh-Battery/dp/B0B4F2ZWL3/ref=sr_1_121?qid=1672895777&amp;s=electronics&amp;sr=1-121"/>
  </r>
  <r>
    <x v="433"/>
    <x v="357"/>
    <x v="1"/>
    <x v="87"/>
    <x v="144"/>
    <x v="55"/>
    <x v="4"/>
    <x v="0"/>
    <x v="281"/>
    <n v="690906840"/>
    <x v="1"/>
    <x v="2"/>
    <x v="0"/>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https://m.media-amazon.com/images/I/41iHN9Y07cS._SX300_SY300_QL70_ML2_.jpg"/>
    <s v="https://www.amazon.in/OPPO-Fluid-Black-128GB-Storage/dp/B08VB2CMR3/ref=sr_1_122?qid=1672895777&amp;s=electronics&amp;sr=1-122"/>
  </r>
  <r>
    <x v="434"/>
    <x v="358"/>
    <x v="1"/>
    <x v="29"/>
    <x v="151"/>
    <x v="46"/>
    <x v="0"/>
    <x v="13"/>
    <x v="310"/>
    <n v="77122097"/>
    <x v="0"/>
    <x v="2"/>
    <x v="0"/>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https://m.media-amazon.com/images/I/41Usew0lrWL._SX300_SY300_QL70_ML2_.jpg"/>
    <s v="https://www.amazon.in/Spigen-Tempered-Screen-Protector-iPhone/dp/B095RTJH1M/ref=sr_1_123?qid=1672895777&amp;s=electronics&amp;sr=1-123"/>
  </r>
  <r>
    <x v="435"/>
    <x v="359"/>
    <x v="1"/>
    <x v="44"/>
    <x v="95"/>
    <x v="45"/>
    <x v="0"/>
    <x v="1"/>
    <x v="311"/>
    <n v="339682050"/>
    <x v="0"/>
    <x v="2"/>
    <x v="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https://m.media-amazon.com/images/I/41XH-IpxCQL._SX300_SY300_QL70_ML2_.jpg"/>
    <s v="https://www.amazon.in/Noise-ColorFit-Smartwatch-Monitoring-Waterproof/dp/B097R25DP7/ref=sr_1_124?qid=1672895777&amp;s=electronics&amp;sr=1-124"/>
  </r>
  <r>
    <x v="436"/>
    <x v="354"/>
    <x v="1"/>
    <x v="198"/>
    <x v="87"/>
    <x v="47"/>
    <x v="4"/>
    <x v="1"/>
    <x v="257"/>
    <n v="218000389"/>
    <x v="1"/>
    <x v="2"/>
    <x v="0"/>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https://m.media-amazon.com/images/I/31-hWNXDxiL._SX300_SY300_QL70_ML2_.jpg"/>
    <s v="https://www.amazon.in/Nokia-105-Single-Wireless-Charcoal/dp/B09YDFKJF8/ref=sr_1_125?qid=1672895777&amp;s=electronics&amp;sr=1-125"/>
  </r>
  <r>
    <x v="437"/>
    <x v="360"/>
    <x v="1"/>
    <x v="194"/>
    <x v="152"/>
    <x v="77"/>
    <x v="4"/>
    <x v="4"/>
    <x v="312"/>
    <n v="284875010"/>
    <x v="1"/>
    <x v="2"/>
    <x v="0"/>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DK3ZS2/ref=sr_1_126?qid=1672895777&amp;s=electronics&amp;sr=1-126"/>
  </r>
  <r>
    <x v="438"/>
    <x v="361"/>
    <x v="1"/>
    <x v="29"/>
    <x v="20"/>
    <x v="8"/>
    <x v="1"/>
    <x v="4"/>
    <x v="313"/>
    <n v="3552223"/>
    <x v="0"/>
    <x v="2"/>
    <x v="0"/>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https://m.media-amazon.com/images/I/21Z1HsPvyTL._SX300_SY300_QL70_ML2_.jpg"/>
    <s v="https://www.amazon.in/33W-SonicCharge-2-0-Charger-Combo/dp/B08RZ5K9YH/ref=sr_1_121?qid=1672895784&amp;s=electronics&amp;sr=1-121"/>
  </r>
  <r>
    <x v="439"/>
    <x v="362"/>
    <x v="1"/>
    <x v="199"/>
    <x v="74"/>
    <x v="47"/>
    <x v="4"/>
    <x v="0"/>
    <x v="314"/>
    <n v="935510940"/>
    <x v="1"/>
    <x v="2"/>
    <x v="0"/>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https://m.media-amazon.com/images/I/41OBf52bnOL._SX300_SY300_QL70_ML2_.jpg"/>
    <s v="https://www.amazon.in/Oppo-Mystery-Storage-Additional-Exchange/dp/B08444S68L/ref=sr_1_122?qid=1672895784&amp;s=electronics&amp;sr=1-122"/>
  </r>
  <r>
    <x v="440"/>
    <x v="307"/>
    <x v="1"/>
    <x v="200"/>
    <x v="14"/>
    <x v="75"/>
    <x v="6"/>
    <x v="1"/>
    <x v="272"/>
    <n v="469486500"/>
    <x v="1"/>
    <x v="2"/>
    <x v="0"/>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OaM+9ZHXL._SY300_SX300_.jpg"/>
    <s v="https://www.amazon.in/iQOO-Chromatic-Storage-Snapdragon-Processor/dp/B07WHQBZLS/ref=sr_1_123?qid=1672895784&amp;s=electronics&amp;sr=1-123"/>
  </r>
  <r>
    <x v="441"/>
    <x v="363"/>
    <x v="1"/>
    <x v="92"/>
    <x v="153"/>
    <x v="81"/>
    <x v="6"/>
    <x v="1"/>
    <x v="20"/>
    <n v="15286140"/>
    <x v="1"/>
    <x v="2"/>
    <x v="0"/>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MOWVL2YNL._SX300_SY300_QL70_ML2_.jpg"/>
    <s v="https://www.amazon.in/Motorola-keypad-Mobile-Expandable-Battery/dp/B09JS562TP/ref=sr_1_125?qid=1672895784&amp;s=electronics&amp;sr=1-125"/>
  </r>
  <r>
    <x v="442"/>
    <x v="288"/>
    <x v="1"/>
    <x v="72"/>
    <x v="133"/>
    <x v="72"/>
    <x v="7"/>
    <x v="2"/>
    <x v="258"/>
    <n v="152354040"/>
    <x v="0"/>
    <x v="2"/>
    <x v="0"/>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fjUA7leTL._SX300_SY300_QL70_ML2_.jpg"/>
    <s v="https://www.amazon.in/boAt-Wave-Lite-Smartwatch-Multiple/dp/B09V17S2BG/ref=sr_1_127?qid=1672895784&amp;s=electronics&amp;sr=1-127"/>
  </r>
  <r>
    <x v="443"/>
    <x v="278"/>
    <x v="1"/>
    <x v="167"/>
    <x v="130"/>
    <x v="43"/>
    <x v="7"/>
    <x v="11"/>
    <x v="315"/>
    <n v="142485670"/>
    <x v="0"/>
    <x v="2"/>
    <x v="0"/>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https://m.media-amazon.com/images/I/4141l8ZBWXL._SX300_SY300_QL70_ML2_.jpg"/>
    <s v="https://www.amazon.in/boAt-Wave-Call-Dedicated-Multi-Sport/dp/B0B5CGTBKV/ref=sr_1_128?qid=1672895784&amp;s=electronics&amp;sr=1-128"/>
  </r>
  <r>
    <x v="444"/>
    <x v="358"/>
    <x v="1"/>
    <x v="29"/>
    <x v="151"/>
    <x v="46"/>
    <x v="0"/>
    <x v="16"/>
    <x v="316"/>
    <n v="22551321"/>
    <x v="0"/>
    <x v="2"/>
    <x v="0"/>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https://m.media-amazon.com/images/I/51EiPNlJDgL._SX300_SY300_QL70_ML2_.jpg"/>
    <s v="https://www.amazon.in/Spigen-Tempered-Screen-Protector-iPhone/dp/B0B23LW7NV/ref=sr_1_130?qid=1672895784&amp;s=electronics&amp;sr=1-130"/>
  </r>
  <r>
    <x v="445"/>
    <x v="364"/>
    <x v="1"/>
    <x v="201"/>
    <x v="143"/>
    <x v="6"/>
    <x v="0"/>
    <x v="4"/>
    <x v="317"/>
    <n v="102756871"/>
    <x v="0"/>
    <x v="2"/>
    <x v="0"/>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https://m.media-amazon.com/images/I/31jgUvSar0L._SX300_SY300_QL70_ML2_.jpg"/>
    <s v="https://www.amazon.in/Upgraded-Precision-Sensitivity-Rejection-Adsorption/dp/B09KGV7WSV/ref=sr_1_131?qid=1672895784&amp;s=electronics&amp;sr=1-131"/>
  </r>
  <r>
    <x v="446"/>
    <x v="365"/>
    <x v="1"/>
    <x v="202"/>
    <x v="3"/>
    <x v="50"/>
    <x v="3"/>
    <x v="0"/>
    <x v="318"/>
    <n v="3473331"/>
    <x v="0"/>
    <x v="0"/>
    <x v="0"/>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https://m.media-amazon.com/images/I/31AGkV82sES._SX300_SY300_QL70_ML2_.jpg"/>
    <s v="https://www.amazon.in/Portronics-CarPower-Charger-Output-Black/dp/B0971DWFDT/ref=sr_1_132?qid=1672895784&amp;s=electronics&amp;sr=1-132"/>
  </r>
  <r>
    <x v="447"/>
    <x v="366"/>
    <x v="1"/>
    <x v="193"/>
    <x v="130"/>
    <x v="33"/>
    <x v="0"/>
    <x v="3"/>
    <x v="319"/>
    <n v="1230460"/>
    <x v="0"/>
    <x v="2"/>
    <x v="1"/>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fXq5ZKACL._SX300_SY300_QL70_ML2_.jpg"/>
    <s v="https://www.amazon.in/boAt-Launched-Ultra-Seamless-Personalization-Charcoal/dp/B0BNV7JM5Y/ref=sr_1_133?qid=1672895784&amp;s=electronics&amp;sr=1-133"/>
  </r>
  <r>
    <x v="448"/>
    <x v="367"/>
    <x v="1"/>
    <x v="69"/>
    <x v="143"/>
    <x v="38"/>
    <x v="7"/>
    <x v="8"/>
    <x v="320"/>
    <n v="26485585"/>
    <x v="0"/>
    <x v="2"/>
    <x v="0"/>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k-VlGbYnL._SX300_SY300_QL70_ML2_.jpg"/>
    <s v="https://www.amazon.in/PTron-Force-Bluetooth-Smartwatch-Waterproof/dp/B0B53QFZPY/ref=sr_1_134?qid=1672895784&amp;s=electronics&amp;sr=1-134"/>
  </r>
  <r>
    <x v="449"/>
    <x v="368"/>
    <x v="1"/>
    <x v="181"/>
    <x v="144"/>
    <x v="73"/>
    <x v="4"/>
    <x v="1"/>
    <x v="272"/>
    <n v="448136500"/>
    <x v="1"/>
    <x v="2"/>
    <x v="0"/>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https://m.media-amazon.com/images/I/41S7tnENirL._SX300_SY300_QL70_ML2_.jpg"/>
    <s v="https://www.amazon.in/iQOO-Storage-Snapdragon-695-6nm-Processor/dp/B07WJWRNVK/ref=sr_1_136?qid=1672895784&amp;s=electronics&amp;sr=1-136"/>
  </r>
  <r>
    <x v="450"/>
    <x v="369"/>
    <x v="1"/>
    <x v="7"/>
    <x v="6"/>
    <x v="26"/>
    <x v="8"/>
    <x v="0"/>
    <x v="321"/>
    <n v="15737961"/>
    <x v="1"/>
    <x v="0"/>
    <x v="0"/>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FzYVC62wL._SX300_SY300_QL70_ML2_.jpg"/>
    <s v="https://www.amazon.in/Samsung-Original-EHS64AVFWECINU-Stereo-Headset/dp/B01F25X6RQ/ref=sr_1_137?qid=1672895784&amp;s=electronics&amp;sr=1-137"/>
  </r>
  <r>
    <x v="451"/>
    <x v="358"/>
    <x v="1"/>
    <x v="29"/>
    <x v="151"/>
    <x v="46"/>
    <x v="0"/>
    <x v="13"/>
    <x v="322"/>
    <n v="17767971"/>
    <x v="0"/>
    <x v="2"/>
    <x v="0"/>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https://m.media-amazon.com/images/I/51R2kfyMW5L._SX300_SY300_QL70_ML2_.jpg"/>
    <s v="https://www.amazon.in/Spigen-Tempered-Screen-Protector-iPhone/dp/B0B244R4KB/ref=sr_1_139?qid=1672895784&amp;s=electronics&amp;sr=1-139"/>
  </r>
  <r>
    <x v="452"/>
    <x v="290"/>
    <x v="1"/>
    <x v="161"/>
    <x v="154"/>
    <x v="47"/>
    <x v="4"/>
    <x v="0"/>
    <x v="101"/>
    <n v="3833716"/>
    <x v="1"/>
    <x v="2"/>
    <x v="1"/>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https://m.media-amazon.com/images/I/41kg-+XWoxL._SY300_SX300_.jpg"/>
    <s v="https://www.amazon.in/Samsung-Galaxy-Storage-MediaTek-Battery/dp/B0BMGG6NKT/ref=sr_1_140?qid=1672895784&amp;s=electronics&amp;sr=1-140"/>
  </r>
  <r>
    <x v="453"/>
    <x v="370"/>
    <x v="1"/>
    <x v="203"/>
    <x v="8"/>
    <x v="43"/>
    <x v="7"/>
    <x v="7"/>
    <x v="323"/>
    <n v="3230766"/>
    <x v="0"/>
    <x v="0"/>
    <x v="0"/>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https://m.media-amazon.com/images/I/41pQWwAzVyL._SY300_SX300_QL70_ML2_.jpg"/>
    <s v="https://www.amazon.in/SWAPKART-Flexible-Desktop-Foldable-Smartphones/dp/B092JHPL72/ref=sr_1_142?qid=1672895784&amp;s=electronics&amp;sr=1-142"/>
  </r>
  <r>
    <x v="454"/>
    <x v="371"/>
    <x v="1"/>
    <x v="169"/>
    <x v="136"/>
    <x v="71"/>
    <x v="6"/>
    <x v="3"/>
    <x v="324"/>
    <n v="2510342168"/>
    <x v="1"/>
    <x v="2"/>
    <x v="0"/>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P4Al+S3zL._SY300_SX300_.jpg"/>
    <s v="https://www.amazon.in/Redmi-9A-Sport-Octa-core-Processor/dp/B09GFM8CGS/ref=sr_1_144?qid=1672895784&amp;s=electronics&amp;sr=1-144"/>
  </r>
  <r>
    <x v="455"/>
    <x v="372"/>
    <x v="1"/>
    <x v="193"/>
    <x v="129"/>
    <x v="20"/>
    <x v="0"/>
    <x v="0"/>
    <x v="325"/>
    <n v="208769121"/>
    <x v="0"/>
    <x v="2"/>
    <x v="0"/>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https://m.media-amazon.com/images/I/41ziJKWj9LL._SX300_SY300_QL70_ML2_.jpg"/>
    <s v="https://www.amazon.in/Fire-Boltt-Bluetooth-Assistance-Calculator-Monitoring/dp/B0B3MWYCHQ/ref=sr_1_145?qid=1672895791&amp;s=electronics&amp;sr=1-145"/>
  </r>
  <r>
    <x v="456"/>
    <x v="373"/>
    <x v="1"/>
    <x v="17"/>
    <x v="38"/>
    <x v="74"/>
    <x v="2"/>
    <x v="0"/>
    <x v="326"/>
    <n v="3966354"/>
    <x v="0"/>
    <x v="0"/>
    <x v="0"/>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https://m.media-amazon.com/images/I/41cYSMom9TL._SX300_SY300_QL70_ML2_.jpg"/>
    <s v="https://www.amazon.in/Amozo-Cover-iPhone-Polycarbonate-Transparent/dp/B09J2MM5C6/ref=sr_1_148?qid=1672895791&amp;s=electronics&amp;sr=1-148"/>
  </r>
  <r>
    <x v="457"/>
    <x v="374"/>
    <x v="1"/>
    <x v="54"/>
    <x v="38"/>
    <x v="62"/>
    <x v="2"/>
    <x v="6"/>
    <x v="327"/>
    <n v="43438022"/>
    <x v="0"/>
    <x v="0"/>
    <x v="0"/>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31hDWwY8iWL._SX300_SY300_QL70_ML2_.jpg"/>
    <s v="https://www.amazon.in/Aluminum-Adjustable-Mobile-Foldable-Smartphones/dp/B07Q4QV1DL/ref=sr_1_149?qid=1672895791&amp;s=electronics&amp;sr=1-149"/>
  </r>
  <r>
    <x v="458"/>
    <x v="375"/>
    <x v="1"/>
    <x v="137"/>
    <x v="154"/>
    <x v="9"/>
    <x v="5"/>
    <x v="11"/>
    <x v="328"/>
    <n v="42454355"/>
    <x v="1"/>
    <x v="2"/>
    <x v="0"/>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https://m.media-amazon.com/images/I/41PNVbmQdfL._SX300_SY300_QL70_ML2_.jpg"/>
    <s v="https://www.amazon.in/Tecno-Spark-Storage-Expandable-Processor/dp/B0B56YRBNT/ref=sr_1_153?qid=1672895791&amp;s=electronics&amp;sr=1-153"/>
  </r>
  <r>
    <x v="459"/>
    <x v="289"/>
    <x v="1"/>
    <x v="23"/>
    <x v="49"/>
    <x v="34"/>
    <x v="3"/>
    <x v="3"/>
    <x v="329"/>
    <n v="250173111"/>
    <x v="0"/>
    <x v="2"/>
    <x v="0"/>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https://m.media-amazon.com/images/I/31kLQHU5pdL._SX300_SY300_QL70_ML2_.jpg"/>
    <s v="https://www.amazon.in/JBL-C100SI-Ear-Headphones-Mic/dp/B01DF26V7A/ref=sr_1_159?qid=1672895791&amp;s=electronics&amp;sr=1-159"/>
  </r>
  <r>
    <x v="460"/>
    <x v="376"/>
    <x v="1"/>
    <x v="12"/>
    <x v="8"/>
    <x v="6"/>
    <x v="0"/>
    <x v="11"/>
    <x v="330"/>
    <n v="16540443"/>
    <x v="0"/>
    <x v="0"/>
    <x v="0"/>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bKIZtFGWL._SX300_SY300_QL70_ML2_.jpg"/>
    <s v="https://www.amazon.in/Tukzer-Capacitive-Lightweight-Magnetism-Smartphones/dp/B08K4PSZ3V/ref=sr_1_161?qid=1672895791&amp;s=electronics&amp;sr=1-161"/>
  </r>
  <r>
    <x v="461"/>
    <x v="328"/>
    <x v="1"/>
    <x v="13"/>
    <x v="128"/>
    <x v="28"/>
    <x v="4"/>
    <x v="3"/>
    <x v="270"/>
    <n v="370442002"/>
    <x v="1"/>
    <x v="2"/>
    <x v="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3sCRKobNL._SX300_SY300_QL70_ML2_.jpg"/>
    <s v="https://www.amazon.in/Samsung-Midnight-Storage-5000mAh-Battery/dp/B0B4F1YC3J/ref=sr_1_162?qid=1672895791&amp;s=electronics&amp;sr=1-162"/>
  </r>
  <r>
    <x v="462"/>
    <x v="376"/>
    <x v="1"/>
    <x v="12"/>
    <x v="8"/>
    <x v="6"/>
    <x v="0"/>
    <x v="11"/>
    <x v="330"/>
    <n v="16540443"/>
    <x v="0"/>
    <x v="0"/>
    <x v="0"/>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https://m.media-amazon.com/images/I/3187gPkT6GL._SX300_SY300_QL70_ML2_.jpg"/>
    <s v="https://www.amazon.in/Tukzer-Capacitive-Lightweight-Magnetism-Smartphones/dp/B08K4RDQ71/ref=sr_1_163?qid=1672895791&amp;s=electronics&amp;sr=1-163"/>
  </r>
  <r>
    <x v="463"/>
    <x v="377"/>
    <x v="1"/>
    <x v="7"/>
    <x v="22"/>
    <x v="49"/>
    <x v="6"/>
    <x v="0"/>
    <x v="331"/>
    <n v="13127684"/>
    <x v="1"/>
    <x v="0"/>
    <x v="0"/>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https://m.media-amazon.com/images/I/31H8AoDYAYL._SX300_SY300_QL70_ML2_.jpg"/>
    <s v="https://www.amazon.in/10W-Charger-Cable-Meter-Black/dp/B085CZ3SR1/ref=sr_1_164?qid=1672895791&amp;s=electronics&amp;sr=1-164"/>
  </r>
  <r>
    <x v="464"/>
    <x v="305"/>
    <x v="1"/>
    <x v="180"/>
    <x v="129"/>
    <x v="38"/>
    <x v="7"/>
    <x v="0"/>
    <x v="332"/>
    <n v="294690528"/>
    <x v="0"/>
    <x v="2"/>
    <x v="0"/>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https://m.media-amazon.com/images/I/41vMaBVWDjL._SX300_SY300_QL70_ML2_.jpg"/>
    <s v="https://www.amazon.in/Fire-Boltt-Smartwatch-Bluetooth-Calling-Assistance/dp/B09YV3K34W/ref=sr_1_168?qid=1672895791&amp;s=electronics&amp;sr=1-168"/>
  </r>
  <r>
    <x v="465"/>
    <x v="378"/>
    <x v="1"/>
    <x v="204"/>
    <x v="6"/>
    <x v="74"/>
    <x v="2"/>
    <x v="0"/>
    <x v="333"/>
    <n v="972551"/>
    <x v="0"/>
    <x v="1"/>
    <x v="0"/>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31SKRsp7Y1L._SX300_SY300_QL70_ML2_.jpg"/>
    <s v="https://www.amazon.in/STRIFF-Flexible-Silicone-Protector-Computers/dp/B09Z6WH2N1/ref=sr_1_169?qid=1672895799&amp;s=electronics&amp;sr=1-169"/>
  </r>
  <r>
    <x v="466"/>
    <x v="74"/>
    <x v="0"/>
    <x v="41"/>
    <x v="47"/>
    <x v="15"/>
    <x v="1"/>
    <x v="1"/>
    <x v="334"/>
    <n v="2334873"/>
    <x v="1"/>
    <x v="1"/>
    <x v="0"/>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https://m.media-amazon.com/images/I/31tWzHMz6vL._SY445_SX342_QL70_ML2_.jpg"/>
    <s v="https://www.amazon.in/Beetel-Smartphone-Charging-480Mbps-Xcd-C12/dp/B09NL4DJ2Z/ref=sr_1_170?qid=1672895799&amp;s=electronics&amp;sr=1-170"/>
  </r>
  <r>
    <x v="467"/>
    <x v="379"/>
    <x v="1"/>
    <x v="205"/>
    <x v="136"/>
    <x v="15"/>
    <x v="1"/>
    <x v="12"/>
    <x v="95"/>
    <n v="295963"/>
    <x v="1"/>
    <x v="2"/>
    <x v="1"/>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https://m.media-amazon.com/images/I/4123OnLZCFL._SX300_SY300_QL70_ML2_.jpg"/>
    <s v="https://www.amazon.in/Noise-ColorFit-Bluetooth-instacharge-Functional/dp/B0BGSV43WY/ref=sr_1_172?qid=1672895799&amp;s=electronics&amp;sr=1-172"/>
  </r>
  <r>
    <x v="468"/>
    <x v="380"/>
    <x v="1"/>
    <x v="123"/>
    <x v="22"/>
    <x v="5"/>
    <x v="2"/>
    <x v="4"/>
    <x v="335"/>
    <n v="1408249"/>
    <x v="0"/>
    <x v="1"/>
    <x v="0"/>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https://m.media-amazon.com/images/I/318Pgjl1wqL._SX300_SY300_QL70_ML2_.jpg"/>
    <s v="https://www.amazon.in/Mobile-Phone-Holder-Phones-Tablets/dp/B0926V9CTV/ref=sr_1_174?qid=1672895799&amp;s=electronics&amp;sr=1-174"/>
  </r>
  <r>
    <x v="469"/>
    <x v="355"/>
    <x v="1"/>
    <x v="184"/>
    <x v="138"/>
    <x v="55"/>
    <x v="4"/>
    <x v="3"/>
    <x v="336"/>
    <n v="404293747"/>
    <x v="1"/>
    <x v="2"/>
    <x v="0"/>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https://m.media-amazon.com/images/I/41Lif4YWC2L._SX300_SY300_QL70_ML2_.jpg"/>
    <s v="https://www.amazon.in/iQOO-Raven-Black-128GB-Storage/dp/B07WGPKMP5/ref=sr_1_175?qid=1672895799&amp;s=electronics&amp;sr=1-175"/>
  </r>
  <r>
    <x v="470"/>
    <x v="381"/>
    <x v="1"/>
    <x v="13"/>
    <x v="60"/>
    <x v="14"/>
    <x v="6"/>
    <x v="2"/>
    <x v="337"/>
    <n v="34877820"/>
    <x v="1"/>
    <x v="2"/>
    <x v="0"/>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https://m.media-amazon.com/images/I/41gQbaGlXrL._SX300_SY300_QL70_ML2_.jpg"/>
    <s v="https://www.amazon.in/Redmi-Meadow-Design-Dimensity-5000mAh/dp/B0BBFJ9M3X/ref=sr_1_179?qid=1672895799&amp;s=electronics&amp;sr=1-179"/>
  </r>
  <r>
    <x v="471"/>
    <x v="382"/>
    <x v="1"/>
    <x v="167"/>
    <x v="95"/>
    <x v="13"/>
    <x v="3"/>
    <x v="2"/>
    <x v="338"/>
    <n v="37847429"/>
    <x v="0"/>
    <x v="2"/>
    <x v="0"/>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I/41lf0N5STAL._SX300_SY300_QL70_ML2_.jpg"/>
    <s v="https://www.amazon.in/Noise-Bluetooth-Calling-Function-Monitoring/dp/B09PLFJ7ZW/ref=sr_1_182?qid=1672895799&amp;s=electronics&amp;sr=1-182"/>
  </r>
  <r>
    <x v="472"/>
    <x v="367"/>
    <x v="1"/>
    <x v="92"/>
    <x v="143"/>
    <x v="36"/>
    <x v="7"/>
    <x v="8"/>
    <x v="320"/>
    <n v="26485585"/>
    <x v="0"/>
    <x v="2"/>
    <x v="0"/>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BDYVKRmWL._SX300_SY300_QL70_ML2_.jpg"/>
    <s v="https://www.amazon.in/PTron-Force-Bluetooth-Smartwatch-Waterproof/dp/B0B53NXFFR/ref=sr_1_184?qid=1672895799&amp;s=electronics&amp;sr=1-184"/>
  </r>
  <r>
    <x v="473"/>
    <x v="383"/>
    <x v="1"/>
    <x v="23"/>
    <x v="8"/>
    <x v="54"/>
    <x v="5"/>
    <x v="1"/>
    <x v="339"/>
    <n v="18635346"/>
    <x v="1"/>
    <x v="2"/>
    <x v="0"/>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https://m.media-amazon.com/images/I/31zFmy89TOL._SX300_SY300_QL70_ML2_.jpg"/>
    <s v="https://www.amazon.in/Portronics-POR-926-Car-Vent-Mobile-Holder/dp/B07GNC2592/ref=sr_1_185?qid=1672895799&amp;s=electronics&amp;sr=1-185"/>
  </r>
  <r>
    <x v="474"/>
    <x v="384"/>
    <x v="1"/>
    <x v="1"/>
    <x v="0"/>
    <x v="62"/>
    <x v="2"/>
    <x v="1"/>
    <x v="340"/>
    <n v="3513503"/>
    <x v="0"/>
    <x v="1"/>
    <x v="0"/>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https://m.media-amazon.com/images/I/31UUEYNOmCL._SX300_SY300_QL70_ML2_.jpg"/>
    <s v="https://www.amazon.in/Charger-Multi-Layer-Protection-Certified-Charging/dp/B09TP5KBN7/ref=sr_1_186?qid=1672895799&amp;s=electronics&amp;sr=1-186"/>
  </r>
  <r>
    <x v="475"/>
    <x v="385"/>
    <x v="1"/>
    <x v="165"/>
    <x v="133"/>
    <x v="82"/>
    <x v="7"/>
    <x v="1"/>
    <x v="341"/>
    <n v="187891200"/>
    <x v="0"/>
    <x v="2"/>
    <x v="0"/>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https://m.media-amazon.com/images/I/416+IXsM9lL._SY300_SX300_.jpg"/>
    <s v="https://www.amazon.in/boAt-Flash-Smartwatch-Resistance-Lightning/dp/B0949SBKMP/ref=sr_1_188?qid=1672895799&amp;s=electronics&amp;sr=1-188"/>
  </r>
  <r>
    <x v="476"/>
    <x v="288"/>
    <x v="1"/>
    <x v="72"/>
    <x v="133"/>
    <x v="72"/>
    <x v="7"/>
    <x v="2"/>
    <x v="258"/>
    <n v="152354040"/>
    <x v="0"/>
    <x v="2"/>
    <x v="0"/>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https://m.media-amazon.com/images/I/41Bj3iYflTL._SX300_SY300_QL70_ML2_.jpg"/>
    <s v="https://www.amazon.in/boAt-Wave-Lite-Smartwatch-Multiple/dp/B09V175NP7/ref=sr_1_190?qid=1672895799&amp;s=electronics&amp;sr=1-190"/>
  </r>
  <r>
    <x v="477"/>
    <x v="386"/>
    <x v="1"/>
    <x v="194"/>
    <x v="152"/>
    <x v="77"/>
    <x v="4"/>
    <x v="4"/>
    <x v="312"/>
    <n v="284875010"/>
    <x v="1"/>
    <x v="2"/>
    <x v="0"/>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UW74HLlL._SX300_SY300_QL70_ML2_.jpg"/>
    <s v="https://www.amazon.in/iQOO-Phantom-Snapdragon-FlashCharge-Brightness/dp/B07WHSJXLF/ref=sr_1_192?qid=1672895799&amp;s=electronics&amp;sr=1-192"/>
  </r>
  <r>
    <x v="478"/>
    <x v="387"/>
    <x v="1"/>
    <x v="179"/>
    <x v="154"/>
    <x v="83"/>
    <x v="8"/>
    <x v="3"/>
    <x v="342"/>
    <n v="757266902"/>
    <x v="1"/>
    <x v="2"/>
    <x v="0"/>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https://m.media-amazon.com/images/I/41jna+YGP+L._SY300_SX300_.jpg"/>
    <s v="https://www.amazon.in/Samsung-Galaxy-Prime-Light-Blue/dp/B0BD3T6Z1D/ref=sr_1_193?qid=1672895806&amp;s=electronics&amp;sr=1-193"/>
  </r>
  <r>
    <x v="479"/>
    <x v="388"/>
    <x v="1"/>
    <x v="152"/>
    <x v="138"/>
    <x v="71"/>
    <x v="6"/>
    <x v="3"/>
    <x v="343"/>
    <n v="668230178"/>
    <x v="1"/>
    <x v="2"/>
    <x v="0"/>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iec5VPMlL._SX300_SY300_QL70_ML2_.jpg"/>
    <s v="https://www.amazon.in/Redmi-Note-11T-5G-Dimensity/dp/B09LHYZ3GJ/ref=sr_1_196?qid=1672895806&amp;s=electronics&amp;sr=1-196"/>
  </r>
  <r>
    <x v="480"/>
    <x v="360"/>
    <x v="1"/>
    <x v="28"/>
    <x v="65"/>
    <x v="56"/>
    <x v="4"/>
    <x v="4"/>
    <x v="312"/>
    <n v="265877010"/>
    <x v="1"/>
    <x v="2"/>
    <x v="0"/>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https://m.media-amazon.com/images/I/41XtHlbmOHL._SX300_SY300_QL70_ML2_.jpg"/>
    <s v="https://www.amazon.in/iQOO-Storage-Snapdragon-FlashCharge-Brightness/dp/B07WFPMGQQ/ref=sr_1_198?qid=1672895806&amp;s=electronics&amp;sr=1-198"/>
  </r>
  <r>
    <x v="481"/>
    <x v="389"/>
    <x v="1"/>
    <x v="179"/>
    <x v="110"/>
    <x v="44"/>
    <x v="5"/>
    <x v="3"/>
    <x v="302"/>
    <n v="964617228"/>
    <x v="1"/>
    <x v="2"/>
    <x v="0"/>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Starburst-Qualcomm%C2%AE-SnapdragonTM-Included/dp/B09QS9X9L8/ref=sr_1_199?qid=1672895806&amp;s=electronics&amp;sr=1-199"/>
  </r>
  <r>
    <x v="482"/>
    <x v="390"/>
    <x v="1"/>
    <x v="193"/>
    <x v="143"/>
    <x v="8"/>
    <x v="1"/>
    <x v="3"/>
    <x v="344"/>
    <n v="42880852"/>
    <x v="0"/>
    <x v="2"/>
    <x v="0"/>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https://m.media-amazon.com/images/I/41u0PC4NajL._SX300_SY300_QL70_ML2_.jpg"/>
    <s v="https://www.amazon.in/Noise-Advanced-Bluetooth-Brightness-Smartwatch/dp/B0B6BLTGTT/ref=sr_1_202?qid=1672895806&amp;s=electronics&amp;sr=1-202"/>
  </r>
  <r>
    <x v="483"/>
    <x v="391"/>
    <x v="1"/>
    <x v="2"/>
    <x v="8"/>
    <x v="29"/>
    <x v="0"/>
    <x v="0"/>
    <x v="345"/>
    <n v="3488508"/>
    <x v="0"/>
    <x v="0"/>
    <x v="0"/>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https://m.media-amazon.com/images/I/41kwROGAMEL._SX300_SY300_QL70_ML2_.jpg"/>
    <s v="https://www.amazon.in/MYVN-Charging-Compatible-OnePlus-Charge/dp/B084DTMYWK/ref=sr_1_208?qid=1672895806&amp;s=electronics&amp;sr=1-208"/>
  </r>
  <r>
    <x v="484"/>
    <x v="367"/>
    <x v="1"/>
    <x v="69"/>
    <x v="143"/>
    <x v="38"/>
    <x v="7"/>
    <x v="8"/>
    <x v="320"/>
    <n v="26485585"/>
    <x v="0"/>
    <x v="2"/>
    <x v="0"/>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https://m.media-amazon.com/images/I/41GXZy6dLIL._SX300_SY300_QL70_ML2_.jpg"/>
    <s v="https://www.amazon.in/PTron-Force-Bluetooth-Smartwatch-Waterproof/dp/B0B53QLB9H/ref=sr_1_209?qid=1672895806&amp;s=electronics&amp;sr=1-209"/>
  </r>
  <r>
    <x v="485"/>
    <x v="285"/>
    <x v="1"/>
    <x v="206"/>
    <x v="123"/>
    <x v="1"/>
    <x v="1"/>
    <x v="5"/>
    <x v="346"/>
    <n v="235410000"/>
    <x v="1"/>
    <x v="2"/>
    <x v="0"/>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g54hBpHkL._SY300_SX300_QL70_ML2_.jpg"/>
    <s v="https://www.amazon.in/SanDisk-Ultra%C2%AE-microSDXCTM-Warranty-Smartphones/dp/B0BDYW3RN3/ref=sr_1_210?qid=1672895806&amp;s=electronics&amp;sr=1-210"/>
  </r>
  <r>
    <x v="486"/>
    <x v="277"/>
    <x v="1"/>
    <x v="167"/>
    <x v="129"/>
    <x v="27"/>
    <x v="7"/>
    <x v="4"/>
    <x v="347"/>
    <n v="277012296"/>
    <x v="0"/>
    <x v="2"/>
    <x v="0"/>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https://m.media-amazon.com/images/I/41vjHoqVHJL._SX300_SY300_QL70_ML2_.jpg"/>
    <s v="https://www.amazon.in/Fire-Boltt-Phoenix-Bluetooth-Calling-Monitoring/dp/B0B3RS9DNF/ref=sr_1_214?qid=1672895806&amp;s=electronics&amp;sr=1-214"/>
  </r>
  <r>
    <x v="487"/>
    <x v="344"/>
    <x v="1"/>
    <x v="179"/>
    <x v="110"/>
    <x v="44"/>
    <x v="5"/>
    <x v="3"/>
    <x v="302"/>
    <n v="964617228"/>
    <x v="1"/>
    <x v="2"/>
    <x v="0"/>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1yU+n3UkL._SY300_SX300_.jpg"/>
    <s v="https://www.amazon.in/Redmi-Storage-Qualcomm%C2%AE-SnapdragonTM-Included/dp/B09QS9X16F/ref=sr_1_218?qid=1672895814&amp;s=electronics&amp;sr=1-218"/>
  </r>
  <r>
    <x v="488"/>
    <x v="392"/>
    <x v="1"/>
    <x v="72"/>
    <x v="95"/>
    <x v="20"/>
    <x v="0"/>
    <x v="1"/>
    <x v="348"/>
    <n v="462847412"/>
    <x v="0"/>
    <x v="2"/>
    <x v="0"/>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I/41zs4v3adaL._SX300_SY300_QL70_ML2_.jpg"/>
    <s v="https://www.amazon.in/Noise-Colorfit-Pro-Control-Cloudbased/dp/B08HV25BBQ/ref=sr_1_220?qid=1672895814&amp;s=electronics&amp;sr=1-220"/>
  </r>
  <r>
    <x v="489"/>
    <x v="393"/>
    <x v="1"/>
    <x v="152"/>
    <x v="138"/>
    <x v="71"/>
    <x v="6"/>
    <x v="3"/>
    <x v="343"/>
    <n v="668230178"/>
    <x v="1"/>
    <x v="2"/>
    <x v="0"/>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7k0DCw0GL._SX300_SY300_QL70_ML2_.jpg"/>
    <s v="https://www.amazon.in/Redmi-Note-11T-5G-Aquamarine/dp/B09LJ116B5/ref=sr_1_221?qid=1672895814&amp;s=electronics&amp;sr=1-221"/>
  </r>
  <r>
    <x v="490"/>
    <x v="394"/>
    <x v="1"/>
    <x v="167"/>
    <x v="140"/>
    <x v="60"/>
    <x v="7"/>
    <x v="4"/>
    <x v="349"/>
    <n v="2039760"/>
    <x v="0"/>
    <x v="2"/>
    <x v="1"/>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https://m.media-amazon.com/images/I/41OEfM3qYLL._SX300_SY300_QL70_ML2_.jpg"/>
    <s v="https://www.amazon.in/Boult-Bluetooth-Smartwatch-Brightness-Waterproof/dp/B0BMVWKZ8G/ref=sr_1_230?qid=1672895814&amp;s=electronics&amp;sr=1-230"/>
  </r>
  <r>
    <x v="491"/>
    <x v="395"/>
    <x v="1"/>
    <x v="207"/>
    <x v="155"/>
    <x v="56"/>
    <x v="4"/>
    <x v="11"/>
    <x v="350"/>
    <n v="5305242"/>
    <x v="1"/>
    <x v="2"/>
    <x v="1"/>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https://m.media-amazon.com/images/I/31OgHTags6L._SX300_SY300_QL70_ML2_.jpg"/>
    <s v="https://www.amazon.in/OnePlus-Display-Refresh-Multiple-Midnight/dp/B0BD92GDQH/ref=sr_1_231?qid=1672895814&amp;s=electronics&amp;sr=1-231"/>
  </r>
  <r>
    <x v="492"/>
    <x v="396"/>
    <x v="1"/>
    <x v="208"/>
    <x v="143"/>
    <x v="30"/>
    <x v="3"/>
    <x v="7"/>
    <x v="351"/>
    <n v="4967172"/>
    <x v="0"/>
    <x v="2"/>
    <x v="1"/>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s v="https://m.media-amazon.com/images/I/41DgrxyBPTL._SX300_SY300_QL70_ML2_.jpg"/>
    <s v="https://www.amazon.in/Noise-Bluetooth-Calling-Display-Assistant/dp/B0B5GF6DQD/ref=sr_1_238?qid=1672895814&amp;s=electronics&amp;sr=1-238"/>
  </r>
  <r>
    <x v="493"/>
    <x v="363"/>
    <x v="1"/>
    <x v="92"/>
    <x v="153"/>
    <x v="81"/>
    <x v="6"/>
    <x v="1"/>
    <x v="20"/>
    <n v="15286140"/>
    <x v="1"/>
    <x v="2"/>
    <x v="0"/>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https://m.media-amazon.com/images/I/412DrCgktiL._SX300_SY300_QL70_ML2_.jpg"/>
    <s v="https://www.amazon.in/Motorola-keypad-Mobile-Expandable-Battery/dp/B09JS94MBV/ref=sr_1_239?qid=1672895814&amp;s=electronics&amp;sr=1-239"/>
  </r>
  <r>
    <x v="494"/>
    <x v="301"/>
    <x v="1"/>
    <x v="72"/>
    <x v="129"/>
    <x v="5"/>
    <x v="2"/>
    <x v="0"/>
    <x v="352"/>
    <n v="226357362"/>
    <x v="0"/>
    <x v="2"/>
    <x v="0"/>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IPkI1Y5L._SX300_SY300_QL70_ML2_.jpg"/>
    <s v="https://www.amazon.in/Fire-Boltt-Smartwatch-Sports-Tracking-Silver/dp/B09YV463SW/ref=sr_1_242?qid=1672895821&amp;s=electronics&amp;sr=1-242"/>
  </r>
  <r>
    <x v="495"/>
    <x v="397"/>
    <x v="1"/>
    <x v="14"/>
    <x v="22"/>
    <x v="30"/>
    <x v="3"/>
    <x v="2"/>
    <x v="353"/>
    <n v="1286053"/>
    <x v="0"/>
    <x v="0"/>
    <x v="0"/>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efS1bi1vL._SX300_SY300_QL70_ML2_.jpg"/>
    <s v="https://www.amazon.in/Charger-Certified-Charging-Adaptor-Cellular/dp/B09NL4DCXK/ref=sr_1_246?qid=1672895821&amp;s=electronics&amp;sr=1-246"/>
  </r>
  <r>
    <x v="496"/>
    <x v="398"/>
    <x v="1"/>
    <x v="8"/>
    <x v="77"/>
    <x v="43"/>
    <x v="7"/>
    <x v="6"/>
    <x v="354"/>
    <n v="714604"/>
    <x v="0"/>
    <x v="0"/>
    <x v="1"/>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https://m.media-amazon.com/images/I/318wXJER9zL._SX300_SY300_QL70_ML2_.jpg"/>
    <s v="https://www.amazon.in/Compatible-Pixel-6a-Military-Grade-Anti-Explosion/dp/B0B8CHJLWJ/ref=sr_1_247?qid=1672895821&amp;s=electronics&amp;sr=1-247"/>
  </r>
  <r>
    <x v="497"/>
    <x v="378"/>
    <x v="1"/>
    <x v="209"/>
    <x v="6"/>
    <x v="78"/>
    <x v="2"/>
    <x v="0"/>
    <x v="333"/>
    <n v="972551"/>
    <x v="0"/>
    <x v="1"/>
    <x v="0"/>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https://m.media-amazon.com/images/I/41R0DrIbTNL._SX300_SY300_QL70_ML2_.jpg"/>
    <s v="https://www.amazon.in/STRIFF-Flexible-Silicone-Protector-Computers/dp/B0B8ZWNR5T/ref=sr_1_250?qid=1672895821&amp;s=electronics&amp;sr=1-250"/>
  </r>
  <r>
    <x v="498"/>
    <x v="399"/>
    <x v="1"/>
    <x v="13"/>
    <x v="60"/>
    <x v="14"/>
    <x v="6"/>
    <x v="2"/>
    <x v="337"/>
    <n v="34877820"/>
    <x v="1"/>
    <x v="2"/>
    <x v="0"/>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https://m.media-amazon.com/images/I/412VyMavsJL._SX300_SY300_QL70_ML2_.jpg"/>
    <s v="https://www.amazon.in/Redmi-Thunder-Storage-Dimensity-5000mAh/dp/B0BBFJLP21/ref=sr_1_255?qid=1672895821&amp;s=electronics&amp;sr=1-255"/>
  </r>
  <r>
    <x v="499"/>
    <x v="400"/>
    <x v="1"/>
    <x v="96"/>
    <x v="8"/>
    <x v="84"/>
    <x v="8"/>
    <x v="0"/>
    <x v="321"/>
    <n v="31507461"/>
    <x v="1"/>
    <x v="2"/>
    <x v="0"/>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https://m.media-amazon.com/images/I/31+GLbqRPtL._SY300_SX300_.jpg"/>
    <s v="https://www.amazon.in/Samsung-Original-EHS64AVFBECINU-Hands-Free-Remote/dp/B01F262EUU/ref=sr_1_256?qid=1672895821&amp;s=electronics&amp;sr=1-256"/>
  </r>
  <r>
    <x v="500"/>
    <x v="401"/>
    <x v="1"/>
    <x v="24"/>
    <x v="6"/>
    <x v="27"/>
    <x v="7"/>
    <x v="3"/>
    <x v="355"/>
    <n v="1223049"/>
    <x v="0"/>
    <x v="1"/>
    <x v="0"/>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https://m.media-amazon.com/images/I/31xJT-3ZAkL._SX300_SY300_QL70_ML2_.jpg"/>
    <s v="https://www.amazon.in/STRIFF-Android-Portable-Foldable-Stand-Perfect/dp/B09VZBGL1N/ref=sr_1_257?qid=1672895821&amp;s=electronics&amp;sr=1-257"/>
  </r>
  <r>
    <x v="501"/>
    <x v="366"/>
    <x v="1"/>
    <x v="208"/>
    <x v="130"/>
    <x v="12"/>
    <x v="0"/>
    <x v="3"/>
    <x v="319"/>
    <n v="1230460"/>
    <x v="0"/>
    <x v="2"/>
    <x v="1"/>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https://m.media-amazon.com/images/I/41LDspRanIL._SX300_SY300_QL70_ML2_.jpg"/>
    <s v="https://www.amazon.in/boAt-Launched-Electra-Ultra-Seamless-Personalization/dp/B0BNVBJW2S/ref=sr_1_259?qid=1672895821&amp;s=electronics&amp;sr=1-259"/>
  </r>
  <r>
    <x v="502"/>
    <x v="402"/>
    <x v="1"/>
    <x v="78"/>
    <x v="20"/>
    <x v="46"/>
    <x v="0"/>
    <x v="4"/>
    <x v="127"/>
    <n v="2384807"/>
    <x v="0"/>
    <x v="2"/>
    <x v="0"/>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https://m.media-amazon.com/images/I/31LVAoe3VNL._SX300_SY300_QL70_ML2_.jpg"/>
    <s v="https://www.amazon.in/WeCool-Navigation-Locking-Gripping-Rotation/dp/B0B2DJ5RVQ/ref=sr_1_260?qid=1672895821&amp;s=electronics&amp;sr=1-260"/>
  </r>
  <r>
    <x v="503"/>
    <x v="403"/>
    <x v="1"/>
    <x v="7"/>
    <x v="2"/>
    <x v="82"/>
    <x v="7"/>
    <x v="3"/>
    <x v="356"/>
    <n v="2801025"/>
    <x v="0"/>
    <x v="0"/>
    <x v="0"/>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https://m.media-amazon.com/images/I/41bFp+Wev+L._SY300_SX300_.jpg"/>
    <s v="https://www.amazon.in/Sounce-Adjustable-Universal-Flexible-Gooseneck/dp/B096TWZRJC/ref=sr_1_269?qid=1672895828&amp;s=electronics&amp;sr=1-269"/>
  </r>
  <r>
    <x v="504"/>
    <x v="404"/>
    <x v="1"/>
    <x v="8"/>
    <x v="8"/>
    <x v="20"/>
    <x v="0"/>
    <x v="4"/>
    <x v="266"/>
    <n v="8882109"/>
    <x v="0"/>
    <x v="0"/>
    <x v="0"/>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https://m.media-amazon.com/images/I/51WJbMPuROL._SX300_SY300_QL70_ML2_.jpg"/>
    <s v="https://www.amazon.in/OpenTech%C2%AE-Military-Grade-Tempered-Protector-Installation/dp/B09GP6FBZT/ref=sr_1_274?qid=1672895828&amp;s=electronics&amp;sr=1-274"/>
  </r>
  <r>
    <x v="505"/>
    <x v="405"/>
    <x v="1"/>
    <x v="27"/>
    <x v="6"/>
    <x v="30"/>
    <x v="3"/>
    <x v="9"/>
    <x v="357"/>
    <n v="51896"/>
    <x v="0"/>
    <x v="0"/>
    <x v="1"/>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s v="https://m.media-amazon.com/images/I/416n3nd4MhL._SY300_SX300_QL70_ML2_.jpg"/>
    <s v="https://www.amazon.in/EN-LIGNE-Adjustable-Tabletop-Compatible/dp/B0B3DV7S9B/ref=sr_1_293?qid=1672895835&amp;s=electronics&amp;sr=1-293"/>
  </r>
  <r>
    <x v="506"/>
    <x v="406"/>
    <x v="1"/>
    <x v="73"/>
    <x v="35"/>
    <x v="31"/>
    <x v="5"/>
    <x v="3"/>
    <x v="358"/>
    <n v="86599338"/>
    <x v="1"/>
    <x v="2"/>
    <x v="0"/>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https://m.media-amazon.com/images/I/41KVdXIcg0L._SX300_SY300_QL70_ML2_.jpg"/>
    <s v="https://www.amazon.in/Tecno-Spark-8T-Expandable-64GB/dp/B09MKP344P/ref=sr_1_294?qid=1672895835&amp;s=electronics&amp;sr=1-294"/>
  </r>
  <r>
    <x v="507"/>
    <x v="407"/>
    <x v="1"/>
    <x v="210"/>
    <x v="46"/>
    <x v="18"/>
    <x v="1"/>
    <x v="1"/>
    <x v="359"/>
    <n v="33511620"/>
    <x v="1"/>
    <x v="2"/>
    <x v="0"/>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https://m.media-amazon.com/images/I/312X0wyfvmL._SX300_SY300_QL70_ML2_.jpg"/>
    <s v="https://www.amazon.in/URBN-20000-22-5W-Charging-Output/dp/B08JW1GVS7/ref=sr_1_295?qid=1672895835&amp;s=electronics&amp;sr=1-295"/>
  </r>
  <r>
    <x v="508"/>
    <x v="408"/>
    <x v="1"/>
    <x v="152"/>
    <x v="138"/>
    <x v="71"/>
    <x v="6"/>
    <x v="3"/>
    <x v="343"/>
    <n v="668230178"/>
    <x v="1"/>
    <x v="2"/>
    <x v="0"/>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https://m.media-amazon.com/images/I/41sJ50FH9OL._SX300_SY300_QL70_ML2_.jpg"/>
    <s v="https://www.amazon.in/Redmi-Note-11T-5G-Dimensity/dp/B09LHZSMRR/ref=sr_1_297?qid=1672895835&amp;s=electronics&amp;sr=1-297"/>
  </r>
  <r>
    <x v="509"/>
    <x v="409"/>
    <x v="1"/>
    <x v="211"/>
    <x v="98"/>
    <x v="79"/>
    <x v="8"/>
    <x v="4"/>
    <x v="360"/>
    <n v="153746925"/>
    <x v="1"/>
    <x v="2"/>
    <x v="0"/>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https://m.media-amazon.com/images/I/413c3ZnFLxL._SX300_SY300_QL70_ML2_.jpg"/>
    <s v="https://www.amazon.in/OnePlus-Moonstone-Black-128GB-Storage/dp/B0B5V47VK4/ref=sr_1_300?qid=1672895835&amp;s=electronics&amp;sr=1-300"/>
  </r>
  <r>
    <x v="510"/>
    <x v="410"/>
    <x v="1"/>
    <x v="212"/>
    <x v="43"/>
    <x v="14"/>
    <x v="6"/>
    <x v="2"/>
    <x v="361"/>
    <n v="42783734"/>
    <x v="1"/>
    <x v="2"/>
    <x v="0"/>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https://m.media-amazon.com/images/I/41fMEQ-GoHL._SX300_SY300_QL70_ML2_.jpg"/>
    <s v="https://www.amazon.in/Nokia-150-Cyan/dp/B08H21B6V7/ref=sr_1_301?qid=1672895835&amp;s=electronics&amp;sr=1-301"/>
  </r>
  <r>
    <x v="511"/>
    <x v="411"/>
    <x v="1"/>
    <x v="213"/>
    <x v="156"/>
    <x v="48"/>
    <x v="3"/>
    <x v="3"/>
    <x v="362"/>
    <n v="252674621"/>
    <x v="0"/>
    <x v="2"/>
    <x v="0"/>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AGCk95dpL._SX300_SY300_QL70_ML2_.jpg"/>
    <s v="https://www.amazon.in/Noise-ColorFit-Ultra-SE-Smartwatch/dp/B09BNXQ6BR/ref=sr_1_303?qid=1672895835&amp;s=electronics&amp;sr=1-303"/>
  </r>
  <r>
    <x v="512"/>
    <x v="412"/>
    <x v="1"/>
    <x v="92"/>
    <x v="157"/>
    <x v="3"/>
    <x v="3"/>
    <x v="3"/>
    <x v="363"/>
    <n v="290553250"/>
    <x v="0"/>
    <x v="2"/>
    <x v="0"/>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https://m.media-amazon.com/images/I/41zejggGzLL._SX300_SY300_QL70_ML2_.jpg"/>
    <s v="https://www.amazon.in/Super-Rockerz-400-Bluetooth-Headphones/dp/B01FSYQ2A4/ref=sr_1_307?qid=1672895835&amp;s=electronics&amp;sr=1-307"/>
  </r>
  <r>
    <x v="513"/>
    <x v="303"/>
    <x v="1"/>
    <x v="37"/>
    <x v="158"/>
    <x v="25"/>
    <x v="7"/>
    <x v="5"/>
    <x v="346"/>
    <n v="161424000"/>
    <x v="0"/>
    <x v="2"/>
    <x v="0"/>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https://m.media-amazon.com/images/I/41ML8ZbPiiL._SY300_SX300_QL70_ML2_.jpg"/>
    <s v="https://www.amazon.in/SanDisk-Ultra-microSD-UHS-I-120MB/dp/B08L5FM4JC/ref=sr_1_312?qid=1672895835&amp;s=electronics&amp;sr=1-312"/>
  </r>
  <r>
    <x v="514"/>
    <x v="413"/>
    <x v="1"/>
    <x v="34"/>
    <x v="145"/>
    <x v="27"/>
    <x v="7"/>
    <x v="11"/>
    <x v="364"/>
    <n v="474810"/>
    <x v="0"/>
    <x v="2"/>
    <x v="1"/>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https://m.media-amazon.com/images/I/21rFBH5Lf2L._SX300_SY300_QL70_ML2_.jpg"/>
    <s v="https://www.amazon.in/Compatible-I-Phone13-I-Phone11-Only-Adapter/dp/B0B54Y2SNX/ref=sr_1_315?qid=1672895842&amp;s=electronics&amp;sr=1-315"/>
  </r>
  <r>
    <x v="515"/>
    <x v="414"/>
    <x v="0"/>
    <x v="4"/>
    <x v="159"/>
    <x v="26"/>
    <x v="8"/>
    <x v="4"/>
    <x v="365"/>
    <n v="1614117"/>
    <x v="1"/>
    <x v="1"/>
    <x v="0"/>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https://m.media-amazon.com/images/I/41PeQz-jDSL._SX300_SY300_QL70_ML2_.jpg"/>
    <s v="https://www.amazon.in/LIRAMARK-Webcam-Blocker-Computer-MacBook/dp/B08BQ947H3/ref=sr_1_317?qid=1672895842&amp;s=electronics&amp;sr=1-317"/>
  </r>
  <r>
    <x v="516"/>
    <x v="415"/>
    <x v="1"/>
    <x v="214"/>
    <x v="160"/>
    <x v="28"/>
    <x v="4"/>
    <x v="12"/>
    <x v="366"/>
    <n v="8695659"/>
    <x v="1"/>
    <x v="2"/>
    <x v="0"/>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https://m.media-amazon.com/images/I/41tRgeQp9-L._SX300_SY300_QL70_ML2_.jpg"/>
    <s v="https://www.amazon.in/Nokia-8210-4G-Display-Wireless/dp/B0B7DHSKS7/ref=sr_1_326?qid=1672895842&amp;s=electronics&amp;sr=1-326"/>
  </r>
  <r>
    <x v="517"/>
    <x v="416"/>
    <x v="1"/>
    <x v="1"/>
    <x v="2"/>
    <x v="2"/>
    <x v="2"/>
    <x v="1"/>
    <x v="367"/>
    <n v="9001260"/>
    <x v="0"/>
    <x v="1"/>
    <x v="0"/>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https://m.media-amazon.com/images/I/4155YhLwDiL._SX300_SY300_QL70_ML2_.jpg"/>
    <s v="https://www.amazon.in/Sounce-Protective-Case-Xtend-Unbreakable/dp/B09SJ1FTYV/ref=sr_1_329?qid=1672895842&amp;s=electronics&amp;sr=1-329"/>
  </r>
  <r>
    <x v="518"/>
    <x v="417"/>
    <x v="1"/>
    <x v="77"/>
    <x v="161"/>
    <x v="35"/>
    <x v="4"/>
    <x v="2"/>
    <x v="368"/>
    <n v="292569134"/>
    <x v="1"/>
    <x v="2"/>
    <x v="0"/>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https://m.media-amazon.com/images/I/418vxJS4AML._SX300_SY300_QL70_ML2_.jpg"/>
    <s v="https://www.amazon.in/Samsung-Storage-sAmoled-Purchased-Separately/dp/B09XJ5LD6L/ref=sr_1_333?qid=1672895842&amp;s=electronics&amp;sr=1-333"/>
  </r>
  <r>
    <x v="519"/>
    <x v="418"/>
    <x v="1"/>
    <x v="85"/>
    <x v="162"/>
    <x v="23"/>
    <x v="4"/>
    <x v="4"/>
    <x v="369"/>
    <n v="335876010"/>
    <x v="1"/>
    <x v="2"/>
    <x v="0"/>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https://m.media-amazon.com/images/I/41UwKwpK40L._SX300_SY300_QL70_ML2_.jpg"/>
    <s v="https://www.amazon.in/iQOO-Sunset-Storage-Qualcomm-Snapdragon/dp/B07WHS7MZ1/ref=sr_1_336?qid=1672895842&amp;s=electronics&amp;sr=1-336"/>
  </r>
  <r>
    <x v="520"/>
    <x v="419"/>
    <x v="1"/>
    <x v="215"/>
    <x v="20"/>
    <x v="40"/>
    <x v="2"/>
    <x v="18"/>
    <x v="225"/>
    <n v="173913"/>
    <x v="0"/>
    <x v="0"/>
    <x v="1"/>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https://m.media-amazon.com/images/I/41lnTFZGz9L._SX300_SY300_QL70_ML2_.jpg"/>
    <s v="https://www.amazon.in/SHREENOVA-Bluetooth-Fitness-Activity-Tracker/dp/B0BBVKRP7B/ref=sr_1_338?qid=1672895850&amp;s=electronics&amp;sr=1-338"/>
  </r>
  <r>
    <x v="521"/>
    <x v="420"/>
    <x v="1"/>
    <x v="216"/>
    <x v="134"/>
    <x v="9"/>
    <x v="5"/>
    <x v="11"/>
    <x v="370"/>
    <n v="1499875"/>
    <x v="1"/>
    <x v="2"/>
    <x v="1"/>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https://m.media-amazon.com/images/I/41UhF7l9I4L._SX300_SY300_QL70_ML2_.jpg"/>
    <s v="https://www.amazon.in/POCO-C31-Shadow-Gray-RAM/dp/B09NY7W8YD/ref=sr_1_353?qid=1672895850&amp;s=electronics&amp;sr=1-353"/>
  </r>
  <r>
    <x v="522"/>
    <x v="421"/>
    <x v="1"/>
    <x v="14"/>
    <x v="8"/>
    <x v="43"/>
    <x v="7"/>
    <x v="6"/>
    <x v="371"/>
    <n v="37962"/>
    <x v="0"/>
    <x v="0"/>
    <x v="1"/>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https://m.media-amazon.com/images/I/21yMfxVmNuL._SX300_SY300_QL70_ML2_.jpg"/>
    <s v="https://www.amazon.in/Noise_Colorfit-Charger-Magnetic-Charging-Adapter/dp/B0BMM7R92G/ref=sr_1_354?qid=1672895850&amp;s=electronics&amp;sr=1-354"/>
  </r>
  <r>
    <x v="523"/>
    <x v="422"/>
    <x v="1"/>
    <x v="8"/>
    <x v="22"/>
    <x v="8"/>
    <x v="1"/>
    <x v="4"/>
    <x v="372"/>
    <n v="2799726"/>
    <x v="0"/>
    <x v="0"/>
    <x v="0"/>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https://m.media-amazon.com/images/I/411fc62wnpL._SX300_SY300_QL70_ML2_.jpg"/>
    <s v="https://www.amazon.in/POPIO-Tempered-Protector-Compatible-Installation/dp/B08M66K48D/ref=sr_1_356?qid=1672895850&amp;s=electronics&amp;sr=1-356"/>
  </r>
  <r>
    <x v="524"/>
    <x v="423"/>
    <x v="1"/>
    <x v="7"/>
    <x v="2"/>
    <x v="82"/>
    <x v="7"/>
    <x v="3"/>
    <x v="373"/>
    <n v="782388"/>
    <x v="0"/>
    <x v="0"/>
    <x v="1"/>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https://m.media-amazon.com/images/I/41YwW+O-SKL._SY300_SX300_.jpg"/>
    <s v="https://www.amazon.in/10WERUN-Bluetooth-Smartwatch-Wireless-Fitness/dp/B09RFB2SJQ/ref=sr_1_367?qid=1672895857&amp;s=electronics&amp;sr=1-367"/>
  </r>
  <r>
    <x v="525"/>
    <x v="424"/>
    <x v="1"/>
    <x v="25"/>
    <x v="163"/>
    <x v="82"/>
    <x v="7"/>
    <x v="17"/>
    <x v="374"/>
    <n v="2382819"/>
    <x v="0"/>
    <x v="2"/>
    <x v="1"/>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https://m.media-amazon.com/images/I/31M4nb0+JKL._SY300_SX300_.jpg"/>
    <s v="https://www.amazon.in/Tokdis-MX-1-Bluetooth-Calling-Smartwatch/dp/B0B82YGCF6/ref=sr_1_370?qid=1672895857&amp;s=electronics&amp;sr=1-370"/>
  </r>
  <r>
    <x v="526"/>
    <x v="407"/>
    <x v="1"/>
    <x v="44"/>
    <x v="163"/>
    <x v="34"/>
    <x v="3"/>
    <x v="1"/>
    <x v="375"/>
    <n v="127307616"/>
    <x v="0"/>
    <x v="2"/>
    <x v="0"/>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S1zpNb8bL._SX300_SY300_QL70_ML2_.jpg"/>
    <s v="https://www.amazon.in/URBN-20000-Li-Polymer-Compact-Charge/dp/B08HF4W2CT/ref=sr_1_372?qid=1672895857&amp;s=electronics&amp;sr=1-372"/>
  </r>
  <r>
    <x v="527"/>
    <x v="425"/>
    <x v="1"/>
    <x v="217"/>
    <x v="8"/>
    <x v="51"/>
    <x v="2"/>
    <x v="2"/>
    <x v="376"/>
    <n v="6484509"/>
    <x v="0"/>
    <x v="1"/>
    <x v="0"/>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https://m.media-amazon.com/images/I/41jmiwgyu8L._SX300_SY300_QL70_ML2_.jpg"/>
    <s v="https://www.amazon.in/Sounce-Plated-Headphone-Earphone-Splitter/dp/B08BCKN299/ref=sr_1_375?qid=1672895857&amp;s=electronics&amp;sr=1-375"/>
  </r>
  <r>
    <x v="528"/>
    <x v="426"/>
    <x v="1"/>
    <x v="182"/>
    <x v="155"/>
    <x v="1"/>
    <x v="1"/>
    <x v="3"/>
    <x v="377"/>
    <n v="71592771"/>
    <x v="1"/>
    <x v="2"/>
    <x v="0"/>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https://m.media-amazon.com/images/I/41wlZ0cZChL._SX300_SY300_QL70_ML2_.jpg"/>
    <s v="https://www.amazon.in/Noise-ColorFit-Bluetooth-Calling-Metallic/dp/B0B2X35B1K/ref=sr_1_379?qid=1672895857&amp;s=electronics&amp;sr=1-379"/>
  </r>
  <r>
    <x v="529"/>
    <x v="389"/>
    <x v="1"/>
    <x v="179"/>
    <x v="110"/>
    <x v="44"/>
    <x v="5"/>
    <x v="3"/>
    <x v="302"/>
    <n v="964617228"/>
    <x v="1"/>
    <x v="2"/>
    <x v="0"/>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https://m.media-amazon.com/images/I/4121yWSVFmL._SX300_SY300_QL70_ML2_.jpg"/>
    <s v="https://www.amazon.in/Redmi-Horizon-Qualcomm%C2%AE-SnapdragonTM-Included/dp/B09QS9CWLV/ref=sr_1_382?qid=1672895857&amp;s=electronics&amp;sr=1-382"/>
  </r>
  <r>
    <x v="530"/>
    <x v="427"/>
    <x v="1"/>
    <x v="44"/>
    <x v="164"/>
    <x v="16"/>
    <x v="5"/>
    <x v="4"/>
    <x v="378"/>
    <n v="4680799"/>
    <x v="1"/>
    <x v="2"/>
    <x v="0"/>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https://m.media-amazon.com/images/I/51JrMWMAmnL._SX300_SY300_QL70_ML2_.jpg"/>
    <s v="https://www.amazon.in/Spigen-Hybrid-Compatible-Carbonate-Crystal/dp/B0B1NX6JTN/ref=sr_1_389?qid=1672895864&amp;s=electronics&amp;sr=1-389"/>
  </r>
  <r>
    <x v="531"/>
    <x v="428"/>
    <x v="1"/>
    <x v="153"/>
    <x v="77"/>
    <x v="21"/>
    <x v="1"/>
    <x v="1"/>
    <x v="303"/>
    <n v="17270396"/>
    <x v="1"/>
    <x v="2"/>
    <x v="0"/>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https://m.media-amazon.com/images/I/31gNcDrEskL._SX300_SY300_QL70_ML2_.jpg"/>
    <s v="https://www.amazon.in/ORAIMO-SUPER-FAST-CHARGER/dp/B078G6ZF5Z/ref=sr_1_402?qid=1672895864&amp;s=electronics&amp;sr=1-402"/>
  </r>
  <r>
    <x v="532"/>
    <x v="429"/>
    <x v="1"/>
    <x v="24"/>
    <x v="8"/>
    <x v="2"/>
    <x v="2"/>
    <x v="5"/>
    <x v="379"/>
    <n v="304695"/>
    <x v="0"/>
    <x v="1"/>
    <x v="1"/>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https://m.media-amazon.com/images/I/41WYWN1pdvL._SX300_SY300_QL70_ML2_.jpg"/>
    <s v="https://www.amazon.in/LAPSTER-Protectors-Charger-Protector-Computers/dp/B0BBW521YC/ref=sr_1_403?qid=1672895864&amp;s=electronics&amp;sr=1-403"/>
  </r>
  <r>
    <x v="533"/>
    <x v="430"/>
    <x v="1"/>
    <x v="218"/>
    <x v="129"/>
    <x v="73"/>
    <x v="4"/>
    <x v="4"/>
    <x v="106"/>
    <n v="13758624"/>
    <x v="1"/>
    <x v="2"/>
    <x v="0"/>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https://m.media-amazon.com/images/I/31Hb9RGI+jL._SY300_SX300_.jpg"/>
    <s v="https://www.amazon.in/REDMI-Sport-Carbon-Black-RAM/dp/B09HSKYMB3/ref=sr_1_405?qid=1672895864&amp;s=electronics&amp;sr=1-405"/>
  </r>
  <r>
    <x v="534"/>
    <x v="301"/>
    <x v="1"/>
    <x v="72"/>
    <x v="136"/>
    <x v="74"/>
    <x v="2"/>
    <x v="0"/>
    <x v="352"/>
    <n v="181081362"/>
    <x v="0"/>
    <x v="2"/>
    <x v="0"/>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https://m.media-amazon.com/images/I/41GwFR981CL._SX300_SY300_QL70_ML2_.jpg"/>
    <s v="https://www.amazon.in/Fire-Boltt-Ninja-Smartwatch-Sports-Tracking/dp/B09YV42QHZ/ref=sr_1_408?qid=1672895864&amp;s=electronics&amp;sr=1-408"/>
  </r>
  <r>
    <x v="535"/>
    <x v="431"/>
    <x v="1"/>
    <x v="219"/>
    <x v="165"/>
    <x v="85"/>
    <x v="6"/>
    <x v="11"/>
    <x v="380"/>
    <n v="2937648"/>
    <x v="1"/>
    <x v="2"/>
    <x v="0"/>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s v="https://m.media-amazon.com/images/I/41ynwpRq+kL._SY300_SX300_.jpg"/>
    <s v="https://www.amazon.in/Lava-Notfication-recoding-Military-Certified/dp/B09BF8JBWX/ref=sr_1_411?qid=1672895872&amp;s=electronics&amp;sr=1-411"/>
  </r>
  <r>
    <x v="536"/>
    <x v="432"/>
    <x v="1"/>
    <x v="220"/>
    <x v="22"/>
    <x v="43"/>
    <x v="7"/>
    <x v="4"/>
    <x v="381"/>
    <n v="427686"/>
    <x v="0"/>
    <x v="1"/>
    <x v="1"/>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https://m.media-amazon.com/images/I/41XaIckgKIL._SX300_SY300_QL70_ML2_.jpg"/>
    <s v="https://www.amazon.in/POPIO-Compatible-iPhone-Transparent-Installation/dp/B0B5YBGCKD/ref=sr_1_417?qid=1672895872&amp;s=electronics&amp;sr=1-417"/>
  </r>
  <r>
    <x v="537"/>
    <x v="373"/>
    <x v="1"/>
    <x v="221"/>
    <x v="15"/>
    <x v="82"/>
    <x v="7"/>
    <x v="4"/>
    <x v="242"/>
    <n v="2615746"/>
    <x v="0"/>
    <x v="0"/>
    <x v="0"/>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https://m.media-amazon.com/images/I/51xaoGdw9EL._SX300_SY300_QL70_ML2_.jpg"/>
    <s v="https://www.amazon.in/Amozo-iPhone-13-Polycarbonate-Transparent/dp/B09MY4W73Q/ref=sr_1_419?qid=1672895872&amp;s=electronics&amp;sr=1-419"/>
  </r>
  <r>
    <x v="538"/>
    <x v="433"/>
    <x v="1"/>
    <x v="108"/>
    <x v="22"/>
    <x v="13"/>
    <x v="3"/>
    <x v="2"/>
    <x v="353"/>
    <n v="1286053"/>
    <x v="0"/>
    <x v="0"/>
    <x v="0"/>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https://m.media-amazon.com/images/I/31Iuz7jlfqL._SX300_SY300_QL70_ML2_.jpg"/>
    <s v="https://www.amazon.in/FLiX-Charger-Charging-Adapter-More-Black/dp/B09T37CKQ5/ref=sr_1_431?qid=1672895872&amp;s=electronics&amp;sr=1-431"/>
  </r>
  <r>
    <x v="539"/>
    <x v="309"/>
    <x v="1"/>
    <x v="197"/>
    <x v="166"/>
    <x v="73"/>
    <x v="4"/>
    <x v="3"/>
    <x v="324"/>
    <n v="2981090168"/>
    <x v="1"/>
    <x v="2"/>
    <x v="0"/>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https://m.media-amazon.com/images/I/41i7LM0pGwL._SX300_SY300_QL70_ML2_.jpg"/>
    <s v="https://www.amazon.in/Redmi-9A-Sport-Octa-core-Processor/dp/B09GFPN6TP/ref=sr_1_432?qid=1672895872&amp;s=electronics&amp;sr=1-432"/>
  </r>
  <r>
    <x v="540"/>
    <x v="434"/>
    <x v="1"/>
    <x v="222"/>
    <x v="8"/>
    <x v="25"/>
    <x v="7"/>
    <x v="7"/>
    <x v="382"/>
    <n v="464535"/>
    <x v="0"/>
    <x v="0"/>
    <x v="1"/>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https://m.media-amazon.com/images/I/516BHYFQ3JL._SX300_SY300_QL70_ML2_.jpg"/>
    <s v="https://www.amazon.in/Prolet-Classic-Bumper-Samsung-Protector/dp/B0B298D54H/ref=sr_1_433?qid=1672895879&amp;s=electronics&amp;sr=1-433"/>
  </r>
  <r>
    <x v="541"/>
    <x v="435"/>
    <x v="1"/>
    <x v="223"/>
    <x v="167"/>
    <x v="76"/>
    <x v="1"/>
    <x v="0"/>
    <x v="383"/>
    <n v="2084222210"/>
    <x v="1"/>
    <x v="2"/>
    <x v="0"/>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https://m.media-amazon.com/images/I/41ezRvTwcaL._SX300_SY300_QL70_ML2_.jpg"/>
    <s v="https://www.amazon.in/Samsung-Galaxy-Cloud-128GB-Storage/dp/B08VB57558/ref=sr_1_434?qid=1672895879&amp;s=electronics&amp;sr=1-434"/>
  </r>
  <r>
    <x v="542"/>
    <x v="436"/>
    <x v="1"/>
    <x v="165"/>
    <x v="46"/>
    <x v="10"/>
    <x v="3"/>
    <x v="13"/>
    <x v="384"/>
    <n v="979755"/>
    <x v="0"/>
    <x v="2"/>
    <x v="1"/>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https://m.media-amazon.com/images/I/41fDM4QUfvL._SX300_SY300_QL70_ML2_.jpg"/>
    <s v="https://www.amazon.in/WeCool-Reinforced-Function-Bluetooth-Compatible/dp/B0B9BXKBC7/ref=sr_1_445?qid=1672895879&amp;s=electronics&amp;sr=1-445"/>
  </r>
  <r>
    <x v="543"/>
    <x v="437"/>
    <x v="1"/>
    <x v="73"/>
    <x v="134"/>
    <x v="56"/>
    <x v="4"/>
    <x v="2"/>
    <x v="385"/>
    <n v="3311724"/>
    <x v="1"/>
    <x v="2"/>
    <x v="1"/>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https://m.media-amazon.com/images/I/41hI-UvnhFL._SX300_SY300_QL70_ML2_.jpg"/>
    <s v="https://www.amazon.in/POCO-C31-Royal-Blue-RAM/dp/B09NY6TRXG/ref=sr_1_455?qid=1672895879&amp;s=electronics&amp;sr=1-455"/>
  </r>
  <r>
    <x v="544"/>
    <x v="300"/>
    <x v="1"/>
    <x v="167"/>
    <x v="46"/>
    <x v="8"/>
    <x v="1"/>
    <x v="1"/>
    <x v="267"/>
    <n v="120985746"/>
    <x v="0"/>
    <x v="2"/>
    <x v="0"/>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https://m.media-amazon.com/images/I/412dSHwBHGL._SX300_SY300_QL70_ML2_.jpg"/>
    <s v="https://www.amazon.in/Noise-ColorFit-Monitoring-Smartwatches-Electric/dp/B09NVPJ3P4/ref=sr_1_457?qid=1672895886&amp;s=electronics&amp;sr=1-457"/>
  </r>
  <r>
    <x v="545"/>
    <x v="312"/>
    <x v="1"/>
    <x v="182"/>
    <x v="137"/>
    <x v="38"/>
    <x v="7"/>
    <x v="4"/>
    <x v="386"/>
    <n v="308880839"/>
    <x v="0"/>
    <x v="2"/>
    <x v="0"/>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https://m.media-amazon.com/images/I/41dtbrNRHdL._SX300_SY300_QL70_ML2_.jpg"/>
    <s v="https://www.amazon.in/Fire-Boltt-Smartwatch-Resolution-Connection-Assistance/dp/B0B3NDPCS9/ref=sr_1_459?qid=1672895886&amp;s=electronics&amp;sr=1-459"/>
  </r>
  <r>
    <x v="546"/>
    <x v="438"/>
    <x v="1"/>
    <x v="9"/>
    <x v="6"/>
    <x v="37"/>
    <x v="3"/>
    <x v="5"/>
    <x v="387"/>
    <n v="6986"/>
    <x v="0"/>
    <x v="0"/>
    <x v="1"/>
    <s v="Quality product,Excellent, it's fast charging,After 12 days not working üòî"/>
    <s v="Product works well and charges the devices in a quick mannerValue for money.,I like this product,Not working üòî after 12 days"/>
    <s v="https://m.media-amazon.com/images/I/31poWDDorOL._SY300_SX300_QL70_ML2_.jpg"/>
    <s v="https://www.amazon.in/Amazon-Basics-Charger-Micro-Cable/dp/B09VGKFM7Y/ref=sr_1_460?qid=1672895886&amp;s=electronics&amp;sr=1-460"/>
  </r>
  <r>
    <x v="547"/>
    <x v="439"/>
    <x v="1"/>
    <x v="23"/>
    <x v="36"/>
    <x v="48"/>
    <x v="3"/>
    <x v="3"/>
    <x v="388"/>
    <n v="20369440"/>
    <x v="0"/>
    <x v="2"/>
    <x v="0"/>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https://m.media-amazon.com/images/I/41vCOAeGvSL._SX300_SY300_QL70_ML2_.jpg"/>
    <s v="https://www.amazon.in/Hoteon-Mobilife-Bluetooth-Extendable-Wireless/dp/B07QCWY5XV/ref=sr_1_463?qid=1672895886&amp;s=electronics&amp;sr=1-463"/>
  </r>
  <r>
    <x v="548"/>
    <x v="440"/>
    <x v="1"/>
    <x v="208"/>
    <x v="43"/>
    <x v="49"/>
    <x v="6"/>
    <x v="3"/>
    <x v="389"/>
    <n v="9464844"/>
    <x v="1"/>
    <x v="2"/>
    <x v="0"/>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https://m.media-amazon.com/images/I/31zYqHExOPS._SX300_SY300_QL70_ML2_.jpg"/>
    <s v="https://www.amazon.in/Ambrane-Multi-Layer-Protection-Li-Polymer-Stylo/dp/B098QXR9X2/ref=sr_1_469?qid=1672895886&amp;s=electronics&amp;sr=1-469"/>
  </r>
  <r>
    <x v="549"/>
    <x v="441"/>
    <x v="1"/>
    <x v="123"/>
    <x v="6"/>
    <x v="62"/>
    <x v="2"/>
    <x v="3"/>
    <x v="390"/>
    <n v="4660660"/>
    <x v="0"/>
    <x v="1"/>
    <x v="0"/>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https://m.media-amazon.com/images/I/31yQB88r8kL._SX300_SY300_QL70_ML2_.jpg"/>
    <s v="https://www.amazon.in/STRIFF-Mobile-Phone-Charging-Charger/dp/B07H1S7XW8/ref=sr_1_482?qid=1672895894&amp;s=electronics&amp;sr=1-482"/>
  </r>
  <r>
    <x v="550"/>
    <x v="442"/>
    <x v="1"/>
    <x v="193"/>
    <x v="134"/>
    <x v="43"/>
    <x v="7"/>
    <x v="5"/>
    <x v="391"/>
    <n v="9215232"/>
    <x v="0"/>
    <x v="2"/>
    <x v="1"/>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https://m.media-amazon.com/images/I/41vQwUamFcL._SX300_SY300_QL70_ML2_.jpg"/>
    <s v="https://www.amazon.in/Fire-Boltt-Bluetooth-Calling-Interactions-Speaker/dp/B0BNXFDTZ2/ref=sr_1_486?qid=1672895894&amp;s=electronics&amp;sr=1-486"/>
  </r>
  <r>
    <x v="551"/>
    <x v="443"/>
    <x v="1"/>
    <x v="224"/>
    <x v="38"/>
    <x v="72"/>
    <x v="7"/>
    <x v="6"/>
    <x v="327"/>
    <n v="43438022"/>
    <x v="0"/>
    <x v="0"/>
    <x v="0"/>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https://m.media-amazon.com/images/I/41pmcRIe45L._SX300_SY300_QL70_ML2_.jpg"/>
    <s v="https://www.amazon.in/Aluminium-Adjustable-Mobile-Foldable-Smartphones/dp/B088ZFJY82/ref=sr_1_493?qid=1672895894&amp;s=electronics&amp;sr=1-493"/>
  </r>
  <r>
    <x v="552"/>
    <x v="444"/>
    <x v="1"/>
    <x v="13"/>
    <x v="128"/>
    <x v="28"/>
    <x v="4"/>
    <x v="3"/>
    <x v="270"/>
    <n v="370442002"/>
    <x v="1"/>
    <x v="2"/>
    <x v="0"/>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https://m.media-amazon.com/images/I/41Ims-JX0kL._SX300_SY300_QL70_ML2_.jpg"/>
    <s v="https://www.amazon.in/Samsung-Stardust-Storage-5000mAh-Battery/dp/B0B4F4QZ1H/ref=sr_1_496?qid=1672895894&amp;s=electronics&amp;sr=1-496"/>
  </r>
  <r>
    <x v="553"/>
    <x v="445"/>
    <x v="1"/>
    <x v="41"/>
    <x v="6"/>
    <x v="22"/>
    <x v="7"/>
    <x v="0"/>
    <x v="392"/>
    <n v="2480529"/>
    <x v="0"/>
    <x v="1"/>
    <x v="0"/>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https://m.media-amazon.com/images/I/4111qlSCaKL._SY300_SX300_QL70_ML2_.jpg"/>
    <s v="https://www.amazon.in/Connector-Converter-Adapter-Compatible-Samsung/dp/B09BCNQ9R2/ref=sr_1_497?qid=1672895894&amp;s=electronics&amp;sr=1-497"/>
  </r>
  <r>
    <x v="554"/>
    <x v="446"/>
    <x v="1"/>
    <x v="212"/>
    <x v="155"/>
    <x v="11"/>
    <x v="0"/>
    <x v="6"/>
    <x v="393"/>
    <n v="10680474"/>
    <x v="0"/>
    <x v="2"/>
    <x v="0"/>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https://m.media-amazon.com/images/I/217Lv1D3bHL._SX300_SY300_QL70_ML2_.jpg"/>
    <s v="https://www.amazon.in/Wireless-Generation-Sensitive-Rejection-Compatible/dp/B0B9BD2YL4/ref=sr_1_500?qid=1672895894&amp;s=electronics&amp;sr=1-500"/>
  </r>
  <r>
    <x v="555"/>
    <x v="447"/>
    <x v="1"/>
    <x v="225"/>
    <x v="8"/>
    <x v="11"/>
    <x v="0"/>
    <x v="3"/>
    <x v="394"/>
    <n v="363347289"/>
    <x v="0"/>
    <x v="0"/>
    <x v="0"/>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https://m.media-amazon.com/images/I/31IdiM9ZM8L._SX300_SY300_QL70_FMwebp_.jpg"/>
    <s v="https://www.amazon.in/boAt-BassHeads-100-Headphones-Black/dp/B071Z8M4KX/ref=sr_1_1?qid=1672902995&amp;s=computers&amp;sr=1-1"/>
  </r>
  <r>
    <x v="556"/>
    <x v="448"/>
    <x v="1"/>
    <x v="72"/>
    <x v="168"/>
    <x v="29"/>
    <x v="0"/>
    <x v="2"/>
    <x v="395"/>
    <n v="614923460"/>
    <x v="0"/>
    <x v="2"/>
    <x v="0"/>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https://m.media-amazon.com/images/I/31GUbeFG3FL._SX300_SY300_QL70_FMwebp_.jpg"/>
    <s v="https://www.amazon.in/Airdopes-141-Playtime-Resistance-Bluetooth/dp/B09N3ZNHTY/ref=sr_1_2?qid=1672902995&amp;s=computers&amp;sr=1-2"/>
  </r>
  <r>
    <x v="557"/>
    <x v="449"/>
    <x v="0"/>
    <x v="226"/>
    <x v="108"/>
    <x v="37"/>
    <x v="3"/>
    <x v="4"/>
    <x v="396"/>
    <n v="164518250"/>
    <x v="0"/>
    <x v="0"/>
    <x v="0"/>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s v="https://m.media-amazon.com/images/I/310mw9KTJvL._SY300_SX300_QL70_FMwebp_.jpg"/>
    <s v="https://www.amazon.in/SanDisk-Cruzer-Blade-Flash-Drive/dp/B005FYNT3G/ref=sr_1_5?qid=1672902995&amp;s=computers&amp;sr=1-5"/>
  </r>
  <r>
    <x v="558"/>
    <x v="450"/>
    <x v="0"/>
    <x v="23"/>
    <x v="169"/>
    <x v="9"/>
    <x v="5"/>
    <x v="5"/>
    <x v="397"/>
    <n v="54876030"/>
    <x v="1"/>
    <x v="2"/>
    <x v="0"/>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https://m.media-amazon.com/images/W/WEBP_402378-T2/images/I/31y-oJ1XnqL._SX300_SY300_QL70_FMwebp_.jpg"/>
    <s v="https://www.amazon.in/Logitech-B170-Wireless-Mouse-Black/dp/B01J0XWYKQ/ref=sr_1_6?qid=1672902995&amp;s=computers&amp;sr=1-6"/>
  </r>
  <r>
    <x v="559"/>
    <x v="451"/>
    <x v="0"/>
    <x v="227"/>
    <x v="170"/>
    <x v="86"/>
    <x v="8"/>
    <x v="11"/>
    <x v="398"/>
    <n v="1742898"/>
    <x v="1"/>
    <x v="0"/>
    <x v="0"/>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https://m.media-amazon.com/images/I/51YTmlApiXL._SX300_SY300_QL70_FMwebp_.jpg"/>
    <s v="https://www.amazon.in/Storio-Writing-Tablet-8-5Inch-Birthday/dp/B09CTRPSJR/ref=sr_1_7?qid=1672902995&amp;s=computers&amp;sr=1-7"/>
  </r>
  <r>
    <x v="560"/>
    <x v="452"/>
    <x v="1"/>
    <x v="69"/>
    <x v="157"/>
    <x v="48"/>
    <x v="3"/>
    <x v="11"/>
    <x v="399"/>
    <n v="541184020"/>
    <x v="0"/>
    <x v="2"/>
    <x v="0"/>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https://m.media-amazon.com/images/I/31KjuRb9oNL._SX300_SY300_QL70_FMwebp_.jpg"/>
    <s v="https://www.amazon.in/Airdopes-121v2-Bluetooth-Immersive-Assistant/dp/B08JQN8DGZ/ref=sr_1_8?qid=1672902995&amp;s=computers&amp;sr=1-8"/>
  </r>
  <r>
    <x v="561"/>
    <x v="453"/>
    <x v="0"/>
    <x v="42"/>
    <x v="3"/>
    <x v="33"/>
    <x v="0"/>
    <x v="12"/>
    <x v="400"/>
    <n v="482310"/>
    <x v="0"/>
    <x v="0"/>
    <x v="1"/>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https://m.media-amazon.com/images/I/41EbxurQIDL._SX300_SY300_QL70_FMwebp_.jpg"/>
    <s v="https://www.amazon.in/SKE-Portable-Multifunction-Laptop-Table-Children/dp/B0B72BSW7K/ref=sr_1_9?qid=1672902995&amp;s=computers&amp;sr=1-9"/>
  </r>
  <r>
    <x v="562"/>
    <x v="454"/>
    <x v="1"/>
    <x v="92"/>
    <x v="145"/>
    <x v="6"/>
    <x v="0"/>
    <x v="3"/>
    <x v="401"/>
    <n v="565945590"/>
    <x v="0"/>
    <x v="2"/>
    <x v="0"/>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https://m.media-amazon.com/images/W/WEBP_402378-T1/images/I/31HCup1pqFL._SX300_SY300_QL70_FMwebp_.jpg"/>
    <s v="https://www.amazon.in/boAt-Rockerz-255-Pro-Earphones/dp/B08TV2P1N8/ref=sr_1_12?qid=1672902995&amp;s=computers&amp;sr=1-12"/>
  </r>
  <r>
    <x v="563"/>
    <x v="455"/>
    <x v="0"/>
    <x v="12"/>
    <x v="38"/>
    <x v="36"/>
    <x v="7"/>
    <x v="4"/>
    <x v="402"/>
    <n v="37161709"/>
    <x v="0"/>
    <x v="0"/>
    <x v="0"/>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https://m.media-amazon.com/images/I/51aYKwgu-GL._SX300_SY300_QL70_FMwebp_.jpg"/>
    <s v="https://www.amazon.in/STRIFF-Adjustable-Patented-Ventilated-Compatible/dp/B07XCM6T4N/ref=sr_1_13?qid=1672902995&amp;s=computers&amp;sr=1-13"/>
  </r>
  <r>
    <x v="564"/>
    <x v="456"/>
    <x v="1"/>
    <x v="4"/>
    <x v="4"/>
    <x v="11"/>
    <x v="0"/>
    <x v="12"/>
    <x v="403"/>
    <n v="8683836"/>
    <x v="0"/>
    <x v="1"/>
    <x v="0"/>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https://m.media-amazon.com/images/W/WEBP_402378-T2/images/I/31DYx7AhW6L._SX300_SY300_QL70_FMwebp_.jpg"/>
    <s v="https://www.amazon.in/Zebronics-Zeb-Bro-Wired-Earphone/dp/B07T5DKR5D/ref=sr_1_14?qid=1672902995&amp;s=computers&amp;sr=1-14"/>
  </r>
  <r>
    <x v="565"/>
    <x v="457"/>
    <x v="1"/>
    <x v="228"/>
    <x v="145"/>
    <x v="12"/>
    <x v="0"/>
    <x v="3"/>
    <x v="404"/>
    <n v="427532490"/>
    <x v="0"/>
    <x v="2"/>
    <x v="0"/>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https://m.media-amazon.com/images/W/WEBP_402378-T2/images/I/315vj6oj-FL._SX300_SY300_QL70_FMwebp_.jpg"/>
    <s v="https://www.amazon.in/Rockerz-450-Wireless-Bluetooth-Headphone/dp/B07PR1CL3S/ref=sr_1_16?qid=1672902995&amp;s=computers&amp;sr=1-16"/>
  </r>
  <r>
    <x v="566"/>
    <x v="458"/>
    <x v="1"/>
    <x v="7"/>
    <x v="8"/>
    <x v="8"/>
    <x v="1"/>
    <x v="2"/>
    <x v="405"/>
    <n v="92902005"/>
    <x v="0"/>
    <x v="0"/>
    <x v="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https://m.media-amazon.com/images/I/31rmf+p45oL._SY300_SX300_.jpg"/>
    <s v="https://www.amazon.in/JBL-C50HI-Ear-Headphones-Black/dp/B07JQKQ91F/ref=sr_1_18?qid=1672902995&amp;s=computers&amp;sr=1-18"/>
  </r>
  <r>
    <x v="567"/>
    <x v="459"/>
    <x v="0"/>
    <x v="24"/>
    <x v="8"/>
    <x v="2"/>
    <x v="2"/>
    <x v="3"/>
    <x v="406"/>
    <n v="8742249"/>
    <x v="0"/>
    <x v="1"/>
    <x v="0"/>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https://m.media-amazon.com/images/W/WEBP_402378-T2/images/I/41oSVnJMFKL._SX300_SY300_QL70_FMwebp_.jpg"/>
    <s v="https://www.amazon.in/LAPSTER-Charger-Protectors-Charging-Protective/dp/B08W56G1K9/ref=sr_1_19?qid=1672902995&amp;s=computers&amp;sr=1-19"/>
  </r>
  <r>
    <x v="568"/>
    <x v="460"/>
    <x v="0"/>
    <x v="229"/>
    <x v="68"/>
    <x v="45"/>
    <x v="0"/>
    <x v="0"/>
    <x v="407"/>
    <n v="96409500"/>
    <x v="0"/>
    <x v="0"/>
    <x v="0"/>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https://m.media-amazon.com/images/I/31febYa30qL._SX300_SY300_QL70_FMwebp_.jpg"/>
    <s v="https://www.amazon.in/HP-v236w-64GB-USB-Drive/dp/B01L8ZNWN2/ref=sr_1_21?qid=1672902995&amp;s=computers&amp;sr=1-21"/>
  </r>
  <r>
    <x v="569"/>
    <x v="461"/>
    <x v="0"/>
    <x v="54"/>
    <x v="149"/>
    <x v="53"/>
    <x v="3"/>
    <x v="4"/>
    <x v="408"/>
    <n v="35250435"/>
    <x v="0"/>
    <x v="0"/>
    <x v="0"/>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https://m.media-amazon.com/images/I/31plkeAvAQL._SX300_SY300_QL70_FMwebp_.jpg"/>
    <s v="https://www.amazon.in/HP-X1000-Wired-Mouse-Black/dp/B009VCGPSY/ref=sr_1_22?qid=1672902995&amp;s=computers&amp;sr=1-22"/>
  </r>
  <r>
    <x v="570"/>
    <x v="462"/>
    <x v="0"/>
    <x v="8"/>
    <x v="22"/>
    <x v="8"/>
    <x v="1"/>
    <x v="3"/>
    <x v="409"/>
    <n v="956603"/>
    <x v="0"/>
    <x v="0"/>
    <x v="0"/>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https://m.media-amazon.com/images/W/WEBP_402378-T1/images/I/218fOqSir3L._SX300_SY300_QL70_FMwebp_.jpg"/>
    <s v="https://www.amazon.in/Portronics-Wireless-Optical-Orientation-Adjustable/dp/B0B296NTFV/ref=sr_1_23?qid=1672902995&amp;s=computers&amp;sr=1-23"/>
  </r>
  <r>
    <x v="571"/>
    <x v="463"/>
    <x v="1"/>
    <x v="2"/>
    <x v="8"/>
    <x v="29"/>
    <x v="0"/>
    <x v="2"/>
    <x v="410"/>
    <n v="76949973"/>
    <x v="0"/>
    <x v="0"/>
    <x v="0"/>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https://m.media-amazon.com/images/I/31DbAD6EoCL._SX300_SY300_QL70_FMwebp_.jpg"/>
    <s v="https://www.amazon.in/Boult-Audio-X1-Earphones-Cancellation/dp/B07TCN5VR9/ref=sr_1_28?qid=1672902996&amp;s=computers&amp;sr=1-28"/>
  </r>
  <r>
    <x v="572"/>
    <x v="464"/>
    <x v="0"/>
    <x v="124"/>
    <x v="15"/>
    <x v="12"/>
    <x v="0"/>
    <x v="4"/>
    <x v="411"/>
    <n v="51863371"/>
    <x v="0"/>
    <x v="2"/>
    <x v="0"/>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https://m.media-amazon.com/images/W/WEBP_402378-T1/images/I/4178Hx01kZL._SY300_SX300_QL70_FMwebp_.jpg"/>
    <s v="https://www.amazon.in/Dell-KB216-Wired-Multimedia-Keyboard/dp/B00ZYLMQH0/ref=sr_1_29?qid=1672902996&amp;s=computers&amp;sr=1-29"/>
  </r>
  <r>
    <x v="573"/>
    <x v="465"/>
    <x v="0"/>
    <x v="8"/>
    <x v="108"/>
    <x v="34"/>
    <x v="3"/>
    <x v="6"/>
    <x v="412"/>
    <n v="21564400"/>
    <x v="0"/>
    <x v="0"/>
    <x v="0"/>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https://m.media-amazon.com/images/I/31z5b7RYc2L._SX300_SY300_QL70_FMwebp_.jpg"/>
    <s v="https://www.amazon.in/Dell-MS116-1000DPI-Wired-Optical/dp/B01HJI0FS2/ref=sr_1_31?qid=1672902996&amp;s=computers&amp;sr=1-31"/>
  </r>
  <r>
    <x v="574"/>
    <x v="466"/>
    <x v="2"/>
    <x v="230"/>
    <x v="171"/>
    <x v="13"/>
    <x v="3"/>
    <x v="1"/>
    <x v="413"/>
    <n v="136984680"/>
    <x v="0"/>
    <x v="2"/>
    <x v="0"/>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https://m.media-amazon.com/images/I/41UYenF+lnL._SX300_SY300_.jpg"/>
    <s v="https://www.amazon.in/Boya-Omnidirectional-Lavalier-Condenser-Microphone/dp/B076B8G5D8/ref=sr_1_32?qid=1672902996&amp;s=computers&amp;sr=1-32"/>
  </r>
  <r>
    <x v="575"/>
    <x v="467"/>
    <x v="1"/>
    <x v="231"/>
    <x v="172"/>
    <x v="85"/>
    <x v="6"/>
    <x v="6"/>
    <x v="414"/>
    <n v="8829450"/>
    <x v="1"/>
    <x v="0"/>
    <x v="0"/>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https://m.media-amazon.com/images/W/WEBP_402378-T2/images/I/415nVOD7bWL._SX300_SY300_QL70_FMwebp_.jpg"/>
    <s v="https://www.amazon.in/Duracell-Alkaline-Battery-Duralock-Technology/dp/B014SZO90Y/ref=sr_1_34?qid=1672902996&amp;s=computers&amp;sr=1-34"/>
  </r>
  <r>
    <x v="576"/>
    <x v="468"/>
    <x v="3"/>
    <x v="232"/>
    <x v="173"/>
    <x v="26"/>
    <x v="8"/>
    <x v="4"/>
    <x v="415"/>
    <n v="289600"/>
    <x v="1"/>
    <x v="1"/>
    <x v="0"/>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https://m.media-amazon.com/images/W/WEBP_402378-T2/images/I/414BHyTttvL._SX300_SY300_QL70_FMwebp_.jpg"/>
    <s v="https://www.amazon.in/Classmate-Octane-Neon-Pack-5/dp/B07KCMR8D6/ref=sr_1_35?qid=1672902996&amp;s=computers&amp;sr=1-35"/>
  </r>
  <r>
    <x v="577"/>
    <x v="469"/>
    <x v="4"/>
    <x v="233"/>
    <x v="174"/>
    <x v="73"/>
    <x v="4"/>
    <x v="2"/>
    <x v="416"/>
    <n v="2438370"/>
    <x v="1"/>
    <x v="1"/>
    <x v="0"/>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https://m.media-amazon.com/images/W/WEBP_402378-T2/images/I/41BeawIQB5L._SX300_SY300_QL70_FMwebp_.jpg"/>
    <s v="https://www.amazon.in/Scotch-Double-Foam-Tape-24/dp/B00N1U9AJS/ref=sr_1_36?qid=1672902996&amp;s=computers&amp;sr=1-36"/>
  </r>
  <r>
    <x v="578"/>
    <x v="470"/>
    <x v="1"/>
    <x v="63"/>
    <x v="175"/>
    <x v="6"/>
    <x v="0"/>
    <x v="3"/>
    <x v="417"/>
    <n v="118383300"/>
    <x v="0"/>
    <x v="0"/>
    <x v="0"/>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https://m.media-amazon.com/images/I/31RiDkNjpjS._SX300_SY300_QL70_FMwebp_.jpg"/>
    <s v="https://www.amazon.in/BassHeads-152-ToneSecure-Braided-Earphones/dp/B07KY3FNQP/ref=sr_1_37?qid=1672902996&amp;s=computers&amp;sr=1-37"/>
  </r>
  <r>
    <x v="579"/>
    <x v="471"/>
    <x v="1"/>
    <x v="0"/>
    <x v="175"/>
    <x v="12"/>
    <x v="0"/>
    <x v="0"/>
    <x v="418"/>
    <n v="265740"/>
    <x v="0"/>
    <x v="0"/>
    <x v="1"/>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https://m.media-amazon.com/images/I/41dNRo8Hu8L._SX300_SY300_QL70_FMwebp_.jpg"/>
    <s v="https://www.amazon.in/BassHeads-122-Earphones-Tangle-Straight/dp/B07QZ3CZ48/ref=sr_1_39?qid=1672902996&amp;s=computers&amp;sr=1-39"/>
  </r>
  <r>
    <x v="580"/>
    <x v="472"/>
    <x v="0"/>
    <x v="92"/>
    <x v="176"/>
    <x v="15"/>
    <x v="1"/>
    <x v="0"/>
    <x v="419"/>
    <n v="84225066"/>
    <x v="1"/>
    <x v="2"/>
    <x v="0"/>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https://m.media-amazon.com/images/W/WEBP_402378-T1/images/I/415yl0HeDQL._SY300_SX300_QL70_FMwebp_.jpg"/>
    <s v="https://www.amazon.in/Dell-Wireless-Keyboard-Mouse-Spill-Resistant/dp/B09T3H12GV/ref=sr_1_40?qid=1672902996&amp;s=computers&amp;sr=1-40"/>
  </r>
  <r>
    <x v="581"/>
    <x v="473"/>
    <x v="0"/>
    <x v="234"/>
    <x v="95"/>
    <x v="75"/>
    <x v="6"/>
    <x v="6"/>
    <x v="420"/>
    <n v="253999190"/>
    <x v="1"/>
    <x v="2"/>
    <x v="0"/>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s v="https://m.media-amazon.com/images/I/41igriVLabS._SX300_SY300_QL70_FMwebp_.jpg"/>
    <s v="https://www.amazon.in/Seagate-Expansion-1TB-External-HDD/dp/B08ZJDWTJ1/ref=sr_1_44?qid=1672902996&amp;s=computers&amp;sr=1-44"/>
  </r>
  <r>
    <x v="582"/>
    <x v="474"/>
    <x v="1"/>
    <x v="7"/>
    <x v="20"/>
    <x v="43"/>
    <x v="7"/>
    <x v="7"/>
    <x v="421"/>
    <n v="6734631"/>
    <x v="0"/>
    <x v="0"/>
    <x v="0"/>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https://m.media-amazon.com/images/W/WEBP_402378-T1/images/I/31XFxTn1DCL._SX300_SY300_QL70_FMwebp_.jpg"/>
    <s v="https://www.amazon.in/HP-Webcam-Wide-Angle-Calling-Microsoft/dp/B08FTFXNNB/ref=sr_1_45?qid=1672902996&amp;s=computers&amp;sr=1-45"/>
  </r>
  <r>
    <x v="583"/>
    <x v="475"/>
    <x v="0"/>
    <x v="8"/>
    <x v="119"/>
    <x v="9"/>
    <x v="5"/>
    <x v="12"/>
    <x v="422"/>
    <n v="5310323"/>
    <x v="1"/>
    <x v="0"/>
    <x v="0"/>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https://m.media-amazon.com/images/I/31HWJqJdtjL._SX300_SY300_QL70_FMwebp_.jpg"/>
    <s v="https://www.amazon.in/ZEBRONICS-Zeb-Dash-Wireless-Receiver-Buttons/dp/B08YDFX7Y1/ref=sr_1_46?qid=1672902996&amp;s=computers&amp;sr=1-46"/>
  </r>
  <r>
    <x v="584"/>
    <x v="476"/>
    <x v="0"/>
    <x v="153"/>
    <x v="8"/>
    <x v="77"/>
    <x v="4"/>
    <x v="12"/>
    <x v="423"/>
    <n v="15279705"/>
    <x v="1"/>
    <x v="2"/>
    <x v="0"/>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https://m.media-amazon.com/images/I/41UUBwBt05S._SX300_SY300_QL70_FMwebp_.jpg"/>
    <s v="https://www.amazon.in/Zebronics-Zeb-Companion-107-Wireless-Keyboard/dp/B087FXHB6J/ref=sr_1_48?qid=1672902996&amp;s=computers&amp;sr=1-48"/>
  </r>
  <r>
    <x v="585"/>
    <x v="477"/>
    <x v="1"/>
    <x v="34"/>
    <x v="145"/>
    <x v="27"/>
    <x v="7"/>
    <x v="4"/>
    <x v="424"/>
    <n v="108284610"/>
    <x v="0"/>
    <x v="2"/>
    <x v="0"/>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https://m.media-amazon.com/images/I/41Fm0YcrDqL._SX300_SY300_QL70_FMwebp_.jpg"/>
    <s v="https://www.amazon.in/Syvo-3130-Aluminum-Universal-Lightweight/dp/B07N42JB4S/ref=sr_1_49?qid=1672902997&amp;s=computers&amp;sr=1-49"/>
  </r>
  <r>
    <x v="586"/>
    <x v="478"/>
    <x v="1"/>
    <x v="92"/>
    <x v="177"/>
    <x v="43"/>
    <x v="7"/>
    <x v="2"/>
    <x v="425"/>
    <n v="52262496"/>
    <x v="0"/>
    <x v="2"/>
    <x v="0"/>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https://m.media-amazon.com/images/I/31Hjf7KD75L._SY300_SX300_.jpg"/>
    <s v="https://www.amazon.in/Boult-Audio-Lightning-Environmental-Cancellation/dp/B0B31BYXQQ/ref=sr_1_50?qid=1672902997&amp;s=computers&amp;sr=1-50"/>
  </r>
  <r>
    <x v="587"/>
    <x v="479"/>
    <x v="0"/>
    <x v="235"/>
    <x v="178"/>
    <x v="33"/>
    <x v="0"/>
    <x v="4"/>
    <x v="426"/>
    <n v="40578300"/>
    <x v="0"/>
    <x v="2"/>
    <x v="0"/>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https://m.media-amazon.com/images/I/317KlchuxeL._SY300_SX300_QL70_FMwebp_.jpg"/>
    <s v="https://www.amazon.in/SanDisk-Ultra-Flair-USB-64GB/dp/B07SLMR1K6/ref=sr_1_52?qid=1672902997&amp;s=computers&amp;sr=1-52"/>
  </r>
  <r>
    <x v="588"/>
    <x v="480"/>
    <x v="1"/>
    <x v="72"/>
    <x v="145"/>
    <x v="33"/>
    <x v="0"/>
    <x v="3"/>
    <x v="427"/>
    <n v="438357360"/>
    <x v="0"/>
    <x v="2"/>
    <x v="0"/>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https://m.media-amazon.com/images/I/31gzRr9mIaS._SX300_SY300_QL70_FMwebp_.jpg"/>
    <s v="https://www.amazon.in/boAt-Rockerz-330-Bluetooth-Assistant/dp/B092X94QNQ/ref=sr_1_55?qid=1672902997&amp;s=computers&amp;sr=1-55"/>
  </r>
  <r>
    <x v="589"/>
    <x v="481"/>
    <x v="3"/>
    <x v="236"/>
    <x v="179"/>
    <x v="26"/>
    <x v="8"/>
    <x v="6"/>
    <x v="428"/>
    <n v="7459200"/>
    <x v="1"/>
    <x v="2"/>
    <x v="0"/>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https://m.media-amazon.com/images/W/WEBP_402378-T1/images/I/41PDEAuwT3L._SX300_SY300_QL70_FMwebp_.jpg"/>
    <s v="https://www.amazon.in/Casio-FX-991ES-Plus-2nd-Scientific-Calculator/dp/B0846D5CBP/ref=sr_1_56?qid=1672902997&amp;s=computers&amp;sr=1-56"/>
  </r>
  <r>
    <x v="590"/>
    <x v="482"/>
    <x v="0"/>
    <x v="237"/>
    <x v="177"/>
    <x v="46"/>
    <x v="0"/>
    <x v="0"/>
    <x v="429"/>
    <n v="272480949"/>
    <x v="0"/>
    <x v="2"/>
    <x v="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https://m.media-amazon.com/images/I/312J9hg8ypL._SX300_SY300_QL70_FMwebp_.jpg"/>
    <s v="https://www.amazon.in/Tp-Link-300Mbps-AC750-Range-Extender/dp/B00KXULGJQ/ref=sr_1_57?qid=1672902997&amp;s=computers&amp;sr=1-57"/>
  </r>
  <r>
    <x v="591"/>
    <x v="350"/>
    <x v="1"/>
    <x v="238"/>
    <x v="93"/>
    <x v="12"/>
    <x v="0"/>
    <x v="3"/>
    <x v="430"/>
    <n v="240898730"/>
    <x v="0"/>
    <x v="0"/>
    <x v="0"/>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https://m.media-amazon.com/images/W/WEBP_402378-T1/images/I/41nGG6kJr9L._SX300_SY300_QL70_FMwebp_.jpg"/>
    <s v="https://www.amazon.in/boAt-Bassheads-242-Wired-Earphones/dp/B08H9Z3XQW/ref=sr_1_58?qid=1672902997&amp;s=computers&amp;sr=1-58"/>
  </r>
  <r>
    <x v="592"/>
    <x v="483"/>
    <x v="1"/>
    <x v="0"/>
    <x v="102"/>
    <x v="13"/>
    <x v="3"/>
    <x v="2"/>
    <x v="431"/>
    <n v="21265140"/>
    <x v="0"/>
    <x v="0"/>
    <x v="0"/>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https://m.media-amazon.com/images/W/WEBP_402378-T1/images/I/41jOKzw6-EL._SX300_SY300_QL70_FMwebp_.jpg"/>
    <s v="https://www.amazon.in/DIGITEK%C2%AE-DTR-260-GT-Flexible/dp/B08LPJZSSW/ref=sr_1_59?qid=1672902997&amp;s=computers&amp;sr=1-59"/>
  </r>
  <r>
    <x v="593"/>
    <x v="484"/>
    <x v="0"/>
    <x v="239"/>
    <x v="180"/>
    <x v="80"/>
    <x v="8"/>
    <x v="1"/>
    <x v="432"/>
    <n v="5478439"/>
    <x v="1"/>
    <x v="2"/>
    <x v="0"/>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https://m.media-amazon.com/images/W/WEBP_402378-T1/images/I/41ZraPJKHYL._SY300_SX300_QL70_FMwebp_.jpg"/>
    <s v="https://www.amazon.in/805-Black-Original-Ink-Cartridge/dp/B08CYPB15D/ref=sr_1_62?qid=1672902997&amp;s=computers&amp;sr=1-62"/>
  </r>
  <r>
    <x v="594"/>
    <x v="485"/>
    <x v="0"/>
    <x v="240"/>
    <x v="7"/>
    <x v="65"/>
    <x v="2"/>
    <x v="12"/>
    <x v="433"/>
    <n v="4554667"/>
    <x v="0"/>
    <x v="1"/>
    <x v="0"/>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https://m.media-amazon.com/images/I/51YPXDh78VL._SX300_SY300_QL70_FMwebp_.jpg"/>
    <s v="https://www.amazon.in/Universal-Silicone-Keyboard-Protector-15-6-inch/dp/B00MFPCY5C/ref=sr_1_65?qid=1672902997&amp;s=computers&amp;sr=1-65"/>
  </r>
  <r>
    <x v="595"/>
    <x v="486"/>
    <x v="0"/>
    <x v="241"/>
    <x v="181"/>
    <x v="0"/>
    <x v="0"/>
    <x v="4"/>
    <x v="434"/>
    <n v="139367500"/>
    <x v="0"/>
    <x v="2"/>
    <x v="0"/>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https://m.media-amazon.com/images/I/31YFd-LQ8rL._SY300_SX300_QL70_FMwebp_.jpg"/>
    <s v="https://www.amazon.in/SanDisk-Ultra-128-Drive-Black/dp/B07JJFSG2B/ref=sr_1_66?qid=1672902997&amp;s=computers&amp;sr=1-66"/>
  </r>
  <r>
    <x v="596"/>
    <x v="487"/>
    <x v="1"/>
    <x v="33"/>
    <x v="95"/>
    <x v="60"/>
    <x v="7"/>
    <x v="11"/>
    <x v="435"/>
    <n v="74790039"/>
    <x v="0"/>
    <x v="2"/>
    <x v="0"/>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https://m.media-amazon.com/images/I/31-1GGUrjUL._SX300_SY300_QL70_FMwebp_.jpg"/>
    <s v="https://www.amazon.in/Boult-Audio-Bluetooth-Environmental-Cancellation/dp/B09NR6G588/ref=sr_1_67?qid=1672902997&amp;s=computers&amp;sr=1-67"/>
  </r>
  <r>
    <x v="597"/>
    <x v="488"/>
    <x v="0"/>
    <x v="171"/>
    <x v="49"/>
    <x v="37"/>
    <x v="3"/>
    <x v="5"/>
    <x v="436"/>
    <n v="12048225"/>
    <x v="0"/>
    <x v="2"/>
    <x v="0"/>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https://m.media-amazon.com/images/I/31959YGwwiL._SX300_SY300_QL70_FMwebp_.jpg"/>
    <s v="https://www.amazon.in/DELL-WM118-Wireless-Optical-Mouse/dp/B07JPX9CR7/ref=sr_1_68?qid=1672902997&amp;s=computers&amp;sr=1-68"/>
  </r>
  <r>
    <x v="598"/>
    <x v="489"/>
    <x v="1"/>
    <x v="72"/>
    <x v="131"/>
    <x v="57"/>
    <x v="2"/>
    <x v="7"/>
    <x v="437"/>
    <n v="254887676"/>
    <x v="0"/>
    <x v="2"/>
    <x v="0"/>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https://m.media-amazon.com/images/I/41vEB+mY55L._SY300_SX300_.jpg"/>
    <s v="https://www.amazon.in/Boult-Audio-PowerBuds-Wireless-Waterproof/dp/B08D11DZ2W/ref=sr_1_69?qid=1672902997&amp;s=computers&amp;sr=1-69"/>
  </r>
  <r>
    <x v="599"/>
    <x v="490"/>
    <x v="1"/>
    <x v="4"/>
    <x v="182"/>
    <x v="49"/>
    <x v="6"/>
    <x v="5"/>
    <x v="438"/>
    <n v="115920"/>
    <x v="1"/>
    <x v="1"/>
    <x v="1"/>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s v="https://m.media-amazon.com/images/W/WEBP_402378-T2/images/I/51MA5PwP6xL._SX300_SY300_QL70_FMwebp_.jpg"/>
    <s v="https://www.amazon.in/Eveready-1015-Carbon-Zinc-Battery/dp/B07Q7561HD/ref=sr_1_70?qid=1672902997&amp;s=computers&amp;sr=1-70"/>
  </r>
  <r>
    <x v="600"/>
    <x v="491"/>
    <x v="0"/>
    <x v="0"/>
    <x v="85"/>
    <x v="35"/>
    <x v="4"/>
    <x v="5"/>
    <x v="439"/>
    <n v="9958311"/>
    <x v="1"/>
    <x v="0"/>
    <x v="0"/>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https://m.media-amazon.com/images/W/WEBP_402378-T1/images/I/41I-azRJBLL._SX300_SY300_QL70_FMwebp_.jpg"/>
    <s v="https://www.amazon.in/Zebronics-Zeb-Transformer-M-Optical-Gaming-Effect/dp/B0819HZPXL/ref=sr_1_71?qid=1672902997&amp;s=computers&amp;sr=1-71"/>
  </r>
  <r>
    <x v="601"/>
    <x v="492"/>
    <x v="4"/>
    <x v="242"/>
    <x v="183"/>
    <x v="59"/>
    <x v="6"/>
    <x v="5"/>
    <x v="440"/>
    <n v="1620675"/>
    <x v="1"/>
    <x v="1"/>
    <x v="0"/>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https://m.media-amazon.com/images/W/WEBP_402378-T1/images/I/4136eo-yWlL._SX300_SY300_QL70_FMwebp_.jpg"/>
    <s v="https://www.amazon.in/Fevicryl-Acrylic-colors-Sunflower-Shades/dp/B00LXTFMRS/ref=sr_1_72?qid=1672902997&amp;s=computers&amp;sr=1-72"/>
  </r>
  <r>
    <x v="602"/>
    <x v="493"/>
    <x v="0"/>
    <x v="104"/>
    <x v="8"/>
    <x v="65"/>
    <x v="2"/>
    <x v="0"/>
    <x v="143"/>
    <n v="490509"/>
    <x v="0"/>
    <x v="1"/>
    <x v="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https://m.media-amazon.com/images/W/WEBP_402378-T1/images/I/41FMV7m5bZL._SX300_SY300_QL70_FMwebp_.jpg"/>
    <s v="https://www.amazon.in/STRIFF-230X190X3mm-Waterproof-Premium-Textured-Compatible/dp/B0B9LDCX89/ref=sr_1_73?qid=1672902998&amp;s=computers&amp;sr=1-73"/>
  </r>
  <r>
    <x v="603"/>
    <x v="494"/>
    <x v="0"/>
    <x v="1"/>
    <x v="22"/>
    <x v="29"/>
    <x v="0"/>
    <x v="6"/>
    <x v="441"/>
    <n v="8127232"/>
    <x v="0"/>
    <x v="1"/>
    <x v="0"/>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https://m.media-amazon.com/images/I/31KpmfiYmeL._SX300_SY300_QL70_FMwebp_.jpg"/>
    <s v="https://www.amazon.in/GIZGA-inch-Hard-Drive-Black/dp/B0765B3TH7/ref=sr_1_74?qid=1672902998&amp;s=computers&amp;sr=1-74"/>
  </r>
  <r>
    <x v="604"/>
    <x v="495"/>
    <x v="1"/>
    <x v="29"/>
    <x v="184"/>
    <x v="38"/>
    <x v="7"/>
    <x v="11"/>
    <x v="442"/>
    <n v="15251610"/>
    <x v="0"/>
    <x v="2"/>
    <x v="0"/>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https://m.media-amazon.com/images/W/WEBP_402378-T1/images/I/31bX1-ypLSL._SX300_SY300_QL70_FMwebp_.jpg"/>
    <s v="https://www.amazon.in/Boult-Audio-Environmental-Cancellation-Bluetooth/dp/B0B1F6GQPS/ref=sr_1_75?qid=1672902998&amp;s=computers&amp;sr=1-75"/>
  </r>
  <r>
    <x v="605"/>
    <x v="496"/>
    <x v="1"/>
    <x v="25"/>
    <x v="184"/>
    <x v="27"/>
    <x v="7"/>
    <x v="11"/>
    <x v="443"/>
    <n v="463630948"/>
    <x v="0"/>
    <x v="2"/>
    <x v="0"/>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https://m.media-amazon.com/images/I/31nI3BzOXwL._SX300_SY300_QL70_FMwebp_.jpg"/>
    <s v="https://www.amazon.in/Boult-Audio-Curve-Sweatproof-Headphones/dp/B07LG59NPV/ref=sr_1_76?qid=1672902998&amp;s=computers&amp;sr=1-76"/>
  </r>
  <r>
    <x v="606"/>
    <x v="497"/>
    <x v="3"/>
    <x v="243"/>
    <x v="185"/>
    <x v="84"/>
    <x v="8"/>
    <x v="5"/>
    <x v="444"/>
    <n v="6698450"/>
    <x v="1"/>
    <x v="2"/>
    <x v="0"/>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s v="https://m.media-amazon.com/images/I/41LcHKyVl9L._SX300_SY300_QL70_FMwebp_.jpg"/>
    <s v="https://www.amazon.in/Casio-Non-Programmable-Scientific-Calculator-Functions/dp/B00AXHBBXU/ref=sr_1_79?qid=1672902998&amp;s=computers&amp;sr=1-79"/>
  </r>
  <r>
    <x v="607"/>
    <x v="498"/>
    <x v="1"/>
    <x v="34"/>
    <x v="20"/>
    <x v="13"/>
    <x v="3"/>
    <x v="11"/>
    <x v="445"/>
    <n v="25903042"/>
    <x v="0"/>
    <x v="2"/>
    <x v="0"/>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https://m.media-amazon.com/images/I/412CjF5u2iL._SX300_SY300_QL70_FMwebp_.jpg"/>
    <s v="https://www.amazon.in/Tygot-YouTube-Shooting-Foldable-Lightweight/dp/B08MCD9JFY/ref=sr_1_80?qid=1672902998&amp;s=computers&amp;sr=1-80"/>
  </r>
  <r>
    <x v="608"/>
    <x v="499"/>
    <x v="0"/>
    <x v="244"/>
    <x v="77"/>
    <x v="1"/>
    <x v="1"/>
    <x v="0"/>
    <x v="446"/>
    <n v="9901342"/>
    <x v="1"/>
    <x v="2"/>
    <x v="0"/>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https://m.media-amazon.com/images/I/21psCtgM5BL._SX300_SY300_QL70_FMwebp_.jpg"/>
    <s v="https://www.amazon.in/HP-Wireless-Mouse-X200-6VY95AA/dp/B083RCTXLL/ref=sr_1_82?qid=1672902998&amp;s=computers&amp;sr=1-82"/>
  </r>
  <r>
    <x v="609"/>
    <x v="500"/>
    <x v="0"/>
    <x v="33"/>
    <x v="186"/>
    <x v="46"/>
    <x v="0"/>
    <x v="3"/>
    <x v="447"/>
    <n v="40888840"/>
    <x v="0"/>
    <x v="2"/>
    <x v="0"/>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https://m.media-amazon.com/images/W/WEBP_402378-T2/images/I/31PfpEPlg-L._SX300_SY300_QL70_FMwebp_.jpg"/>
    <s v="https://www.amazon.in/Mini-UPS-Router-WiFi-12V/dp/B08HLZ28QC/ref=sr_1_83?qid=1672902998&amp;s=computers&amp;sr=1-83"/>
  </r>
  <r>
    <x v="610"/>
    <x v="501"/>
    <x v="0"/>
    <x v="208"/>
    <x v="95"/>
    <x v="8"/>
    <x v="1"/>
    <x v="5"/>
    <x v="448"/>
    <n v="175084976"/>
    <x v="0"/>
    <x v="2"/>
    <x v="0"/>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https://m.media-amazon.com/images/I/41VDUqScJFL._SX300_SY300_QL70_FMwebp_.jpg"/>
    <s v="https://www.amazon.in/TP-Link-Archer-C6-Wireless-MU-MIMO/dp/B07GVR9TG7/ref=sr_1_84?qid=1672902998&amp;s=computers&amp;sr=1-84"/>
  </r>
  <r>
    <x v="611"/>
    <x v="502"/>
    <x v="1"/>
    <x v="165"/>
    <x v="95"/>
    <x v="0"/>
    <x v="0"/>
    <x v="3"/>
    <x v="449"/>
    <n v="275904808"/>
    <x v="0"/>
    <x v="2"/>
    <x v="0"/>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https://m.media-amazon.com/images/W/WEBP_402378-T2/images/I/41PlZjYsy-L._SX300_SY300_QL70_FMwebp_.jpg"/>
    <s v="https://www.amazon.in/Boat-Rockerz-550-Headphone-Aesthetics/dp/B0856HY85J/ref=sr_1_85?qid=1672902998&amp;s=computers&amp;sr=1-85"/>
  </r>
  <r>
    <x v="612"/>
    <x v="503"/>
    <x v="1"/>
    <x v="245"/>
    <x v="22"/>
    <x v="28"/>
    <x v="4"/>
    <x v="3"/>
    <x v="450"/>
    <n v="71560134"/>
    <x v="1"/>
    <x v="0"/>
    <x v="0"/>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https://m.media-amazon.com/images/I/31Rn5CAJDBL._SX300_SY300_QL70_FMwebp_.jpg"/>
    <s v="https://www.amazon.in/Mi-Earphones-Basic-Mic-Black/dp/B07CD2BN46/ref=sr_1_87?qid=1672902998&amp;s=computers&amp;sr=1-87"/>
  </r>
  <r>
    <x v="613"/>
    <x v="504"/>
    <x v="0"/>
    <x v="246"/>
    <x v="6"/>
    <x v="27"/>
    <x v="7"/>
    <x v="12"/>
    <x v="451"/>
    <n v="4809362"/>
    <x v="0"/>
    <x v="1"/>
    <x v="0"/>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https://m.media-amazon.com/images/I/51JF5xTgNhL._SX300_SY300_QL70_FMwebp_.jpg"/>
    <s v="https://www.amazon.in/ZODO-Writer-Electronic-Writing-Paperless/dp/B07PLHTTB4/ref=sr_1_88_mod_primary_new?qid=1672902998&amp;s=computers&amp;sbo=RZvfv%2F%2FHxDF%2BO5021pAnSA%3D%3D&amp;sr=1-88"/>
  </r>
  <r>
    <x v="614"/>
    <x v="505"/>
    <x v="0"/>
    <x v="2"/>
    <x v="4"/>
    <x v="75"/>
    <x v="6"/>
    <x v="9"/>
    <x v="452"/>
    <n v="13460265"/>
    <x v="1"/>
    <x v="0"/>
    <x v="0"/>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https://m.media-amazon.com/images/I/41XQP3N-SdL._SX300_SY300_QL70_FMwebp_.jpg"/>
    <s v="https://www.amazon.in/Zebronics-Km2100-Multimedia-USB-Keyboard/dp/B077T3BG5L/ref=sr_1_89?qid=1672902998&amp;s=computers&amp;sr=1-89"/>
  </r>
  <r>
    <x v="615"/>
    <x v="506"/>
    <x v="0"/>
    <x v="41"/>
    <x v="7"/>
    <x v="34"/>
    <x v="3"/>
    <x v="11"/>
    <x v="453"/>
    <n v="910156"/>
    <x v="0"/>
    <x v="1"/>
    <x v="0"/>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https://m.media-amazon.com/images/I/31vS-1ot-HL._SX300_SY300_QL70_FMwebp_.jpg"/>
    <s v="https://www.amazon.in/Zebronics-Wired-Optical-Mouse-Black/dp/B079Y6JZC8/ref=sr_1_91?qid=1672902998&amp;s=computers&amp;sr=1-91"/>
  </r>
  <r>
    <x v="616"/>
    <x v="507"/>
    <x v="1"/>
    <x v="33"/>
    <x v="79"/>
    <x v="50"/>
    <x v="3"/>
    <x v="1"/>
    <x v="454"/>
    <n v="83926416"/>
    <x v="0"/>
    <x v="2"/>
    <x v="0"/>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https://m.media-amazon.com/images/W/WEBP_402378-T2/images/I/41Beq4WLggL._SX300_SY300_QL70_FMwebp_.jpg"/>
    <s v="https://www.amazon.in/Rockerz-370-Headphone-Bluetooth-Lightweight/dp/B0856HNMR7/ref=sr_1_92?qid=1672902998&amp;s=computers&amp;sr=1-92"/>
  </r>
  <r>
    <x v="617"/>
    <x v="508"/>
    <x v="1"/>
    <x v="247"/>
    <x v="94"/>
    <x v="34"/>
    <x v="3"/>
    <x v="2"/>
    <x v="455"/>
    <n v="4089921"/>
    <x v="0"/>
    <x v="2"/>
    <x v="0"/>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https://m.media-amazon.com/images/W/WEBP_402378-T2/images/I/31ZMMGdh5nL._SX300_SY300_QL70_FMwebp_.jpg"/>
    <s v="https://www.amazon.in/ZEBRONICS-Zeb-Astra-20-Wireless-Rechargeable/dp/B0B12K5BPM/ref=sr_1_93?qid=1672902998&amp;s=computers&amp;sr=1-93"/>
  </r>
  <r>
    <x v="618"/>
    <x v="509"/>
    <x v="1"/>
    <x v="105"/>
    <x v="187"/>
    <x v="79"/>
    <x v="8"/>
    <x v="5"/>
    <x v="456"/>
    <n v="6639000"/>
    <x v="1"/>
    <x v="0"/>
    <x v="0"/>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s v="https://m.media-amazon.com/images/W/WEBP_402378-T1/images/I/5145vqMSaTL._SY300_SX300_QL70_FMwebp_.jpg"/>
    <s v="https://www.amazon.in/Panasonic-Lithium-CR2032-5BE-Battery/dp/B00LVMTA2A/ref=sr_1_97?qid=1672903000&amp;s=computers&amp;sr=1-97"/>
  </r>
  <r>
    <x v="619"/>
    <x v="510"/>
    <x v="0"/>
    <x v="248"/>
    <x v="38"/>
    <x v="37"/>
    <x v="3"/>
    <x v="4"/>
    <x v="457"/>
    <n v="38828597"/>
    <x v="0"/>
    <x v="2"/>
    <x v="0"/>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https://m.media-amazon.com/images/I/51EJirBX6bL._SY300_SX300_QL70_FMwebp_.jpg"/>
    <s v="https://www.amazon.in/Multi-Purpose-Foldable-Portable-Ergonomic-Non-Slip/dp/B07TR5HSR9/ref=sr_1_98?qid=1672903000&amp;s=computers&amp;sr=1-98"/>
  </r>
  <r>
    <x v="620"/>
    <x v="511"/>
    <x v="0"/>
    <x v="249"/>
    <x v="188"/>
    <x v="13"/>
    <x v="3"/>
    <x v="4"/>
    <x v="458"/>
    <n v="149699200"/>
    <x v="0"/>
    <x v="2"/>
    <x v="0"/>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https://m.media-amazon.com/images/W/WEBP_402378-T1/images/I/410l0pKc2OL._SX300_SY300_QL70_FMwebp_.jpg"/>
    <s v="https://www.amazon.in/SanDisk-Ultra-Drive-Pendrive-Mobile/dp/B0819ZZK5K/ref=sr_1_99?qid=1672903000&amp;s=computers&amp;sr=1-99"/>
  </r>
  <r>
    <x v="621"/>
    <x v="512"/>
    <x v="0"/>
    <x v="250"/>
    <x v="7"/>
    <x v="1"/>
    <x v="1"/>
    <x v="5"/>
    <x v="459"/>
    <n v="1547624"/>
    <x v="1"/>
    <x v="1"/>
    <x v="0"/>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https://m.media-amazon.com/images/W/WEBP_402378-T2/images/I/51SzLWO7e+L._SY300_SX300_.jpg"/>
    <s v="https://www.amazon.in/Notebook-MacBook-Computer-Anti-Skid-Mousepad/dp/B08QJJCY2Q/ref=sr_1_101?qid=1672903000&amp;s=computers&amp;sr=1-101"/>
  </r>
  <r>
    <x v="622"/>
    <x v="513"/>
    <x v="0"/>
    <x v="32"/>
    <x v="189"/>
    <x v="66"/>
    <x v="4"/>
    <x v="5"/>
    <x v="460"/>
    <n v="3480056"/>
    <x v="1"/>
    <x v="0"/>
    <x v="0"/>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https://m.media-amazon.com/images/W/WEBP_402378-T1/images/I/41PcrlfQ2iL._SX300_SY300_QL70_FMwebp_.jpg"/>
    <s v="https://www.amazon.in/Epson-003-Black-Ink-Bottle/dp/B07L5L4GTB/ref=sr_1_102?qid=1672903000&amp;s=computers&amp;sr=1-102"/>
  </r>
  <r>
    <x v="623"/>
    <x v="514"/>
    <x v="1"/>
    <x v="23"/>
    <x v="36"/>
    <x v="48"/>
    <x v="3"/>
    <x v="11"/>
    <x v="461"/>
    <n v="83976374"/>
    <x v="0"/>
    <x v="2"/>
    <x v="0"/>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https://m.media-amazon.com/images/I/41AP5QV2M0L._SX300_SY300_QL70_FMwebp_.jpg"/>
    <s v="https://www.amazon.in/Zebronics-Zeb-Thunder-Bluetooth-Headphone-Input/dp/B07L8KNP5F/ref=sr_1_103?qid=1672903000&amp;s=computers&amp;sr=1-103"/>
  </r>
  <r>
    <x v="624"/>
    <x v="515"/>
    <x v="0"/>
    <x v="8"/>
    <x v="22"/>
    <x v="8"/>
    <x v="1"/>
    <x v="11"/>
    <x v="462"/>
    <n v="1836534"/>
    <x v="0"/>
    <x v="0"/>
    <x v="0"/>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https://m.media-amazon.com/images/I/41y181oD7ZL._SX300_SY300_QL70_FMwebp_.jpg"/>
    <s v="https://www.amazon.in/Quantum-QHM-7406-Spill-Resistant-Wired-Keyboard/dp/B08CF4SCNP/ref=sr_1_104?qid=1672903000&amp;s=computers&amp;sr=1-104"/>
  </r>
  <r>
    <x v="625"/>
    <x v="516"/>
    <x v="0"/>
    <x v="63"/>
    <x v="8"/>
    <x v="10"/>
    <x v="3"/>
    <x v="1"/>
    <x v="463"/>
    <n v="2099898"/>
    <x v="0"/>
    <x v="0"/>
    <x v="0"/>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https://m.media-amazon.com/images/I/319cuUVHCwL._SY300_SX300_QL70_FMwebp_.jpg"/>
    <s v="https://www.amazon.in/STRIFF-Adjustable-Ventilated-Ergonomic-Compatibility/dp/B09XX51X2G/ref=sr_1_105?qid=1672903000&amp;s=computers&amp;sr=1-105"/>
  </r>
  <r>
    <x v="626"/>
    <x v="517"/>
    <x v="0"/>
    <x v="34"/>
    <x v="179"/>
    <x v="16"/>
    <x v="5"/>
    <x v="5"/>
    <x v="464"/>
    <n v="45133340"/>
    <x v="1"/>
    <x v="2"/>
    <x v="0"/>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https://m.media-amazon.com/images/I/31ROHZJMEUL._SX300_SY300_QL70_FMwebp_.jpg"/>
    <s v="https://www.amazon.in/Logitech-Silent-Wireless-Mouse-Charcoal/dp/B01M72LILF/ref=sr_1_106?qid=1672903000&amp;s=computers&amp;sr=1-106"/>
  </r>
  <r>
    <x v="627"/>
    <x v="518"/>
    <x v="3"/>
    <x v="251"/>
    <x v="190"/>
    <x v="87"/>
    <x v="8"/>
    <x v="6"/>
    <x v="465"/>
    <n v="1378880"/>
    <x v="1"/>
    <x v="1"/>
    <x v="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https://m.media-amazon.com/images/I/419KXo-7kDL._SX300_SY300_QL70_FMwebp_.jpg"/>
    <s v="https://www.amazon.in/Classmate-Premium-Subject-Notebook-Single/dp/B00LZLQ624/ref=sr_1_108?qid=1672903000&amp;s=computers&amp;sr=1-108"/>
  </r>
  <r>
    <x v="628"/>
    <x v="519"/>
    <x v="0"/>
    <x v="23"/>
    <x v="12"/>
    <x v="9"/>
    <x v="5"/>
    <x v="1"/>
    <x v="466"/>
    <n v="3612182"/>
    <x v="1"/>
    <x v="2"/>
    <x v="0"/>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https://m.media-amazon.com/images/I/21ci6bwxtdL._SX300_SY300_QL70_FMwebp_.jpg"/>
    <s v="https://www.amazon.in/HP-150-Ambidextrous-Wireless-Mouse/dp/B09GB5B4BK/ref=sr_1_113?qid=1672903000&amp;s=computers&amp;sr=1-113"/>
  </r>
  <r>
    <x v="629"/>
    <x v="520"/>
    <x v="1"/>
    <x v="252"/>
    <x v="22"/>
    <x v="52"/>
    <x v="6"/>
    <x v="4"/>
    <x v="467"/>
    <n v="7000513"/>
    <x v="1"/>
    <x v="0"/>
    <x v="0"/>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https://m.media-amazon.com/images/I/51pZRhR1wWL._SX300_SY300_QL70_FMwebp_.jpg"/>
    <s v="https://www.amazon.in/Duracell-5000174-Rechargeable-Batteries-Green/dp/B015ZXUDD0/ref=sr_1_114?qid=1672903000&amp;s=computers&amp;sr=1-114"/>
  </r>
  <r>
    <x v="630"/>
    <x v="521"/>
    <x v="1"/>
    <x v="253"/>
    <x v="157"/>
    <x v="41"/>
    <x v="1"/>
    <x v="11"/>
    <x v="468"/>
    <n v="32934850"/>
    <x v="1"/>
    <x v="2"/>
    <x v="0"/>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https://m.media-amazon.com/images/I/314g1W9h2rL._SX300_SY300_QL70_FMwebp_.jpg"/>
    <s v="https://www.amazon.in/Airdopes-181-Playtime-Bluetooth-Wireless/dp/B09PL79D2X/ref=sr_1_116?qid=1672903000&amp;s=computers&amp;sr=1-116"/>
  </r>
  <r>
    <x v="631"/>
    <x v="522"/>
    <x v="0"/>
    <x v="23"/>
    <x v="12"/>
    <x v="9"/>
    <x v="5"/>
    <x v="4"/>
    <x v="469"/>
    <n v="85509284"/>
    <x v="1"/>
    <x v="2"/>
    <x v="0"/>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https://m.media-amazon.com/images/W/WEBP_402378-T1/images/I/31TZq2dY-hL._SX300_SY300_QL70_FMwebp_.jpg"/>
    <s v="https://www.amazon.in/TP-Link-Bluetooth-Receiver-UB500-Controllers/dp/B098K3H92Z/ref=sr_1_117?qid=1672903000&amp;s=computers&amp;sr=1-117"/>
  </r>
  <r>
    <x v="632"/>
    <x v="511"/>
    <x v="0"/>
    <x v="69"/>
    <x v="191"/>
    <x v="48"/>
    <x v="3"/>
    <x v="4"/>
    <x v="470"/>
    <n v="69066000"/>
    <x v="0"/>
    <x v="2"/>
    <x v="0"/>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https://m.media-amazon.com/images/W/WEBP_402378-T2/images/I/41IZ3JvOvwL._SX300_SY300_QL70_FMwebp_.jpg"/>
    <s v="https://www.amazon.in/SanDisk-Ultra-Drive-Flash-128GB/dp/B084PJSSQ1/ref=sr_1_119?qid=1672903000&amp;s=computers&amp;sr=1-119"/>
  </r>
  <r>
    <x v="633"/>
    <x v="523"/>
    <x v="0"/>
    <x v="254"/>
    <x v="95"/>
    <x v="88"/>
    <x v="9"/>
    <x v="4"/>
    <x v="471"/>
    <n v="22125574"/>
    <x v="0"/>
    <x v="0"/>
    <x v="0"/>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https://m.media-amazon.com/images/W/WEBP_402378-T2/images/I/3172BJyynBS._SY300_SX300_QL70_FMwebp_.jpg"/>
    <s v="https://www.amazon.in/rts-Adapter-Charging-Converter-compatible/dp/B097C564GC/ref=sr_1_121?qid=1672903001&amp;s=computers&amp;sr=1-121"/>
  </r>
  <r>
    <x v="634"/>
    <x v="524"/>
    <x v="0"/>
    <x v="255"/>
    <x v="192"/>
    <x v="83"/>
    <x v="8"/>
    <x v="0"/>
    <x v="472"/>
    <n v="3932187"/>
    <x v="1"/>
    <x v="2"/>
    <x v="0"/>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https://m.media-amazon.com/images/I/4152kKO7W8L._SY300_SX300_QL70_FMwebp_.jpg"/>
    <s v="https://www.amazon.in/682-Black-Original-Ink-Cartridge/dp/B08CYNJ5KY/ref=sr_1_122?qid=1672903001&amp;s=computers&amp;sr=1-122"/>
  </r>
  <r>
    <x v="635"/>
    <x v="525"/>
    <x v="1"/>
    <x v="256"/>
    <x v="100"/>
    <x v="80"/>
    <x v="8"/>
    <x v="1"/>
    <x v="473"/>
    <n v="10968615"/>
    <x v="1"/>
    <x v="2"/>
    <x v="0"/>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https://m.media-amazon.com/images/W/WEBP_402378-T1/images/I/31puHGasbOL._SX300_SY300_QL70_FMwebp_.jpg"/>
    <s v="https://www.amazon.in/Logitech-H111-Stero-Headset-Black/dp/B00Y4ORQ46/ref=sr_1_123?qid=1672903001&amp;s=computers&amp;sr=1-123"/>
  </r>
  <r>
    <x v="636"/>
    <x v="526"/>
    <x v="1"/>
    <x v="257"/>
    <x v="193"/>
    <x v="16"/>
    <x v="5"/>
    <x v="5"/>
    <x v="474"/>
    <n v="37766815"/>
    <x v="1"/>
    <x v="2"/>
    <x v="0"/>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https://m.media-amazon.com/images/I/41NJeh+qQRL._SY300_SX300_.jpg"/>
    <s v="https://www.amazon.in/Digitek-DTR-550-LW-Tripod/dp/B074CWD7MS/ref=sr_1_124?qid=1672903001&amp;s=computers&amp;sr=1-124"/>
  </r>
  <r>
    <x v="637"/>
    <x v="527"/>
    <x v="0"/>
    <x v="258"/>
    <x v="79"/>
    <x v="19"/>
    <x v="1"/>
    <x v="0"/>
    <x v="475"/>
    <n v="391438362"/>
    <x v="1"/>
    <x v="2"/>
    <x v="0"/>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https://m.media-amazon.com/images/W/WEBP_402378-T1/images/I/21n1BGPOHBL._SX300_SY300_QL70_FMwebp_.jpg"/>
    <s v="https://www.amazon.in/TP-Link-TL-WA850RE-300Mbps-Universal-Extender/dp/B00A0VCJPI/ref=sr_1_127?qid=1672903001&amp;s=computers&amp;sr=1-127"/>
  </r>
  <r>
    <x v="638"/>
    <x v="528"/>
    <x v="3"/>
    <x v="259"/>
    <x v="53"/>
    <x v="43"/>
    <x v="7"/>
    <x v="3"/>
    <x v="476"/>
    <n v="7475200"/>
    <x v="0"/>
    <x v="1"/>
    <x v="0"/>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W/WEBP_402378-T1/images/I/41oLhpKArFL._SY300_SX300_QL70_FMwebp_.jpg"/>
    <s v="https://www.amazon.in/COI-Sticky-Notes-Holder-Gifting/dp/B00UGZWM2I/ref=sr_1_128?qid=1672903001&amp;s=computers&amp;sr=1-128"/>
  </r>
  <r>
    <x v="639"/>
    <x v="529"/>
    <x v="1"/>
    <x v="124"/>
    <x v="85"/>
    <x v="26"/>
    <x v="8"/>
    <x v="6"/>
    <x v="477"/>
    <n v="2676375"/>
    <x v="1"/>
    <x v="2"/>
    <x v="0"/>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https://m.media-amazon.com/images/I/51fEftU7HAL._SX300_SY300_QL70_FMwebp_.jpg"/>
    <s v="https://www.amazon.in/Fujifilm-Instax-Instant-Fuji-Cameras/dp/B00R1P3B4O/ref=sr_1_129?qid=1672903001&amp;s=computers&amp;sr=1-129"/>
  </r>
  <r>
    <x v="640"/>
    <x v="530"/>
    <x v="1"/>
    <x v="260"/>
    <x v="56"/>
    <x v="13"/>
    <x v="3"/>
    <x v="4"/>
    <x v="478"/>
    <n v="142315256"/>
    <x v="0"/>
    <x v="2"/>
    <x v="0"/>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ttps://m.media-amazon.com/images/I/31CuxaU77jL._SY300_SX300_QL70_FMwebp_.jpg"/>
    <s v="https://www.amazon.in/Samsung-Galaxy-Bluetooth-Compatible-Android/dp/B09DG9VNWB/ref=sr_1_131?qid=1672903001&amp;s=computers&amp;sr=1-131"/>
  </r>
  <r>
    <x v="641"/>
    <x v="531"/>
    <x v="1"/>
    <x v="69"/>
    <x v="163"/>
    <x v="11"/>
    <x v="0"/>
    <x v="2"/>
    <x v="479"/>
    <n v="43569548"/>
    <x v="0"/>
    <x v="2"/>
    <x v="0"/>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https://m.media-amazon.com/images/I/31YW3+kpZQL._SY300_SX300_.jpg"/>
    <s v="https://www.amazon.in/Noise-Bluetooth-Wireless-30-Hours-Instacharge/dp/B09Y5MP7C4/ref=sr_1_132?qid=1672903001&amp;s=computers&amp;sr=1-132"/>
  </r>
  <r>
    <x v="642"/>
    <x v="467"/>
    <x v="1"/>
    <x v="54"/>
    <x v="172"/>
    <x v="59"/>
    <x v="6"/>
    <x v="6"/>
    <x v="480"/>
    <n v="5610150"/>
    <x v="1"/>
    <x v="0"/>
    <x v="0"/>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https://m.media-amazon.com/images/W/WEBP_402378-T1/images/I/41ZrxS9SpwL._SX300_SY300_QL70_FMwebp_.jpg"/>
    <s v="https://www.amazon.in/Duracell-Alkaline-Battery-Duralock-Technology/dp/B01DJJVFPC/ref=sr_1_133?qid=1672903001&amp;s=computers&amp;sr=1-133"/>
  </r>
  <r>
    <x v="643"/>
    <x v="532"/>
    <x v="1"/>
    <x v="34"/>
    <x v="38"/>
    <x v="41"/>
    <x v="1"/>
    <x v="3"/>
    <x v="481"/>
    <n v="80418352"/>
    <x v="1"/>
    <x v="2"/>
    <x v="0"/>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https://m.media-amazon.com/images/I/31z+0UyRo2L._SY300_SX300_.jpg"/>
    <s v="https://www.amazon.in/JBL-C200SI-Ear-Headphones-Mystic/dp/B07DFYJRQV/ref=sr_1_134?qid=1672903001&amp;s=computers&amp;sr=1-134"/>
  </r>
  <r>
    <x v="644"/>
    <x v="533"/>
    <x v="0"/>
    <x v="261"/>
    <x v="194"/>
    <x v="34"/>
    <x v="3"/>
    <x v="0"/>
    <x v="482"/>
    <n v="27692500"/>
    <x v="0"/>
    <x v="2"/>
    <x v="0"/>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https://m.media-amazon.com/images/W/WEBP_402378-T2/images/I/41m4oS2gbcL._SY300_SX300_QL70_FMwebp_.jpg"/>
    <s v="https://www.amazon.in/Acer-Features-Bluelight-Flickerless-Comfyview/dp/B08L879JSN/ref=sr_1_135?qid=1672903001&amp;s=computers&amp;sr=1-135"/>
  </r>
  <r>
    <x v="645"/>
    <x v="534"/>
    <x v="0"/>
    <x v="18"/>
    <x v="195"/>
    <x v="26"/>
    <x v="8"/>
    <x v="11"/>
    <x v="483"/>
    <n v="351522"/>
    <x v="1"/>
    <x v="1"/>
    <x v="0"/>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https://m.media-amazon.com/images/I/413phG1P5UL._SX300_SY300_QL70_FMwebp_.jpg"/>
    <s v="https://www.amazon.in/COSMOS-Portable-Flexible-Light-Colours/dp/B08TDJNM3G/ref=sr_1_136?qid=1672903001&amp;s=computers&amp;sr=1-136"/>
  </r>
  <r>
    <x v="646"/>
    <x v="535"/>
    <x v="1"/>
    <x v="262"/>
    <x v="8"/>
    <x v="1"/>
    <x v="1"/>
    <x v="4"/>
    <x v="484"/>
    <n v="38182779"/>
    <x v="1"/>
    <x v="2"/>
    <x v="0"/>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https://m.media-amazon.com/images/I/41fRp5O-PrL._SX300_SY300_QL70_FMwebp_.jpg"/>
    <s v="https://www.amazon.in/Dual-Charger-Qualcomm-Certified-Charge/dp/B06XSK3XL6/ref=sr_1_137?qid=1672903001&amp;s=computers&amp;sr=1-137"/>
  </r>
  <r>
    <x v="647"/>
    <x v="536"/>
    <x v="1"/>
    <x v="124"/>
    <x v="8"/>
    <x v="32"/>
    <x v="1"/>
    <x v="2"/>
    <x v="485"/>
    <n v="64640295"/>
    <x v="1"/>
    <x v="2"/>
    <x v="0"/>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https://m.media-amazon.com/images/I/41goRo3UXhL._SX300_SY300_QL70_FMwebp_.jpg"/>
    <s v="https://www.amazon.in/Zebronics-Zeb-County-Bluetooth-Speaker-Function/dp/B07YNTJ8ZM/ref=sr_1_138?qid=1672903001&amp;s=computers&amp;sr=1-138"/>
  </r>
  <r>
    <x v="648"/>
    <x v="537"/>
    <x v="0"/>
    <x v="263"/>
    <x v="3"/>
    <x v="63"/>
    <x v="5"/>
    <x v="2"/>
    <x v="486"/>
    <n v="12126252"/>
    <x v="1"/>
    <x v="0"/>
    <x v="0"/>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https://m.media-amazon.com/images/I/3164hjUSFdL._SX300_SY300_QL70_FMwebp_.jpg"/>
    <s v="https://www.amazon.in/Zebronics-Zeb-JUDWAA-750-Wired-Keyboard/dp/B07KR5P3YD/ref=sr_1_141?qid=1672903001&amp;s=computers&amp;sr=1-141"/>
  </r>
  <r>
    <x v="649"/>
    <x v="538"/>
    <x v="1"/>
    <x v="72"/>
    <x v="43"/>
    <x v="8"/>
    <x v="1"/>
    <x v="7"/>
    <x v="487"/>
    <n v="263306202"/>
    <x v="0"/>
    <x v="2"/>
    <x v="0"/>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https://m.media-amazon.com/images/I/3118CXMdMUL._SX300_SY300_QL70_FMwebp_.jpg"/>
    <s v="https://www.amazon.in/JBL-Playtime-Bluetooth-Earphones-Assistant/dp/B08FB2LNSZ/ref=sr_1_142?qid=1672903001&amp;s=computers&amp;sr=1-142"/>
  </r>
  <r>
    <x v="650"/>
    <x v="539"/>
    <x v="1"/>
    <x v="8"/>
    <x v="6"/>
    <x v="54"/>
    <x v="5"/>
    <x v="0"/>
    <x v="488"/>
    <n v="12191568"/>
    <x v="1"/>
    <x v="0"/>
    <x v="0"/>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https://m.media-amazon.com/images/W/WEBP_402378-T2/images/I/51LuP5KXg5L._SX300_SY300_QL70_FMwebp_.jpg"/>
    <s v="https://www.amazon.in/Essentials-Gz-Ck-101-Professional-Micro-Fiber-Antibacterial/dp/B01IBRHE3E/ref=sr_1_144?qid=1672903001&amp;s=computers&amp;sr=1-144"/>
  </r>
  <r>
    <x v="651"/>
    <x v="540"/>
    <x v="0"/>
    <x v="264"/>
    <x v="41"/>
    <x v="53"/>
    <x v="3"/>
    <x v="4"/>
    <x v="489"/>
    <n v="264745600"/>
    <x v="0"/>
    <x v="2"/>
    <x v="0"/>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https://m.media-amazon.com/images/I/41sAt4BZydL._SX300_SY300_QL70_FMwebp_.jpg"/>
    <s v="https://www.amazon.in/SanDisk-Ultra-Dual-64GB-Drive/dp/B01N6LU1VF/ref=sr_1_145?qid=1672903002&amp;s=computers&amp;sr=1-145"/>
  </r>
  <r>
    <x v="652"/>
    <x v="541"/>
    <x v="1"/>
    <x v="208"/>
    <x v="196"/>
    <x v="66"/>
    <x v="4"/>
    <x v="0"/>
    <x v="490"/>
    <n v="307176488"/>
    <x v="1"/>
    <x v="2"/>
    <x v="0"/>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https://m.media-amazon.com/images/I/31pcbVy11RL._SX300_SY300_QL70_FMwebp_.jpg"/>
    <s v="https://www.amazon.in/TP-Link-Wireless-Security-Tapo-C200/dp/B07XLML2YS/ref=sr_1_146?qid=1672903002&amp;s=computers&amp;sr=1-146"/>
  </r>
  <r>
    <x v="653"/>
    <x v="542"/>
    <x v="1"/>
    <x v="33"/>
    <x v="143"/>
    <x v="27"/>
    <x v="7"/>
    <x v="2"/>
    <x v="491"/>
    <n v="285078479"/>
    <x v="0"/>
    <x v="2"/>
    <x v="0"/>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https://m.media-amazon.com/images/W/WEBP_402378-T2/images/I/41IAc+vLV7S._SY300_SX300_.jpg"/>
    <s v="https://www.amazon.in/Boat-Airdopes-171-Functionality-Resistance/dp/B086WMSCN3/ref=sr_1_147?qid=1672903002&amp;s=computers&amp;sr=1-147"/>
  </r>
  <r>
    <x v="654"/>
    <x v="543"/>
    <x v="1"/>
    <x v="0"/>
    <x v="6"/>
    <x v="52"/>
    <x v="6"/>
    <x v="4"/>
    <x v="492"/>
    <n v="13573299"/>
    <x v="1"/>
    <x v="0"/>
    <x v="0"/>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https://m.media-amazon.com/images/I/418YrbHVLCL._SX300_SY300_QL70_FMwebp_.jpg"/>
    <s v="https://www.amazon.in/Duracell-AAA-750mAh-Rechargeable-Batteries/dp/B003B00484/ref=sr_1_148?qid=1672903002&amp;s=computers&amp;sr=1-148"/>
  </r>
  <r>
    <x v="655"/>
    <x v="544"/>
    <x v="0"/>
    <x v="17"/>
    <x v="197"/>
    <x v="55"/>
    <x v="4"/>
    <x v="4"/>
    <x v="493"/>
    <n v="11825250"/>
    <x v="1"/>
    <x v="0"/>
    <x v="0"/>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https://m.media-amazon.com/images/I/31iFF1KbkpL._SX300_SY300_QL70_FMwebp_.jpg"/>
    <s v="https://www.amazon.in/Logitech-B100-Optical-Mouse-Black/dp/B003L62T7W/ref=sr_1_151?qid=1672903002&amp;s=computers&amp;sr=1-151"/>
  </r>
  <r>
    <x v="656"/>
    <x v="382"/>
    <x v="1"/>
    <x v="208"/>
    <x v="95"/>
    <x v="8"/>
    <x v="1"/>
    <x v="2"/>
    <x v="338"/>
    <n v="37847429"/>
    <x v="0"/>
    <x v="2"/>
    <x v="0"/>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https://m.media-amazon.com/images/W/WEBP_402378-T1/images/I/317lVfwVu8L._SX300_SY300_QL70_FMwebp_.jpg"/>
    <s v="https://www.amazon.in/Noise-ColorFit-Bluetooth-Monitoring-SmartWatch/dp/B09P18XVW6/ref=sr_1_152?qid=1672903002&amp;s=computers&amp;sr=1-152"/>
  </r>
  <r>
    <x v="657"/>
    <x v="545"/>
    <x v="3"/>
    <x v="265"/>
    <x v="190"/>
    <x v="81"/>
    <x v="6"/>
    <x v="5"/>
    <x v="494"/>
    <n v="1045920"/>
    <x v="1"/>
    <x v="1"/>
    <x v="0"/>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https://m.media-amazon.com/images/W/WEBP_402378-T2/images/I/51owoY2Xq7L._SX300_SY300_QL70_FMwebp_.jpg"/>
    <s v="https://www.amazon.in/Classmate-Premium-Subject-Notebook-Single/dp/B00LZLPYHW/ref=sr_1_153?qid=1672903002&amp;s=computers&amp;sr=1-153"/>
  </r>
  <r>
    <x v="658"/>
    <x v="546"/>
    <x v="0"/>
    <x v="8"/>
    <x v="6"/>
    <x v="54"/>
    <x v="5"/>
    <x v="6"/>
    <x v="495"/>
    <n v="10483990"/>
    <x v="1"/>
    <x v="0"/>
    <x v="0"/>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https://m.media-amazon.com/images/W/WEBP_402378-T2/images/I/51E0xvwRCpL._SX300_SY300_QL70_FMwebp_.jpg"/>
    <s v="https://www.amazon.in/AirCase-External-Drive-2-5-Inch-Black/dp/B00NNQMYNE/ref=sr_1_155?qid=1672903002&amp;s=computers&amp;sr=1-155"/>
  </r>
  <r>
    <x v="659"/>
    <x v="547"/>
    <x v="1"/>
    <x v="165"/>
    <x v="46"/>
    <x v="10"/>
    <x v="3"/>
    <x v="2"/>
    <x v="496"/>
    <n v="14064483"/>
    <x v="0"/>
    <x v="2"/>
    <x v="0"/>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https://m.media-amazon.com/images/W/WEBP_402378-T2/images/I/31ylgpMYDwL._SX300_SY300_QL70_FMwebp_.jpg"/>
    <s v="https://www.amazon.in/Noise-Wireless-Instacharge-Bluetooth-Breathing/dp/B0B217Z5VK/ref=sr_1_157?qid=1672903002&amp;s=computers&amp;sr=1-157"/>
  </r>
  <r>
    <x v="660"/>
    <x v="548"/>
    <x v="1"/>
    <x v="167"/>
    <x v="43"/>
    <x v="9"/>
    <x v="5"/>
    <x v="4"/>
    <x v="497"/>
    <n v="191633101"/>
    <x v="1"/>
    <x v="2"/>
    <x v="0"/>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https://m.media-amazon.com/images/I/51RTfgkScMS._SX300_SY300_QL70_FMwebp_.jpg"/>
    <s v="https://www.amazon.in/JBL-Portable-Waterproof-Bluetooth-Speaker/dp/B07B88KQZ8/ref=sr_1_158?qid=1672903002&amp;s=computers&amp;sr=1-158"/>
  </r>
  <r>
    <x v="661"/>
    <x v="549"/>
    <x v="0"/>
    <x v="0"/>
    <x v="38"/>
    <x v="25"/>
    <x v="7"/>
    <x v="3"/>
    <x v="498"/>
    <n v="8589270"/>
    <x v="0"/>
    <x v="0"/>
    <x v="0"/>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https://m.media-amazon.com/images/I/41cOH84GhGL._SX300_SY300_QL70_FMwebp_.jpg"/>
    <s v="https://www.amazon.in/Robustrion-Anti-Scratch-iPad-10-2-inch/dp/B07Z3K96FR/ref=sr_1_160?qid=1672903002&amp;s=computers&amp;sr=1-160"/>
  </r>
  <r>
    <x v="662"/>
    <x v="550"/>
    <x v="0"/>
    <x v="79"/>
    <x v="46"/>
    <x v="30"/>
    <x v="3"/>
    <x v="0"/>
    <x v="499"/>
    <n v="101926512"/>
    <x v="0"/>
    <x v="2"/>
    <x v="0"/>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https://m.media-amazon.com/images/W/WEBP_402378-T1/images/I/41n2MqMIH5L._SX300_SY300_QL70_FMwebp_.jpg"/>
    <s v="https://www.amazon.in/Redgear-Pro-Wireless-Gamepad-Black/dp/B0756CLQWL/ref=sr_1_162?qid=1672903002&amp;s=computers&amp;sr=1-162"/>
  </r>
  <r>
    <x v="663"/>
    <x v="551"/>
    <x v="0"/>
    <x v="153"/>
    <x v="102"/>
    <x v="77"/>
    <x v="4"/>
    <x v="6"/>
    <x v="500"/>
    <n v="54132975"/>
    <x v="1"/>
    <x v="2"/>
    <x v="0"/>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https://m.media-amazon.com/images/I/31CtVvtFt+L._SY300_SX300_.jpg"/>
    <s v="https://www.amazon.in/Logitech-M235-Wireless-Mouse-Grey/dp/B004IO5BMQ/ref=sr_1_163?qid=1672903002&amp;s=computers&amp;sr=1-163"/>
  </r>
  <r>
    <x v="664"/>
    <x v="552"/>
    <x v="0"/>
    <x v="175"/>
    <x v="87"/>
    <x v="44"/>
    <x v="5"/>
    <x v="0"/>
    <x v="501"/>
    <n v="208090122"/>
    <x v="1"/>
    <x v="2"/>
    <x v="0"/>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https://m.media-amazon.com/images/W/WEBP_402378-T1/images/I/314QZXF1dHL._SY300_SX300_QL70_FMwebp_.jpg"/>
    <s v="https://www.amazon.in/TP-Link-TL-WR845N-300Mbps-Wireless-N-Router/dp/B01HGCLUH6/ref=sr_1_165?qid=1672903002&amp;s=computers&amp;sr=1-165"/>
  </r>
  <r>
    <x v="665"/>
    <x v="553"/>
    <x v="0"/>
    <x v="266"/>
    <x v="171"/>
    <x v="23"/>
    <x v="4"/>
    <x v="4"/>
    <x v="502"/>
    <n v="14445795"/>
    <x v="1"/>
    <x v="2"/>
    <x v="0"/>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https://m.media-amazon.com/images/I/41tLaG2nSpL._SX300_SY300_QL70_FMwebp_.jpg"/>
    <s v="https://www.amazon.in/Logitech-MK240-NANO-Mouse-Keyboard/dp/B01N4EV2TL/ref=sr_1_166?qid=1672903002&amp;s=computers&amp;sr=1-166"/>
  </r>
  <r>
    <x v="666"/>
    <x v="554"/>
    <x v="0"/>
    <x v="61"/>
    <x v="95"/>
    <x v="57"/>
    <x v="2"/>
    <x v="1"/>
    <x v="503"/>
    <n v="102264543"/>
    <x v="0"/>
    <x v="2"/>
    <x v="0"/>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https://m.media-amazon.com/images/W/WEBP_402378-T1/images/I/41YjSD1XPoS._SY300_SX300_QL70_FMwebp_.jpg"/>
    <s v="https://www.amazon.in/Callas-Multipurpose-Breakfast-Ergonomic-WA-27-Black/dp/B08MZQBFLN/ref=sr_1_167?qid=1672903002&amp;s=computers&amp;sr=1-167"/>
  </r>
  <r>
    <x v="667"/>
    <x v="555"/>
    <x v="3"/>
    <x v="267"/>
    <x v="198"/>
    <x v="26"/>
    <x v="8"/>
    <x v="6"/>
    <x v="504"/>
    <n v="3788400"/>
    <x v="1"/>
    <x v="0"/>
    <x v="0"/>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https://m.media-amazon.com/images/I/41cRLg+wdIL._SY300_SX300_.jpg"/>
    <s v="https://www.amazon.in/Casio-MJ-12D-Desktop-Calculator-Grey/dp/B0752LL57V/ref=sr_1_168?qid=1672903002&amp;s=computers&amp;sr=1-168"/>
  </r>
  <r>
    <x v="668"/>
    <x v="556"/>
    <x v="0"/>
    <x v="23"/>
    <x v="46"/>
    <x v="5"/>
    <x v="2"/>
    <x v="2"/>
    <x v="505"/>
    <n v="4346913"/>
    <x v="0"/>
    <x v="2"/>
    <x v="0"/>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https://m.media-amazon.com/images/I/315g5ipEPAL._SY300_SX300_QL70_FMwebp_.jpg"/>
    <s v="https://www.amazon.in/Amazon-Basics-Multipurpose-Foldable-Laptop/dp/B09Z28BQZT/ref=sr_1_170?qid=1672903004&amp;s=computers&amp;sr=1-170"/>
  </r>
  <r>
    <x v="669"/>
    <x v="557"/>
    <x v="0"/>
    <x v="4"/>
    <x v="4"/>
    <x v="11"/>
    <x v="0"/>
    <x v="1"/>
    <x v="506"/>
    <n v="614460"/>
    <x v="0"/>
    <x v="1"/>
    <x v="0"/>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https://m.media-amazon.com/images/W/WEBP_402378-T2/images/I/51JIngdPfEL._SX300_SY300_QL70_FMwebp_.jpg"/>
    <s v="https://www.amazon.in/Kanget-Female-Adapter-Standard-Interface/dp/B094DQWV9B/ref=sr_1_171?qid=1672903004&amp;s=computers&amp;sr=1-171"/>
  </r>
  <r>
    <x v="670"/>
    <x v="558"/>
    <x v="0"/>
    <x v="226"/>
    <x v="8"/>
    <x v="58"/>
    <x v="7"/>
    <x v="3"/>
    <x v="507"/>
    <n v="400599"/>
    <x v="0"/>
    <x v="0"/>
    <x v="1"/>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https://m.media-amazon.com/images/W/WEBP_402378-T1/images/I/31GrCGz9drL._SX300_SY300_QL70_FMwebp_.jpg"/>
    <s v="https://www.amazon.in/Amazon-Basics-8-5-inch-Writing-Drawing/dp/B0BBMPH39N/ref=sr_1_173?qid=1672903004&amp;s=computers&amp;sr=1-173"/>
  </r>
  <r>
    <x v="671"/>
    <x v="559"/>
    <x v="0"/>
    <x v="21"/>
    <x v="6"/>
    <x v="0"/>
    <x v="0"/>
    <x v="10"/>
    <x v="508"/>
    <n v="4683115"/>
    <x v="0"/>
    <x v="1"/>
    <x v="0"/>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https://m.media-amazon.com/images/I/31oMWLNvoVS._SY300_SX300_QL70_FMwebp_.jpg"/>
    <s v="https://www.amazon.in/Zebronics-ZEB-90HB-Pocket-Laptop-Computers/dp/B097JQ1J5G/ref=sr_1_174?qid=1672903004&amp;s=computers&amp;sr=1-174"/>
  </r>
  <r>
    <x v="672"/>
    <x v="392"/>
    <x v="1"/>
    <x v="72"/>
    <x v="95"/>
    <x v="20"/>
    <x v="0"/>
    <x v="1"/>
    <x v="348"/>
    <n v="462847412"/>
    <x v="0"/>
    <x v="2"/>
    <x v="0"/>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s v="https://m.media-amazon.com/images/W/WEBP_402378-T2/images/I/41UD9vNsIjS._SX300_SY300_QL70_FMwebp_.jpg"/>
    <s v="https://www.amazon.in/Noise-Colorfit-Pro-Touch-Control/dp/B07YY1BY5B/ref=sr_1_175?qid=1672903004&amp;s=computers&amp;sr=1-175"/>
  </r>
  <r>
    <x v="673"/>
    <x v="560"/>
    <x v="1"/>
    <x v="0"/>
    <x v="3"/>
    <x v="1"/>
    <x v="1"/>
    <x v="10"/>
    <x v="509"/>
    <n v="2414346"/>
    <x v="1"/>
    <x v="0"/>
    <x v="0"/>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https://m.media-amazon.com/images/W/WEBP_402378-T1/images/I/313nBNJrT6L._SX300_SY300_QL70_FMwebp_.jpg"/>
    <s v="https://www.amazon.in/Zeb-Buds-C2-Controller-Blue/dp/B08VRMK55F/ref=sr_1_176?qid=1672903004&amp;s=computers&amp;sr=1-176"/>
  </r>
  <r>
    <x v="674"/>
    <x v="561"/>
    <x v="0"/>
    <x v="23"/>
    <x v="10"/>
    <x v="23"/>
    <x v="4"/>
    <x v="4"/>
    <x v="510"/>
    <n v="12616210"/>
    <x v="1"/>
    <x v="2"/>
    <x v="0"/>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https://m.media-amazon.com/images/I/31luFfya0kL._SX300_SY300_QL70_FMwebp_.jpg"/>
    <s v="https://www.amazon.in/Redgear-Gaming-Semi-Honeycomb-Windows-Gamers/dp/B08CHZ3ZQ7/ref=sr_1_177?qid=1672903004&amp;s=computers&amp;sr=1-177"/>
  </r>
  <r>
    <x v="675"/>
    <x v="562"/>
    <x v="0"/>
    <x v="96"/>
    <x v="199"/>
    <x v="3"/>
    <x v="3"/>
    <x v="2"/>
    <x v="511"/>
    <n v="29938000"/>
    <x v="0"/>
    <x v="2"/>
    <x v="0"/>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https://m.media-amazon.com/images/I/41U9-x0JGPL._SX300_SY300_QL70_FMwebp_.jpg"/>
    <s v="https://www.amazon.in/JBL-Commercial-Omnidirectional-Microphone-Recording/dp/B08SCCG9D4/ref=sr_1_179?qid=1672903004&amp;s=computers&amp;sr=1-179"/>
  </r>
  <r>
    <x v="676"/>
    <x v="305"/>
    <x v="1"/>
    <x v="208"/>
    <x v="129"/>
    <x v="43"/>
    <x v="7"/>
    <x v="3"/>
    <x v="512"/>
    <n v="421347861"/>
    <x v="0"/>
    <x v="2"/>
    <x v="0"/>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https://m.media-amazon.com/images/W/WEBP_402378-T1/images/I/41P+nvE9FYL._SY300_SX300_.jpg"/>
    <s v="https://www.amazon.in/Fire-Boltt-Smartwatch-Monitoring-Continuous-BSW005/dp/B0972BQ2RS/ref=sr_1_180?qid=1672903004&amp;s=computers&amp;sr=1-180"/>
  </r>
  <r>
    <x v="677"/>
    <x v="563"/>
    <x v="1"/>
    <x v="11"/>
    <x v="182"/>
    <x v="89"/>
    <x v="6"/>
    <x v="4"/>
    <x v="513"/>
    <n v="178020"/>
    <x v="1"/>
    <x v="1"/>
    <x v="1"/>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s v="https://m.media-amazon.com/images/W/WEBP_402378-T2/images/I/517nCRsjYeL._SX300_SY300_QL70_FMwebp_.jpg"/>
    <s v="https://www.amazon.in/Eveready-Alkaline-Batteries-1012-Battery/dp/B00ZRBWPA0/ref=sr_1_181?qid=1672903004&amp;s=computers&amp;sr=1-181"/>
  </r>
  <r>
    <x v="678"/>
    <x v="564"/>
    <x v="1"/>
    <x v="268"/>
    <x v="200"/>
    <x v="34"/>
    <x v="3"/>
    <x v="6"/>
    <x v="514"/>
    <n v="56909600"/>
    <x v="0"/>
    <x v="2"/>
    <x v="0"/>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https://m.media-amazon.com/images/I/41O4rjSlneL._SY300_SX300_QL70_FMwebp_.jpg"/>
    <s v="https://www.amazon.in/SanDisk-Extreme-microSD-Smartphones-Action/dp/B0B2DD66GS/ref=sr_1_182?qid=1672903004&amp;s=computers&amp;sr=1-182"/>
  </r>
  <r>
    <x v="679"/>
    <x v="565"/>
    <x v="0"/>
    <x v="269"/>
    <x v="8"/>
    <x v="1"/>
    <x v="1"/>
    <x v="0"/>
    <x v="515"/>
    <n v="3197799"/>
    <x v="1"/>
    <x v="2"/>
    <x v="0"/>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https://m.media-amazon.com/images/I/21qdAZyu9xL._SX300_SY300_QL70_FMwebp_.jpg"/>
    <s v="https://www.amazon.in/Portronics-MPORT-Type-Ports-Transfer/dp/B09M869Z5V/ref=sr_1_183?qid=1672903004&amp;s=computers&amp;sr=1-183"/>
  </r>
  <r>
    <x v="680"/>
    <x v="566"/>
    <x v="1"/>
    <x v="25"/>
    <x v="20"/>
    <x v="10"/>
    <x v="3"/>
    <x v="3"/>
    <x v="516"/>
    <n v="60907531"/>
    <x v="0"/>
    <x v="2"/>
    <x v="0"/>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https://m.media-amazon.com/images/I/41Qf-pUQr9L._SX300_SY300_QL70_FMwebp_.jpg"/>
    <s v="https://www.amazon.in/Infinity-Fuze-Pint-Portable-Wireless/dp/B07W6VWZ8C/ref=sr_1_184?qid=1672903004&amp;s=computers&amp;sr=1-184"/>
  </r>
  <r>
    <x v="681"/>
    <x v="567"/>
    <x v="0"/>
    <x v="63"/>
    <x v="8"/>
    <x v="10"/>
    <x v="3"/>
    <x v="5"/>
    <x v="517"/>
    <n v="9930060"/>
    <x v="0"/>
    <x v="0"/>
    <x v="0"/>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https://m.media-amazon.com/images/I/41GogihEYeL._SX300_SY300_QL70_FMwebp_.jpg"/>
    <s v="https://www.amazon.in/AirCase-13-Inch-13-3-Inch-MacBook-Neoprene/dp/B07Z1X6VFC/ref=sr_1_185?qid=1672903004&amp;s=computers&amp;sr=1-185"/>
  </r>
  <r>
    <x v="682"/>
    <x v="568"/>
    <x v="0"/>
    <x v="124"/>
    <x v="8"/>
    <x v="32"/>
    <x v="1"/>
    <x v="4"/>
    <x v="518"/>
    <n v="7750242"/>
    <x v="1"/>
    <x v="2"/>
    <x v="0"/>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https://m.media-amazon.com/images/I/31R4HANvX2L._SY300_SX300_QL70_FMwebp_.jpg"/>
    <s v="https://www.amazon.in/Brand-Conquer-Reader-Adapter-Portable/dp/B07YL54NVJ/ref=sr_1_186?qid=1672903004&amp;s=computers&amp;sr=1-186"/>
  </r>
  <r>
    <x v="683"/>
    <x v="569"/>
    <x v="0"/>
    <x v="270"/>
    <x v="71"/>
    <x v="63"/>
    <x v="5"/>
    <x v="4"/>
    <x v="519"/>
    <n v="164113191"/>
    <x v="1"/>
    <x v="2"/>
    <x v="0"/>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https://m.media-amazon.com/images/W/WEBP_402378-T1/images/I/41c7bJo7ooL._SX300_SY300_QL70_FMwebp_.jpg"/>
    <s v="https://www.amazon.in/TP-Link-Archer-C20-Wireless-Router/dp/B0759QMF85/ref=sr_1_187?qid=1672903004&amp;s=computers&amp;sr=1-187"/>
  </r>
  <r>
    <x v="684"/>
    <x v="570"/>
    <x v="3"/>
    <x v="246"/>
    <x v="201"/>
    <x v="26"/>
    <x v="8"/>
    <x v="4"/>
    <x v="520"/>
    <n v="309500"/>
    <x v="1"/>
    <x v="1"/>
    <x v="0"/>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https://m.media-amazon.com/images/W/WEBP_402378-T1/images/I/4127NZ2xG6L._SX300_SY300_QL70_FMwebp_.jpg"/>
    <s v="https://www.amazon.in/Parker-Quink-Ink-Bottle-Blue/dp/B00LM4X0KU/ref=sr_1_188?qid=1672903004&amp;s=computers&amp;sr=1-188"/>
  </r>
  <r>
    <x v="685"/>
    <x v="571"/>
    <x v="0"/>
    <x v="8"/>
    <x v="38"/>
    <x v="27"/>
    <x v="7"/>
    <x v="0"/>
    <x v="521"/>
    <n v="1353597"/>
    <x v="0"/>
    <x v="0"/>
    <x v="1"/>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https://m.media-amazon.com/images/I/51r+g8fFJsL._SX300_SY300_.jpg"/>
    <s v="https://www.amazon.in/STRIFF-Adjustable-Computer-Multi-Angle-Compatible/dp/B08PFSZ7FH/ref=sr_1_189?qid=1672903004&amp;s=computers&amp;sr=1-189"/>
  </r>
  <r>
    <x v="686"/>
    <x v="572"/>
    <x v="0"/>
    <x v="236"/>
    <x v="202"/>
    <x v="28"/>
    <x v="4"/>
    <x v="3"/>
    <x v="522"/>
    <n v="46258945"/>
    <x v="1"/>
    <x v="2"/>
    <x v="0"/>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https://m.media-amazon.com/images/W/WEBP_402378-T2/images/I/31SAqKSRWyL._SX300_SY300_QL70_FMwebp_.jpg"/>
    <s v="https://www.amazon.in/Logitech-MK215-Wireless-Keyboard-Mouse/dp/B012MQS060/ref=sr_1_190?qid=1672903004&amp;s=computers&amp;sr=1-190"/>
  </r>
  <r>
    <x v="687"/>
    <x v="573"/>
    <x v="1"/>
    <x v="153"/>
    <x v="8"/>
    <x v="77"/>
    <x v="4"/>
    <x v="3"/>
    <x v="523"/>
    <n v="272915811"/>
    <x v="1"/>
    <x v="2"/>
    <x v="0"/>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https://m.media-amazon.com/images/I/3101FmUqUOL._SX300_SY300_QL70_FMwebp_.jpg"/>
    <s v="https://www.amazon.in/boAt-BassHeads-225-Special-Headphones/dp/B01MF8MB65/ref=sr_1_191?qid=1672903004&amp;s=computers&amp;sr=1-191"/>
  </r>
  <r>
    <x v="688"/>
    <x v="574"/>
    <x v="3"/>
    <x v="111"/>
    <x v="172"/>
    <x v="52"/>
    <x v="6"/>
    <x v="6"/>
    <x v="524"/>
    <n v="1192275"/>
    <x v="1"/>
    <x v="0"/>
    <x v="0"/>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https://m.media-amazon.com/images/W/WEBP_402378-T1/images/I/51mCZQzY6SL._SX300_SY300_QL70_FMwebp_.jpg"/>
    <s v="https://www.amazon.in/Luxor-Subject-Single-Ruled-Notebook/dp/B00LHZWD0C/ref=sr_1_193?qid=1672903005&amp;s=computers&amp;sr=1-193"/>
  </r>
  <r>
    <x v="689"/>
    <x v="575"/>
    <x v="1"/>
    <x v="271"/>
    <x v="203"/>
    <x v="81"/>
    <x v="6"/>
    <x v="5"/>
    <x v="525"/>
    <n v="630520"/>
    <x v="1"/>
    <x v="1"/>
    <x v="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https://m.media-amazon.com/images/W/WEBP_402378-T2/images/I/41hmoJUQTuL._SX300_SY300_QL70_FMwebp_.jpg"/>
    <s v="https://www.amazon.in/Duracell-Chhota-Power-Battery-Set/dp/B08QDPB1SL/ref=sr_1_194?qid=1672903005&amp;s=computers&amp;sr=1-194"/>
  </r>
  <r>
    <x v="690"/>
    <x v="491"/>
    <x v="0"/>
    <x v="69"/>
    <x v="28"/>
    <x v="71"/>
    <x v="6"/>
    <x v="4"/>
    <x v="526"/>
    <n v="43529577"/>
    <x v="1"/>
    <x v="2"/>
    <x v="0"/>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https://m.media-amazon.com/images/W/WEBP_402378-T2/images/I/41KB80oxxfL._SX300_SY300_QL70_FMwebp_.jpg"/>
    <s v="https://www.amazon.in/Zebronics-Transformer-Gaming-Multimedia-Keyboard/dp/B07BRKK9JQ/ref=sr_1_195?qid=1672903005&amp;s=computers&amp;sr=1-195"/>
  </r>
  <r>
    <x v="691"/>
    <x v="576"/>
    <x v="0"/>
    <x v="272"/>
    <x v="204"/>
    <x v="37"/>
    <x v="3"/>
    <x v="4"/>
    <x v="527"/>
    <n v="135887400"/>
    <x v="0"/>
    <x v="2"/>
    <x v="0"/>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https://m.media-amazon.com/images/I/315HWKLDHlL._SY300_SX300_QL70_FMwebp_.jpg"/>
    <s v="https://www.amazon.in/SanDisk-Ultra-SDDDC2-064G-G46-Drives-Silver/dp/B01EZ0X3L8/ref=sr_1_196?qid=1672903005&amp;s=computers&amp;sr=1-196"/>
  </r>
  <r>
    <x v="692"/>
    <x v="577"/>
    <x v="3"/>
    <x v="273"/>
    <x v="92"/>
    <x v="52"/>
    <x v="6"/>
    <x v="4"/>
    <x v="528"/>
    <n v="3431400"/>
    <x v="1"/>
    <x v="0"/>
    <x v="0"/>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https://m.media-amazon.com/images/I/41Ae67XZACL._SX300_SY300_QL70_FMwebp_.jpg"/>
    <s v="https://www.amazon.in/Parker-Classic-Gold-Ball-Pen/dp/B00LM4W1N2/ref=sr_1_197?qid=1672903005&amp;s=computers&amp;sr=1-197"/>
  </r>
  <r>
    <x v="693"/>
    <x v="578"/>
    <x v="0"/>
    <x v="29"/>
    <x v="79"/>
    <x v="13"/>
    <x v="3"/>
    <x v="4"/>
    <x v="529"/>
    <n v="4223310"/>
    <x v="0"/>
    <x v="2"/>
    <x v="0"/>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https://m.media-amazon.com/images/W/WEBP_402378-T2/images/I/512Lrv2A-pL._SX300_SY300_QL70_FMwebp_.jpg"/>
    <s v="https://www.amazon.in/Tarkan-Portable-Folding-Laptop-Lapdesk/dp/B08YD264ZS/ref=sr_1_200?qid=1672903005&amp;s=computers&amp;sr=1-200"/>
  </r>
  <r>
    <x v="694"/>
    <x v="579"/>
    <x v="0"/>
    <x v="274"/>
    <x v="3"/>
    <x v="46"/>
    <x v="0"/>
    <x v="5"/>
    <x v="530"/>
    <n v="5852028"/>
    <x v="0"/>
    <x v="0"/>
    <x v="0"/>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s v="https://m.media-amazon.com/images/W/WEBP_402378-T2/images/I/31AQqe9fbJL._SX300_SY300_QL70_FMwebp_.jpg"/>
    <s v="https://www.amazon.in/Quantum-Ethernet-Patch-Straight-Category/dp/B00GZLB57U/ref=sr_1_202?qid=1672903005&amp;s=computers&amp;sr=1-202"/>
  </r>
  <r>
    <x v="695"/>
    <x v="580"/>
    <x v="0"/>
    <x v="275"/>
    <x v="205"/>
    <x v="17"/>
    <x v="5"/>
    <x v="1"/>
    <x v="531"/>
    <n v="15634374"/>
    <x v="1"/>
    <x v="2"/>
    <x v="0"/>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https://m.media-amazon.com/images/I/31BWFhkXiPL._SX300_SY300_QL70_FMwebp_.jpg"/>
    <s v="https://www.amazon.in/HP-Multimedia-Wireless-Keyboard-4SC12PA/dp/B07V82W5CN/ref=sr_1_203?qid=1672903005&amp;s=computers&amp;sr=1-203"/>
  </r>
  <r>
    <x v="696"/>
    <x v="581"/>
    <x v="0"/>
    <x v="1"/>
    <x v="6"/>
    <x v="13"/>
    <x v="3"/>
    <x v="8"/>
    <x v="532"/>
    <n v="1399196"/>
    <x v="0"/>
    <x v="1"/>
    <x v="0"/>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https://m.media-amazon.com/images/I/41T3Z43M4yL._SX300_SY300_QL70_FMwebp_.jpg"/>
    <s v="https://www.amazon.in/HUMBLE-Dynamic-Recording-Microphone-SmartPhones/dp/B08HD7JQHX/ref=sr_1_205?qid=1672903005&amp;s=computers&amp;sr=1-205"/>
  </r>
  <r>
    <x v="697"/>
    <x v="582"/>
    <x v="1"/>
    <x v="167"/>
    <x v="129"/>
    <x v="27"/>
    <x v="7"/>
    <x v="7"/>
    <x v="533"/>
    <n v="19858014"/>
    <x v="0"/>
    <x v="2"/>
    <x v="0"/>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https://m.media-amazon.com/images/I/41sEmULXfAL._SX300_SY300_QL70_FMwebp_.jpg"/>
    <s v="https://www.amazon.in/Boult-Audio-Equalizer-Cancellation-Bluetooth/dp/B0B31FR4Y2/ref=sr_1_206?qid=1672903005&amp;s=computers&amp;sr=1-206"/>
  </r>
  <r>
    <x v="698"/>
    <x v="583"/>
    <x v="1"/>
    <x v="24"/>
    <x v="6"/>
    <x v="27"/>
    <x v="7"/>
    <x v="3"/>
    <x v="355"/>
    <n v="1223049"/>
    <x v="0"/>
    <x v="1"/>
    <x v="0"/>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https://m.media-amazon.com/images/I/21VBjRnsH6L._SX300_SY300_QL70_FMwebp_.jpg"/>
    <s v="https://www.amazon.in/STRIFF-Android-Portable-Foldable-Stand-Perfect/dp/B09Y14JLP3/ref=sr_1_208?qid=1672903005&amp;s=computers&amp;sr=1-208"/>
  </r>
  <r>
    <x v="699"/>
    <x v="584"/>
    <x v="0"/>
    <x v="7"/>
    <x v="5"/>
    <x v="8"/>
    <x v="1"/>
    <x v="15"/>
    <x v="205"/>
    <n v="23000"/>
    <x v="0"/>
    <x v="0"/>
    <x v="1"/>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https://m.media-amazon.com/images/I/31+Rg6Z46dL._SX300_SY300_.jpg"/>
    <s v="https://www.amazon.in/Wireless-Connection-Battery-Ambidextrous-Suitable/dp/B09ZHCJDP1/ref=sr_1_209?qid=1672903005&amp;s=computers&amp;sr=1-209"/>
  </r>
  <r>
    <x v="700"/>
    <x v="585"/>
    <x v="0"/>
    <x v="276"/>
    <x v="123"/>
    <x v="76"/>
    <x v="1"/>
    <x v="6"/>
    <x v="534"/>
    <n v="91679000"/>
    <x v="1"/>
    <x v="2"/>
    <x v="0"/>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https://m.media-amazon.com/images/W/WEBP_402378-T2/images/I/51esjcOy79L._SY300_SX300_QL70_FMwebp_.jpg"/>
    <s v="https://www.amazon.in/Crucial-PC4-25600-SODIMM-260-Pin-Memory/dp/B08C4Z69LN/ref=sr_1_210?qid=1672903005&amp;s=computers&amp;sr=1-210"/>
  </r>
  <r>
    <x v="701"/>
    <x v="586"/>
    <x v="0"/>
    <x v="277"/>
    <x v="206"/>
    <x v="52"/>
    <x v="6"/>
    <x v="2"/>
    <x v="535"/>
    <n v="64710300"/>
    <x v="1"/>
    <x v="2"/>
    <x v="0"/>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https://m.media-amazon.com/images/W/WEBP_402378-T1/images/I/31sSNZUSkfL._SX300_SY300_QL70_FMwebp_.jpg"/>
    <s v="https://www.amazon.in/APC-BX600C-600VA-230V-Back/dp/B016XVRKZM/ref=sr_1_211?qid=1672903005&amp;s=computers&amp;sr=1-211"/>
  </r>
  <r>
    <x v="702"/>
    <x v="574"/>
    <x v="3"/>
    <x v="278"/>
    <x v="182"/>
    <x v="39"/>
    <x v="5"/>
    <x v="5"/>
    <x v="536"/>
    <n v="1449540"/>
    <x v="1"/>
    <x v="1"/>
    <x v="0"/>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https://m.media-amazon.com/images/I/41hF4CFTsGL._SX300_SY300_QL70_FMwebp_.jpg"/>
    <s v="https://www.amazon.in/Luxor-Subject-Single-Ruled-Notebook/dp/B00LHZW3XY/ref=sr_1_213_mod_primary_new?qid=1672903005&amp;s=computers&amp;sbo=RZvfv%2F%2FHxDF%2BO5021pAnSA%3D%3D&amp;sr=1-213"/>
  </r>
  <r>
    <x v="703"/>
    <x v="587"/>
    <x v="0"/>
    <x v="0"/>
    <x v="207"/>
    <x v="46"/>
    <x v="0"/>
    <x v="3"/>
    <x v="537"/>
    <n v="3342710"/>
    <x v="0"/>
    <x v="0"/>
    <x v="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https://m.media-amazon.com/images/I/31BXpfrkEWL._SX300_SY300_QL70_FMwebp_.jpg"/>
    <s v="https://www.amazon.in/Zebronics-Zeb-Jaguar-Wireless-Precision-Ambidextrous/dp/B098JYT4SY/ref=sr_1_214?qid=1672903005&amp;s=computers&amp;sr=1-214"/>
  </r>
  <r>
    <x v="704"/>
    <x v="588"/>
    <x v="1"/>
    <x v="33"/>
    <x v="136"/>
    <x v="5"/>
    <x v="2"/>
    <x v="9"/>
    <x v="538"/>
    <n v="207254090"/>
    <x v="0"/>
    <x v="2"/>
    <x v="0"/>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https://m.media-amazon.com/images/W/WEBP_402378-T1/images/I/31bUanm+oRL._SY300_SX300_.jpg"/>
    <s v="https://www.amazon.in/Boult-Audio-TrueBuds-Wireless-Waterproof/dp/B08CFCK6CW/ref=sr_1_215?qid=1672903005&amp;s=computers&amp;sr=1-215"/>
  </r>
  <r>
    <x v="705"/>
    <x v="589"/>
    <x v="0"/>
    <x v="114"/>
    <x v="28"/>
    <x v="5"/>
    <x v="2"/>
    <x v="11"/>
    <x v="539"/>
    <n v="1875627"/>
    <x v="0"/>
    <x v="0"/>
    <x v="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https://m.media-amazon.com/images/I/411H6yi-tGL._SX300_SY300_QL70_FMwebp_.jpg"/>
    <s v="https://www.amazon.in/Wembley-LCD-Writing-Tablet-8-5/dp/B09P564ZTJ/ref=sr_1_216?qid=1672903005&amp;s=computers&amp;sr=1-216"/>
  </r>
  <r>
    <x v="706"/>
    <x v="590"/>
    <x v="0"/>
    <x v="124"/>
    <x v="20"/>
    <x v="25"/>
    <x v="7"/>
    <x v="9"/>
    <x v="540"/>
    <n v="12837578"/>
    <x v="0"/>
    <x v="2"/>
    <x v="0"/>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https://m.media-amazon.com/images/W/WEBP_402378-T1/images/I/51X5mRykgbL._SX300_SY300_QL70_FMwebp_.jpg"/>
    <s v="https://www.amazon.in/Essentials-Multi-Purpose-Portable-Wooden-Laptop/dp/B07MSLTW8Z/ref=sr_1_217?qid=1672903006&amp;s=computers&amp;sr=1-217"/>
  </r>
  <r>
    <x v="707"/>
    <x v="591"/>
    <x v="0"/>
    <x v="123"/>
    <x v="208"/>
    <x v="79"/>
    <x v="8"/>
    <x v="0"/>
    <x v="541"/>
    <n v="23859"/>
    <x v="1"/>
    <x v="1"/>
    <x v="1"/>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https://m.media-amazon.com/images/I/318Gp3pIqXL._SX300_SY300_QL70_FMwebp_.jpg"/>
    <s v="https://www.amazon.in/DASITON-Flexible-Ambient-Portable-Outdoor/dp/B09N6TTHT6/ref=sr_1_218?qid=1672903006&amp;s=computers&amp;sr=1-218"/>
  </r>
  <r>
    <x v="708"/>
    <x v="592"/>
    <x v="1"/>
    <x v="69"/>
    <x v="43"/>
    <x v="48"/>
    <x v="3"/>
    <x v="11"/>
    <x v="542"/>
    <n v="43872371"/>
    <x v="0"/>
    <x v="2"/>
    <x v="0"/>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https://m.media-amazon.com/images/I/31oumlyiGiL._SX300_SY300_QL70_FMwebp_.jpg"/>
    <s v="https://www.amazon.in/Noise-Wireless-Equalizer-Resistance-Bluetooth/dp/B098R25TGC/ref=sr_1_220?qid=1672903006&amp;s=computers&amp;sr=1-220"/>
  </r>
  <r>
    <x v="709"/>
    <x v="593"/>
    <x v="0"/>
    <x v="36"/>
    <x v="8"/>
    <x v="36"/>
    <x v="7"/>
    <x v="0"/>
    <x v="543"/>
    <n v="1526472"/>
    <x v="0"/>
    <x v="0"/>
    <x v="0"/>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https://m.media-amazon.com/images/W/WEBP_402378-T1/images/I/31tk9yOK-qL._SX300_SY300_QL70_FMwebp_.jpg"/>
    <s v="https://www.amazon.in/Lapster-Gaming-Nonslip-Laptop-Computer/dp/B0B2PQL5N3/ref=sr_1_221?qid=1672903006&amp;s=computers&amp;sr=1-221"/>
  </r>
  <r>
    <x v="710"/>
    <x v="594"/>
    <x v="1"/>
    <x v="140"/>
    <x v="6"/>
    <x v="60"/>
    <x v="7"/>
    <x v="4"/>
    <x v="544"/>
    <n v="7500968"/>
    <x v="0"/>
    <x v="1"/>
    <x v="0"/>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https://m.media-amazon.com/images/I/41+d7HRWPwL._SY300_SX300_.jpg"/>
    <s v="https://www.amazon.in/Essentials-G11-Earphone-Carrying-Earphones/dp/B07DKZCZ89/ref=sr_1_222?qid=1672903006&amp;s=computers&amp;sr=1-222"/>
  </r>
  <r>
    <x v="711"/>
    <x v="595"/>
    <x v="1"/>
    <x v="63"/>
    <x v="53"/>
    <x v="15"/>
    <x v="1"/>
    <x v="5"/>
    <x v="545"/>
    <n v="55668000"/>
    <x v="1"/>
    <x v="0"/>
    <x v="0"/>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https://m.media-amazon.com/images/W/WEBP_402378-T1/images/I/41nmeIgWsZL._SX300_SY300_QL70_FMwebp_.jpg"/>
    <s v="https://www.amazon.in/SanDisk-Ultra-UHS-I-Memory-SDSDUN4-032G-GN6IN/dp/B08GYG6T12/ref=sr_1_223?qid=1672903006&amp;s=computers&amp;sr=1-223"/>
  </r>
  <r>
    <x v="712"/>
    <x v="596"/>
    <x v="1"/>
    <x v="79"/>
    <x v="209"/>
    <x v="24"/>
    <x v="3"/>
    <x v="3"/>
    <x v="546"/>
    <n v="50226645"/>
    <x v="0"/>
    <x v="2"/>
    <x v="0"/>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https://m.media-amazon.com/images/I/31RlOXIcTYL._SX300_SY300_QL70_FMwebp_.jpg"/>
    <s v="https://www.amazon.in/DIGITEK%C2%AE-DRL-14C-Temperature-Photo-Shoot-Vlogging/dp/B09BN2NPBD/ref=sr_1_224?qid=1672903006&amp;s=computers&amp;sr=1-224"/>
  </r>
  <r>
    <x v="713"/>
    <x v="597"/>
    <x v="3"/>
    <x v="279"/>
    <x v="210"/>
    <x v="47"/>
    <x v="4"/>
    <x v="5"/>
    <x v="547"/>
    <n v="2291040"/>
    <x v="1"/>
    <x v="2"/>
    <x v="0"/>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https://m.media-amazon.com/images/I/41+vZl3dF7L._SY300_SX300_.jpg"/>
    <s v="https://www.amazon.in/Classmate-Long-Notebook-Cover-Single/dp/B00J4YG0PC/ref=sr_1_225?qid=1672903006&amp;s=computers&amp;sr=1-225"/>
  </r>
  <r>
    <x v="714"/>
    <x v="598"/>
    <x v="0"/>
    <x v="226"/>
    <x v="211"/>
    <x v="24"/>
    <x v="3"/>
    <x v="5"/>
    <x v="548"/>
    <n v="15272740"/>
    <x v="0"/>
    <x v="0"/>
    <x v="0"/>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https://m.media-amazon.com/images/W/WEBP_402378-T1/images/I/41NF7VStoSL._SX300_SY300_QL70_FMwebp_.jpg"/>
    <s v="https://www.amazon.in/Lenovo-GX30M39704-300-USB-Mouse/dp/B073BRXPZX/ref=sr_1_226?qid=1672903006&amp;s=computers&amp;sr=1-226"/>
  </r>
  <r>
    <x v="715"/>
    <x v="599"/>
    <x v="0"/>
    <x v="23"/>
    <x v="20"/>
    <x v="20"/>
    <x v="0"/>
    <x v="5"/>
    <x v="549"/>
    <n v="9467264"/>
    <x v="0"/>
    <x v="2"/>
    <x v="0"/>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https://m.media-amazon.com/images/W/WEBP_402378-T1/images/I/41bvBlmqDdL._SX300_SY300_QL70_FMwebp_.jpg"/>
    <s v="https://www.amazon.in/Dyazo-Computer-Adjustable-Ergonomic-Compatible/dp/B08LHTJTBB/ref=sr_1_228?qid=1672903006&amp;s=computers&amp;sr=1-228"/>
  </r>
  <r>
    <x v="716"/>
    <x v="600"/>
    <x v="0"/>
    <x v="280"/>
    <x v="212"/>
    <x v="66"/>
    <x v="4"/>
    <x v="5"/>
    <x v="550"/>
    <n v="536586750"/>
    <x v="1"/>
    <x v="2"/>
    <x v="0"/>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https://m.media-amazon.com/images/W/WEBP_402378-T1/images/I/31iDEczWTWL._SX300_SY300_QL70_FMwebp_.jpg"/>
    <s v="https://www.amazon.in/Passport-Portable-External-Drive-Black/dp/B07VTFN6HM/ref=sr_1_229?qid=1672903006&amp;s=computers&amp;sr=1-229"/>
  </r>
  <r>
    <x v="717"/>
    <x v="601"/>
    <x v="0"/>
    <x v="134"/>
    <x v="213"/>
    <x v="7"/>
    <x v="4"/>
    <x v="4"/>
    <x v="551"/>
    <n v="52932810"/>
    <x v="1"/>
    <x v="2"/>
    <x v="0"/>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https://m.media-amazon.com/images/W/WEBP_402378-T1/images/I/316Q0fvU+2L._SY300_SX300_.jpg"/>
    <s v="https://www.amazon.in/Logitech-C270-HD-Webcam-Black/dp/B008QS9J6Y/ref=sr_1_230?qid=1672903006&amp;s=computers&amp;sr=1-230"/>
  </r>
  <r>
    <x v="718"/>
    <x v="602"/>
    <x v="0"/>
    <x v="7"/>
    <x v="10"/>
    <x v="16"/>
    <x v="5"/>
    <x v="4"/>
    <x v="552"/>
    <n v="1697875"/>
    <x v="1"/>
    <x v="0"/>
    <x v="0"/>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https://m.media-amazon.com/images/W/WEBP_402378-T2/images/I/21UKIwf0IVL._SX300_SY300_QL70_FMwebp_.jpg"/>
    <s v="https://www.amazon.in/Portronics-MPORT-Ports-USB-Connector/dp/B09M8888DM/ref=sr_1_231?qid=1672903006&amp;s=computers&amp;sr=1-231"/>
  </r>
  <r>
    <x v="719"/>
    <x v="567"/>
    <x v="0"/>
    <x v="63"/>
    <x v="8"/>
    <x v="10"/>
    <x v="3"/>
    <x v="4"/>
    <x v="553"/>
    <n v="11318670"/>
    <x v="0"/>
    <x v="0"/>
    <x v="0"/>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https://m.media-amazon.com/images/I/41GogihEYeL._SX300_SY300_QL70_FMwebp_.jpg"/>
    <s v="https://www.amazon.in/AirCase-15-6-Inch-MacBook-Protective-Neoprene/dp/B07Z1YVP72/ref=sr_1_232?qid=1672903006&amp;s=computers&amp;sr=1-232"/>
  </r>
  <r>
    <x v="720"/>
    <x v="603"/>
    <x v="0"/>
    <x v="29"/>
    <x v="20"/>
    <x v="8"/>
    <x v="1"/>
    <x v="0"/>
    <x v="554"/>
    <n v="54854559"/>
    <x v="0"/>
    <x v="2"/>
    <x v="0"/>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https://m.media-amazon.com/images/W/WEBP_402378-T1/images/I/516xGB5Bt+L._SY300_SX300_.jpg"/>
    <s v="https://www.amazon.in/Zinq-Technologies-Cool-Slate-Five/dp/B082FTPRSK/ref=sr_1_233?qid=1672903006&amp;s=computers&amp;sr=1-233"/>
  </r>
  <r>
    <x v="721"/>
    <x v="604"/>
    <x v="0"/>
    <x v="281"/>
    <x v="7"/>
    <x v="36"/>
    <x v="7"/>
    <x v="4"/>
    <x v="555"/>
    <n v="76245"/>
    <x v="0"/>
    <x v="1"/>
    <x v="1"/>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https://m.media-amazon.com/images/I/31ZJqJC4frL._SX300_SY300_QL70_FMwebp_.jpg"/>
    <s v="https://www.amazon.in/Gizga-Essentials-Compatible-Smartphone-Security/dp/B09RF2QXGX/ref=sr_1_234?qid=1672903006&amp;s=computers&amp;sr=1-234"/>
  </r>
  <r>
    <x v="722"/>
    <x v="605"/>
    <x v="0"/>
    <x v="25"/>
    <x v="38"/>
    <x v="54"/>
    <x v="5"/>
    <x v="0"/>
    <x v="556"/>
    <n v="34737826"/>
    <x v="1"/>
    <x v="2"/>
    <x v="0"/>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https://m.media-amazon.com/images/W/WEBP_402378-T1/images/I/31R5FtHMDiL._SY300_SX300_QL70_FMwebp_.jpg"/>
    <s v="https://www.amazon.in/HP-Z3700-Wireless-Mouse-Modern/dp/B01KK0HU3Y/ref=sr_1_236?qid=1672903006&amp;s=computers&amp;sr=1-236"/>
  </r>
  <r>
    <x v="723"/>
    <x v="606"/>
    <x v="2"/>
    <x v="282"/>
    <x v="3"/>
    <x v="44"/>
    <x v="5"/>
    <x v="11"/>
    <x v="557"/>
    <n v="14132382"/>
    <x v="1"/>
    <x v="0"/>
    <x v="0"/>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https://m.media-amazon.com/images/W/WEBP_402378-T1/images/I/413viCgpI+L._SY300_SX300_.jpg"/>
    <s v="https://www.amazon.in/Maono-AU-400-Lavalier-Microphone-Black/dp/B07JF9B592/ref=sr_1_237?qid=1672903006&amp;s=computers&amp;sr=1-237"/>
  </r>
  <r>
    <x v="724"/>
    <x v="607"/>
    <x v="0"/>
    <x v="92"/>
    <x v="214"/>
    <x v="15"/>
    <x v="1"/>
    <x v="4"/>
    <x v="558"/>
    <n v="27574260"/>
    <x v="1"/>
    <x v="2"/>
    <x v="0"/>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https://m.media-amazon.com/images/W/WEBP_402378-T2/images/I/411ZrOollDL._SX300_SY300_QL70_FMwebp_.jpg"/>
    <s v="https://www.amazon.in/TABLE-MAGIC-Midnight-Adjustable-Multiple/dp/B086394NY5/ref=sr_1_238?qid=1672903006&amp;s=computers&amp;sr=1-238"/>
  </r>
  <r>
    <x v="725"/>
    <x v="608"/>
    <x v="0"/>
    <x v="4"/>
    <x v="6"/>
    <x v="20"/>
    <x v="0"/>
    <x v="3"/>
    <x v="559"/>
    <n v="12777893"/>
    <x v="0"/>
    <x v="1"/>
    <x v="0"/>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https://m.media-amazon.com/images/W/WEBP_402378-T1/images/I/41wL36XZGXL._SX300_SY300_QL70_FMwebp_.jpg"/>
    <s v="https://www.amazon.in/Generic-Multi-Angle-tablets-Samsung-paperwhite-Phablets/dp/B017PDR9N0/ref=sr_1_240?qid=1672903006&amp;s=computers&amp;sr=1-240"/>
  </r>
  <r>
    <x v="726"/>
    <x v="609"/>
    <x v="1"/>
    <x v="165"/>
    <x v="215"/>
    <x v="0"/>
    <x v="0"/>
    <x v="0"/>
    <x v="560"/>
    <n v="205717740"/>
    <x v="0"/>
    <x v="2"/>
    <x v="0"/>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https://m.media-amazon.com/images/I/41rfSd9spqL._SX300_SY300_QL70_FMwebp_.jpg"/>
    <s v="https://www.amazon.in/Stone-650-Wireless-Bluetooth-Speaker/dp/B07NC12T2R/ref=sr_1_241?qid=1672903007&amp;s=computers&amp;sr=1-241"/>
  </r>
  <r>
    <x v="727"/>
    <x v="610"/>
    <x v="5"/>
    <x v="283"/>
    <x v="8"/>
    <x v="48"/>
    <x v="3"/>
    <x v="1"/>
    <x v="87"/>
    <n v="2578419"/>
    <x v="0"/>
    <x v="0"/>
    <x v="0"/>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https://m.media-amazon.com/images/I/31w-19-3fSL._SY300_SX300_QL70_FMwebp_.jpg"/>
    <s v="https://www.amazon.in/ESnipe-Mart-Worldwide-Protected-Electrical/dp/B07WKBD37W/ref=sr_1_242?qid=1672903007&amp;s=computers&amp;sr=1-242"/>
  </r>
  <r>
    <x v="728"/>
    <x v="611"/>
    <x v="1"/>
    <x v="29"/>
    <x v="214"/>
    <x v="13"/>
    <x v="3"/>
    <x v="3"/>
    <x v="561"/>
    <n v="45644190"/>
    <x v="0"/>
    <x v="2"/>
    <x v="0"/>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https://m.media-amazon.com/images/W/WEBP_402378-T2/images/I/41aZf9i-QzL._SX300_SY300_QL70_FMwebp_.jpg"/>
    <s v="https://www.amazon.in/boAt-Stone-Bluetooth-Speaker-Black/dp/B08JMC1988/ref=sr_1_243?qid=1672903007&amp;s=computers&amp;sr=1-243"/>
  </r>
  <r>
    <x v="729"/>
    <x v="612"/>
    <x v="0"/>
    <x v="284"/>
    <x v="8"/>
    <x v="33"/>
    <x v="0"/>
    <x v="3"/>
    <x v="455"/>
    <n v="1777221"/>
    <x v="0"/>
    <x v="0"/>
    <x v="0"/>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https://m.media-amazon.com/images/I/31NR4qCjJyL._SX300_SY300_QL70_FMwebp_.jpg"/>
    <s v="https://www.amazon.in/Portronics-Ruffpad-Multicolor-8-5-inch-Handwriting/dp/B09GFN8WZL/ref=sr_1_244?qid=1672903007&amp;s=computers&amp;sr=1-244"/>
  </r>
  <r>
    <x v="730"/>
    <x v="613"/>
    <x v="3"/>
    <x v="24"/>
    <x v="208"/>
    <x v="26"/>
    <x v="8"/>
    <x v="4"/>
    <x v="562"/>
    <n v="38412"/>
    <x v="1"/>
    <x v="1"/>
    <x v="1"/>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https://m.media-amazon.com/images/I/41WggyozHQL._SX300_SY300_QL70_FMwebp_.jpg"/>
    <s v="https://www.amazon.in/BRUSTRO-Copytinta-Coloured-Bright-Printing/dp/B095X38CJS/ref=sr_1_245?qid=1672903007&amp;s=computers&amp;sr=1-245"/>
  </r>
  <r>
    <x v="731"/>
    <x v="614"/>
    <x v="0"/>
    <x v="72"/>
    <x v="43"/>
    <x v="8"/>
    <x v="1"/>
    <x v="6"/>
    <x v="563"/>
    <n v="25959344"/>
    <x v="0"/>
    <x v="2"/>
    <x v="0"/>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https://m.media-amazon.com/images/W/WEBP_402378-T2/images/I/31VtFl2O33L._SX300_SY300_QL70_FMwebp_.jpg"/>
    <s v="https://www.amazon.in/Cuzor-Router-Switching-Moisture-Resistant/dp/B07ZKD8T1Q/ref=sr_1_246?qid=1672903007&amp;s=computers&amp;sr=1-246"/>
  </r>
  <r>
    <x v="732"/>
    <x v="615"/>
    <x v="0"/>
    <x v="285"/>
    <x v="109"/>
    <x v="19"/>
    <x v="1"/>
    <x v="6"/>
    <x v="564"/>
    <n v="288067500"/>
    <x v="1"/>
    <x v="2"/>
    <x v="0"/>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https://m.media-amazon.com/images/I/31foPNxmwsL._SX300_SY300_QL70_FMwebp_.jpg"/>
    <s v="https://www.amazon.in/Crucial-BX500-240GB-2-5-inch-CT240BX500SSD1/dp/B07G3YNLJB/ref=sr_1_247?qid=1672903007&amp;s=computers&amp;sr=1-247"/>
  </r>
  <r>
    <x v="733"/>
    <x v="616"/>
    <x v="3"/>
    <x v="286"/>
    <x v="216"/>
    <x v="68"/>
    <x v="6"/>
    <x v="3"/>
    <x v="100"/>
    <n v="95175"/>
    <x v="1"/>
    <x v="1"/>
    <x v="0"/>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https://m.media-amazon.com/images/W/WEBP_402378-T1/images/I/51o0rLZiIjL._SX300_SY300_QL70_FMwebp_.jpg"/>
    <s v="https://www.amazon.in/Classmate-Pulse-Spiral-Notebook-Unruled/dp/B00P93X2H6/ref=sr_1_248?qid=1672903007&amp;s=computers&amp;sr=1-248"/>
  </r>
  <r>
    <x v="734"/>
    <x v="617"/>
    <x v="0"/>
    <x v="237"/>
    <x v="217"/>
    <x v="77"/>
    <x v="4"/>
    <x v="4"/>
    <x v="565"/>
    <n v="46946406"/>
    <x v="1"/>
    <x v="2"/>
    <x v="0"/>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https://m.media-amazon.com/images/W/WEBP_402378-T1/images/I/41lS2bd15fL._SX300_SY300_QL70_FMwebp_.jpg"/>
    <s v="https://www.amazon.in/Portronics-POR-895-Adjustable-Laptop-Table/dp/B0798PJPCL/ref=sr_1_249?qid=1672903007&amp;s=computers&amp;sr=1-249"/>
  </r>
  <r>
    <x v="735"/>
    <x v="618"/>
    <x v="1"/>
    <x v="7"/>
    <x v="38"/>
    <x v="29"/>
    <x v="0"/>
    <x v="9"/>
    <x v="566"/>
    <n v="13744331"/>
    <x v="0"/>
    <x v="0"/>
    <x v="0"/>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https://m.media-amazon.com/images/I/31gZM-XkOtL._SX300_SY300_QL70_FMwebp_.jpg"/>
    <s v="https://www.amazon.in/ZEBRONICS-Zeb-Evolve-Supporting-Metallic-Blue/dp/B09GFWJDY1/ref=sr_1_250?qid=1672903007&amp;s=computers&amp;sr=1-250"/>
  </r>
  <r>
    <x v="736"/>
    <x v="619"/>
    <x v="0"/>
    <x v="7"/>
    <x v="8"/>
    <x v="8"/>
    <x v="1"/>
    <x v="5"/>
    <x v="567"/>
    <n v="1028970"/>
    <x v="0"/>
    <x v="0"/>
    <x v="0"/>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https://m.media-amazon.com/images/W/WEBP_402378-T2/images/I/41ep+i03RsL._SX300_SY300_.jpg"/>
    <s v="https://www.amazon.in/INOVERA-Extended-Rubber-Stitched-Computer/dp/B09MZ6WZ6V/ref=sr_1_251?qid=1672903007&amp;s=computers&amp;sr=1-251"/>
  </r>
  <r>
    <x v="737"/>
    <x v="620"/>
    <x v="0"/>
    <x v="287"/>
    <x v="136"/>
    <x v="28"/>
    <x v="4"/>
    <x v="6"/>
    <x v="568"/>
    <n v="402133727"/>
    <x v="1"/>
    <x v="2"/>
    <x v="0"/>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https://m.media-amazon.com/images/I/41BWhztt6EL._SX300_SY300_QL70_FMwebp_.jpg"/>
    <s v="https://www.amazon.in/Seagate-Touch-External-Password-Protection/dp/B094QZLJQ6/ref=sr_1_252?qid=1672903007&amp;s=computers&amp;sr=1-252"/>
  </r>
  <r>
    <x v="738"/>
    <x v="621"/>
    <x v="1"/>
    <x v="7"/>
    <x v="10"/>
    <x v="16"/>
    <x v="5"/>
    <x v="2"/>
    <x v="569"/>
    <n v="5386858"/>
    <x v="1"/>
    <x v="0"/>
    <x v="0"/>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https://m.media-amazon.com/images/W/WEBP_402378-T2/images/I/51X7oG9862L._SX300_SY300_QL70_FMwebp_.jpg"/>
    <s v="https://www.amazon.in/Zebronics-Zeb-Fame-Multi-Speakers-Control/dp/B07L3NDN24/ref=sr_1_253?qid=1672903007&amp;s=computers&amp;sr=1-253"/>
  </r>
  <r>
    <x v="739"/>
    <x v="622"/>
    <x v="0"/>
    <x v="14"/>
    <x v="92"/>
    <x v="53"/>
    <x v="3"/>
    <x v="1"/>
    <x v="570"/>
    <n v="724800"/>
    <x v="0"/>
    <x v="0"/>
    <x v="0"/>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https://m.media-amazon.com/images/I/518mUXLlFZS._SX300_SY300_QL70_FMwebp_.jpg"/>
    <s v="https://www.amazon.in/TVARA-Writing-Tablet-Inch-Note/dp/B08WD18LJZ/ref=sr_1_254?qid=1672903007&amp;s=computers&amp;sr=1-254"/>
  </r>
  <r>
    <x v="740"/>
    <x v="623"/>
    <x v="0"/>
    <x v="288"/>
    <x v="218"/>
    <x v="47"/>
    <x v="4"/>
    <x v="5"/>
    <x v="571"/>
    <n v="143384404"/>
    <x v="1"/>
    <x v="2"/>
    <x v="0"/>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https://m.media-amazon.com/images/I/31YZ2ZYT66L._SX300_SY300_QL70_FMwebp_.jpg"/>
    <s v="https://www.amazon.in/Elements-Portable-External-Drive-Black/dp/B06XDKWLJH/ref=sr_1_256?qid=1672903007&amp;s=computers&amp;sr=1-256"/>
  </r>
  <r>
    <x v="741"/>
    <x v="624"/>
    <x v="0"/>
    <x v="8"/>
    <x v="185"/>
    <x v="18"/>
    <x v="1"/>
    <x v="13"/>
    <x v="572"/>
    <n v="18388700"/>
    <x v="1"/>
    <x v="0"/>
    <x v="0"/>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ttps://m.media-amazon.com/images/W/WEBP_402378-T1/images/I/41NYfAbBY2L._SX300_SY300_QL70_FMwebp_.jpg"/>
    <s v="https://www.amazon.in/Redgear-MP35-Speed-Type-Gaming-Mousepad/dp/B01J1CFO5I/ref=sr_1_257?qid=1672903007&amp;s=computers&amp;sr=1-257"/>
  </r>
  <r>
    <x v="742"/>
    <x v="625"/>
    <x v="0"/>
    <x v="289"/>
    <x v="219"/>
    <x v="10"/>
    <x v="3"/>
    <x v="5"/>
    <x v="573"/>
    <n v="8758390"/>
    <x v="0"/>
    <x v="2"/>
    <x v="0"/>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https://m.media-amazon.com/images/W/WEBP_402378-T2/images/I/31C+JNS-7PL._SY300_SX300_.jpg"/>
    <s v="https://www.amazon.in/Lenovo-GY50R91293-Wireless-Mouse-Black/dp/B07J2NGB69/ref=sr_1_258?qid=1672903007&amp;s=computers&amp;sr=1-258"/>
  </r>
  <r>
    <x v="743"/>
    <x v="626"/>
    <x v="0"/>
    <x v="290"/>
    <x v="220"/>
    <x v="73"/>
    <x v="4"/>
    <x v="5"/>
    <x v="574"/>
    <n v="74526310"/>
    <x v="1"/>
    <x v="2"/>
    <x v="0"/>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https://m.media-amazon.com/images/I/41hzQslWQlL._SX300_SY300_QL70_FMwebp_.jpg"/>
    <s v="https://www.amazon.in/Logitech-Multi-Device-Bluetooth-Keyboard-Black/dp/B00MUTWLW4/ref=sr_1_259?qid=1672903007&amp;s=computers&amp;sr=1-259"/>
  </r>
  <r>
    <x v="744"/>
    <x v="627"/>
    <x v="0"/>
    <x v="165"/>
    <x v="221"/>
    <x v="16"/>
    <x v="5"/>
    <x v="4"/>
    <x v="575"/>
    <n v="59215562"/>
    <x v="1"/>
    <x v="2"/>
    <x v="0"/>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https://m.media-amazon.com/images/W/WEBP_402378-T1/images/I/318egjvJ0mL._SX300_SY300_QL70_FMwebp_.jpg"/>
    <s v="https://www.amazon.in/Resonate-RouterUPS-CRU12V2-Backup-Router/dp/B017NC2IPM/ref=sr_1_261?qid=1672903007&amp;s=computers&amp;sr=1-261"/>
  </r>
  <r>
    <x v="745"/>
    <x v="628"/>
    <x v="3"/>
    <x v="291"/>
    <x v="222"/>
    <x v="76"/>
    <x v="1"/>
    <x v="5"/>
    <x v="576"/>
    <n v="1300075"/>
    <x v="1"/>
    <x v="1"/>
    <x v="0"/>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https://m.media-amazon.com/images/W/WEBP_402378-T2/images/I/41yNejBMf+L._SY300_SX300_.jpg"/>
    <s v="https://www.amazon.in/Post-Cubes-sheets-colours-inches/dp/B00N1U7JXM/ref=sr_1_262_mod_primary_new?qid=1672903007&amp;s=computers&amp;sbo=RZvfv%2F%2FHxDF%2BO5021pAnSA%3D%3D&amp;sr=1-262"/>
  </r>
  <r>
    <x v="746"/>
    <x v="629"/>
    <x v="0"/>
    <x v="23"/>
    <x v="22"/>
    <x v="26"/>
    <x v="8"/>
    <x v="1"/>
    <x v="577"/>
    <n v="15827377"/>
    <x v="1"/>
    <x v="2"/>
    <x v="0"/>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https://m.media-amazon.com/images/W/WEBP_402378-T1/images/I/41tWgm56a0L._SX300_SY300_QL70_FMwebp_.jpg"/>
    <s v="https://www.amazon.in/OFIXO-Multi-Purpose-Foldable-Portable-Writing/dp/B08HQL67D6/ref=sr_1_264?qid=1672903007&amp;s=computers&amp;sr=1-264"/>
  </r>
  <r>
    <x v="747"/>
    <x v="630"/>
    <x v="1"/>
    <x v="167"/>
    <x v="136"/>
    <x v="43"/>
    <x v="7"/>
    <x v="0"/>
    <x v="578"/>
    <n v="250408695"/>
    <x v="0"/>
    <x v="2"/>
    <x v="0"/>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https://m.media-amazon.com/images/W/WEBP_402378-T2/images/I/41W4O2H532L._SX300_SY300_QL70_FMwebp_.jpg"/>
    <s v="https://www.amazon.in/Fire-Boltt-Bluetooth-Smartwatch-Monitoring-Assistant/dp/B09RKFBCV7/ref=sr_1_265?qid=1672903008&amp;s=computers&amp;sr=1-265"/>
  </r>
  <r>
    <x v="748"/>
    <x v="631"/>
    <x v="0"/>
    <x v="201"/>
    <x v="223"/>
    <x v="31"/>
    <x v="5"/>
    <x v="11"/>
    <x v="579"/>
    <n v="36442250"/>
    <x v="1"/>
    <x v="2"/>
    <x v="0"/>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https://m.media-amazon.com/images/W/WEBP_402378-T2/images/I/31pnooau8vS._SX300_SY300_QL70_FMwebp_.jpg"/>
    <s v="https://www.amazon.in/Airtel-DigitalTV-Hotspot-Router-ongle/dp/B08KHM9VBJ/ref=sr_1_266?qid=1672903008&amp;s=computers&amp;sr=1-266"/>
  </r>
  <r>
    <x v="749"/>
    <x v="632"/>
    <x v="0"/>
    <x v="21"/>
    <x v="6"/>
    <x v="0"/>
    <x v="0"/>
    <x v="3"/>
    <x v="580"/>
    <n v="5076826"/>
    <x v="0"/>
    <x v="1"/>
    <x v="0"/>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https://m.media-amazon.com/images/I/41nub-26HfL._SX300_SY300_QL70_FMwebp_.jpg"/>
    <s v="https://www.amazon.in/Gizga-Essentials-Laptop-Adapter-Certified/dp/B01IOZUHRS/ref=sr_1_267?qid=1672903008&amp;s=computers&amp;sr=1-267"/>
  </r>
  <r>
    <x v="750"/>
    <x v="633"/>
    <x v="0"/>
    <x v="292"/>
    <x v="224"/>
    <x v="19"/>
    <x v="1"/>
    <x v="0"/>
    <x v="581"/>
    <n v="39962835"/>
    <x v="1"/>
    <x v="2"/>
    <x v="0"/>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https://m.media-amazon.com/images/W/WEBP_402378-T2/images/I/41X6hey-ExL._SX300_SY300_QL70_FMwebp_.jpg"/>
    <s v="https://www.amazon.in/Logitech-Wireless-mk270r-Keyboard-Mouse/dp/B00CEQEGPI/ref=sr_1_268?qid=1672903008&amp;s=computers&amp;sr=1-268"/>
  </r>
  <r>
    <x v="751"/>
    <x v="634"/>
    <x v="1"/>
    <x v="12"/>
    <x v="102"/>
    <x v="6"/>
    <x v="0"/>
    <x v="0"/>
    <x v="582"/>
    <n v="6642620"/>
    <x v="0"/>
    <x v="0"/>
    <x v="0"/>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https://m.media-amazon.com/images/W/WEBP_402378-T1/images/I/31Vt3iyEaIL._SX300_SY300_QL70_FMwebp_.jpg"/>
    <s v="https://www.amazon.in/DIGITEK-Portable-Flexible-Compact-Operating/dp/B08B6XWQ1C/ref=sr_1_269?qid=1672903008&amp;s=computers&amp;sr=1-269"/>
  </r>
  <r>
    <x v="752"/>
    <x v="635"/>
    <x v="0"/>
    <x v="293"/>
    <x v="6"/>
    <x v="21"/>
    <x v="1"/>
    <x v="5"/>
    <x v="583"/>
    <n v="4029924"/>
    <x v="1"/>
    <x v="0"/>
    <x v="0"/>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https://m.media-amazon.com/images/I/51jNo4QNTNL._SY445_SX342_QL70_FMwebp_.jpg"/>
    <s v="https://www.amazon.in/Technotech-Ethernet-Network-Patch-Cable/dp/B01DGVKBC6/ref=sr_1_270?qid=1672903008&amp;s=computers&amp;sr=1-270"/>
  </r>
  <r>
    <x v="753"/>
    <x v="636"/>
    <x v="0"/>
    <x v="12"/>
    <x v="225"/>
    <x v="47"/>
    <x v="4"/>
    <x v="3"/>
    <x v="584"/>
    <n v="8395200"/>
    <x v="1"/>
    <x v="0"/>
    <x v="0"/>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https://m.media-amazon.com/images/W/WEBP_402378-T1/images/I/21e4IoLXBFL._SY300_SX300_QL70_FMwebp_.jpg"/>
    <s v="https://www.amazon.in/Kingston-DataTraveler-Exodia-DTX-Flash/dp/B08JD36C6H/ref=sr_1_272?qid=1672903008&amp;s=computers&amp;sr=1-272"/>
  </r>
  <r>
    <x v="754"/>
    <x v="520"/>
    <x v="1"/>
    <x v="294"/>
    <x v="226"/>
    <x v="73"/>
    <x v="4"/>
    <x v="5"/>
    <x v="585"/>
    <n v="35043291"/>
    <x v="1"/>
    <x v="2"/>
    <x v="0"/>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https://m.media-amazon.com/images/I/41PBiq0KGUL._SX300_SY300_QL70_FMwebp_.jpg"/>
    <s v="https://www.amazon.in/Duracell-Ultra-5000688-Rechargeable-Batteries/dp/B00E3DVQFS/ref=sr_1_274?qid=1672903008&amp;s=computers&amp;sr=1-274"/>
  </r>
  <r>
    <x v="755"/>
    <x v="637"/>
    <x v="1"/>
    <x v="295"/>
    <x v="187"/>
    <x v="26"/>
    <x v="8"/>
    <x v="2"/>
    <x v="586"/>
    <n v="3492750"/>
    <x v="1"/>
    <x v="0"/>
    <x v="0"/>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https://m.media-amazon.com/images/I/41tcZ6fcJML._SX300_SY300_QL70_FMwebp_.jpg"/>
    <s v="https://www.amazon.in/Envie-1000-4PL-Ni-CD-Rechargeable/dp/B00BN5SNF0/ref=sr_1_276?qid=1672903008&amp;s=computers&amp;sr=1-276"/>
  </r>
  <r>
    <x v="756"/>
    <x v="638"/>
    <x v="1"/>
    <x v="1"/>
    <x v="6"/>
    <x v="13"/>
    <x v="3"/>
    <x v="9"/>
    <x v="587"/>
    <n v="1243508"/>
    <x v="0"/>
    <x v="1"/>
    <x v="0"/>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https://m.media-amazon.com/images/W/WEBP_402378-T1/images/I/31CndDabh2L._SX300_SY300_QL70_FMwebp_.jpg"/>
    <s v="https://www.amazon.in/Zebronics-Zeb-Buds-30-Multifunction-Lightweight/dp/B09SGGRKV8/ref=sr_1_278?qid=1672903008&amp;s=computers&amp;sr=1-278"/>
  </r>
  <r>
    <x v="757"/>
    <x v="639"/>
    <x v="0"/>
    <x v="4"/>
    <x v="8"/>
    <x v="5"/>
    <x v="2"/>
    <x v="12"/>
    <x v="588"/>
    <n v="2520477"/>
    <x v="0"/>
    <x v="1"/>
    <x v="0"/>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https://m.media-amazon.com/images/I/41Cdc4mU7RL._SX300_SY300_QL70_FMwebp_.jpg"/>
    <s v="https://www.amazon.in/LS-LAPSTER-Accessories-Adapter-Recorder/dp/B084BR3QX8/ref=sr_1_282?qid=1672903008&amp;s=computers&amp;sr=1-282"/>
  </r>
  <r>
    <x v="758"/>
    <x v="640"/>
    <x v="0"/>
    <x v="296"/>
    <x v="38"/>
    <x v="12"/>
    <x v="0"/>
    <x v="3"/>
    <x v="589"/>
    <n v="527648"/>
    <x v="0"/>
    <x v="0"/>
    <x v="1"/>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https://m.media-amazon.com/images/W/WEBP_402378-T2/images/I/41t4-FpawsL._SX300_SY300_QL70_FMwebp_.jpg"/>
    <s v="https://www.amazon.in/Portronics-Ruffpad-Re-Writable-Writing-Battery/dp/B09VC2D2WG/ref=sr_1_283?qid=1672903008&amp;s=computers&amp;sr=1-283"/>
  </r>
  <r>
    <x v="759"/>
    <x v="641"/>
    <x v="0"/>
    <x v="297"/>
    <x v="227"/>
    <x v="16"/>
    <x v="5"/>
    <x v="3"/>
    <x v="590"/>
    <n v="3205998"/>
    <x v="1"/>
    <x v="2"/>
    <x v="0"/>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https://m.media-amazon.com/images/W/WEBP_402378-T2/images/I/41qTZXl3KaL._SX300_SY300_QL70_FMwebp_.jpg"/>
    <s v="https://www.amazon.in/Verilux%C2%AE-Multiport-Adapter-Portable-Compatible/dp/B09163Q5CD/ref=sr_1_284?qid=1672903008&amp;s=computers&amp;sr=1-284"/>
  </r>
  <r>
    <x v="760"/>
    <x v="642"/>
    <x v="0"/>
    <x v="61"/>
    <x v="38"/>
    <x v="1"/>
    <x v="1"/>
    <x v="1"/>
    <x v="591"/>
    <n v="11020648"/>
    <x v="1"/>
    <x v="2"/>
    <x v="0"/>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https://m.media-amazon.com/images/W/WEBP_402378-T1/images/I/31ikDjsSOML._SX300_SY300_QL70_FMwebp_.jpg"/>
    <s v="https://www.amazon.in/Zebronics-Wonderbar-Powered-Computer-Speaker/dp/B08K9PX15C/ref=sr_1_285?qid=1672903008&amp;s=computers&amp;sr=1-285"/>
  </r>
  <r>
    <x v="761"/>
    <x v="643"/>
    <x v="0"/>
    <x v="298"/>
    <x v="4"/>
    <x v="75"/>
    <x v="6"/>
    <x v="3"/>
    <x v="592"/>
    <n v="1372959"/>
    <x v="1"/>
    <x v="0"/>
    <x v="0"/>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https://m.media-amazon.com/images/I/214VmJYxx9L._SX300_SY300_QL70_FMwebp_.jpg"/>
    <s v="https://www.amazon.in/HP-Wired-Mouse-100-6VY96AA/dp/B083RD1J99/ref=sr_1_286?qid=1672903008&amp;s=computers&amp;sr=1-286"/>
  </r>
  <r>
    <x v="762"/>
    <x v="644"/>
    <x v="0"/>
    <x v="54"/>
    <x v="3"/>
    <x v="33"/>
    <x v="0"/>
    <x v="1"/>
    <x v="593"/>
    <n v="65007"/>
    <x v="0"/>
    <x v="0"/>
    <x v="1"/>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https://m.media-amazon.com/images/I/51ucu0nCeSL._SX300_SY300_QL70_FMwebp_.jpg"/>
    <s v="https://www.amazon.in/Anjaney-Enterprise-Multipurpose-Breakfast-Ergonomic/dp/B09Z7YGV3R/ref=sr_1_287?qid=1672903008&amp;s=computers&amp;sr=1-287"/>
  </r>
  <r>
    <x v="763"/>
    <x v="645"/>
    <x v="1"/>
    <x v="8"/>
    <x v="228"/>
    <x v="23"/>
    <x v="4"/>
    <x v="11"/>
    <x v="594"/>
    <n v="16358000"/>
    <x v="1"/>
    <x v="0"/>
    <x v="0"/>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https://m.media-amazon.com/images/W/WEBP_402378-T1/images/I/31Dj+5AQcJL._SY300_SX300_.jpg"/>
    <s v="https://www.amazon.in/ENVIE-ECR-20-Charger-Rechargeable-Batteries/dp/B00N3XLDW0/ref=sr_1_288?qid=1672903008&amp;s=computers&amp;sr=1-288"/>
  </r>
  <r>
    <x v="764"/>
    <x v="646"/>
    <x v="0"/>
    <x v="124"/>
    <x v="38"/>
    <x v="11"/>
    <x v="0"/>
    <x v="4"/>
    <x v="595"/>
    <n v="16497994"/>
    <x v="0"/>
    <x v="2"/>
    <x v="0"/>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https://m.media-amazon.com/images/W/WEBP_402378-T1/images/I/31bMTTJF1xL._SY300_SX300_QL70_FMwebp_.jpg"/>
    <s v="https://www.amazon.in/ProElite-Smart-Generation-Stylus-Translucent/dp/B07Z53L5QL/ref=sr_1_289?qid=1672903010&amp;s=computers&amp;sr=1-289"/>
  </r>
  <r>
    <x v="765"/>
    <x v="647"/>
    <x v="3"/>
    <x v="299"/>
    <x v="229"/>
    <x v="84"/>
    <x v="8"/>
    <x v="0"/>
    <x v="596"/>
    <n v="1072560"/>
    <x v="1"/>
    <x v="1"/>
    <x v="0"/>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https://m.media-amazon.com/images/I/51LTAUNKg9L._SX300_SY300_QL70_FMwebp_.jpg"/>
    <s v="https://www.amazon.in/Classmate-Pulse-Spiral-Notebook-Unruled/dp/B00P93X0VO/ref=sr_1_290?qid=1672903010&amp;s=computers&amp;sr=1-290"/>
  </r>
  <r>
    <x v="766"/>
    <x v="648"/>
    <x v="3"/>
    <x v="217"/>
    <x v="229"/>
    <x v="26"/>
    <x v="8"/>
    <x v="3"/>
    <x v="597"/>
    <n v="516960"/>
    <x v="1"/>
    <x v="1"/>
    <x v="0"/>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https://m.media-amazon.com/images/I/410DCX0vt4L._SX300_SY300_QL70_FMwebp_.jpg"/>
    <s v="https://www.amazon.in/Linc-Ball-Point-Pentonic-Multicolor/dp/B07SBGFDX9/ref=sr_1_291?qid=1672903010&amp;s=computers&amp;sr=1-291"/>
  </r>
  <r>
    <x v="767"/>
    <x v="649"/>
    <x v="0"/>
    <x v="300"/>
    <x v="224"/>
    <x v="31"/>
    <x v="5"/>
    <x v="13"/>
    <x v="598"/>
    <n v="24446340"/>
    <x v="1"/>
    <x v="2"/>
    <x v="0"/>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https://m.media-amazon.com/images/I/31DstM4dQ8L._SX300_SY300_QL70_FMwebp_.jpg"/>
    <s v="https://www.amazon.in/Logitech-Pebble-M350-Wireless-Bluetooth/dp/B07X2L5Z8C/ref=sr_1_295?qid=1672903010&amp;s=computers&amp;sr=1-295"/>
  </r>
  <r>
    <x v="768"/>
    <x v="650"/>
    <x v="4"/>
    <x v="24"/>
    <x v="208"/>
    <x v="26"/>
    <x v="8"/>
    <x v="4"/>
    <x v="599"/>
    <n v="498564"/>
    <x v="1"/>
    <x v="1"/>
    <x v="0"/>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s v="https://m.media-amazon.com/images/I/41q7jfLMl3L._SY300_SX300_QL70_FMwebp_.jpg"/>
    <s v="https://www.amazon.in/Apsara-Platinum-Pencils-Value-Pack/dp/B00VA7YYUO/ref=sr_1_296?qid=1672903010&amp;s=computers&amp;sr=1-296"/>
  </r>
  <r>
    <x v="769"/>
    <x v="651"/>
    <x v="0"/>
    <x v="4"/>
    <x v="47"/>
    <x v="54"/>
    <x v="5"/>
    <x v="1"/>
    <x v="600"/>
    <n v="1259193"/>
    <x v="1"/>
    <x v="1"/>
    <x v="0"/>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https://m.media-amazon.com/images/I/31aJNyKmGHL._SX300_SY300_QL70_FMwebp_.jpg"/>
    <s v="https://www.amazon.in/Zebronics-Zeb-Power-Wired-Mouse-Black/dp/B07L9FW9GF/ref=sr_1_297?qid=1672903010&amp;s=computers&amp;sr=1-297"/>
  </r>
  <r>
    <x v="770"/>
    <x v="652"/>
    <x v="0"/>
    <x v="301"/>
    <x v="230"/>
    <x v="72"/>
    <x v="7"/>
    <x v="0"/>
    <x v="601"/>
    <n v="23895063"/>
    <x v="0"/>
    <x v="2"/>
    <x v="0"/>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https://m.media-amazon.com/images/W/WEBP_402378-T2/images/I/31MDFikz-wL._SX300_SY300_QL70_FMwebp_.jpg"/>
    <s v="https://www.amazon.in/Ant-Esports-GM320-Programmable-Comfortable/dp/B08D64C9FN/ref=sr_1_298?qid=1672903010&amp;s=computers&amp;sr=1-298"/>
  </r>
  <r>
    <x v="771"/>
    <x v="653"/>
    <x v="3"/>
    <x v="302"/>
    <x v="231"/>
    <x v="59"/>
    <x v="6"/>
    <x v="4"/>
    <x v="602"/>
    <n v="514500"/>
    <x v="1"/>
    <x v="1"/>
    <x v="0"/>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https://m.media-amazon.com/images/I/31pJvN8OkSL._SX300_SY300_QL70_FMwebp_.jpg"/>
    <s v="https://www.amazon.in/Pilot-Liquid-Roller-Ball-Black/dp/B00LOD70SC/ref=sr_1_300?qid=1672903010&amp;s=computers&amp;sr=1-300"/>
  </r>
  <r>
    <x v="772"/>
    <x v="654"/>
    <x v="1"/>
    <x v="44"/>
    <x v="186"/>
    <x v="34"/>
    <x v="3"/>
    <x v="7"/>
    <x v="603"/>
    <n v="2359240"/>
    <x v="0"/>
    <x v="2"/>
    <x v="1"/>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https://m.media-amazon.com/images/W/WEBP_402378-T1/images/I/41akwKtryWL._SX300_SY300_QL70_FMwebp_.jpg"/>
    <s v="https://www.amazon.in/boAt-Airdopes-191G-Wireless-Appealing/dp/B09X76VL5L/ref=sr_1_301?qid=1672903010&amp;s=computers&amp;sr=1-301"/>
  </r>
  <r>
    <x v="773"/>
    <x v="655"/>
    <x v="1"/>
    <x v="7"/>
    <x v="49"/>
    <x v="33"/>
    <x v="0"/>
    <x v="2"/>
    <x v="539"/>
    <n v="1523727"/>
    <x v="0"/>
    <x v="0"/>
    <x v="0"/>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https://m.media-amazon.com/images/W/WEBP_402378-T1/images/I/411dgEJpANL._SX300_SY300_QL70_FMwebp_.jpg"/>
    <s v="https://www.amazon.in/Boult-Audio-BassBuds-Oak-Earphones/dp/B091JF2TFD/ref=sr_1_302?qid=1672903010&amp;s=computers&amp;sr=1-302"/>
  </r>
  <r>
    <x v="774"/>
    <x v="656"/>
    <x v="0"/>
    <x v="1"/>
    <x v="6"/>
    <x v="13"/>
    <x v="3"/>
    <x v="4"/>
    <x v="604"/>
    <n v="4989002"/>
    <x v="0"/>
    <x v="1"/>
    <x v="0"/>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s v="https://m.media-amazon.com/images/W/WEBP_402378-T1/images/I/31I1oK5hM1L._SY300_SX300_QL70_FMwebp_.jpg"/>
    <s v="https://www.amazon.in/IT2M-Designer-Laptop-Computer-12788/dp/B07S7DCJKS/ref=sr_1_303?qid=1672903010&amp;s=computers&amp;sr=1-303"/>
  </r>
  <r>
    <x v="775"/>
    <x v="657"/>
    <x v="1"/>
    <x v="208"/>
    <x v="143"/>
    <x v="30"/>
    <x v="3"/>
    <x v="3"/>
    <x v="605"/>
    <n v="35106148"/>
    <x v="0"/>
    <x v="2"/>
    <x v="0"/>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https://m.media-amazon.com/images/W/WEBP_402378-T1/images/I/410jqIm0YoL._SX300_SY300_QL70_FMwebp_.jpg"/>
    <s v="https://www.amazon.in/Noise-ColorFit-Bluetooth-Resolution-Smartwatch/dp/B09NC2TY11/ref=sr_1_305?qid=1672903010&amp;s=computers&amp;sr=1-305"/>
  </r>
  <r>
    <x v="776"/>
    <x v="658"/>
    <x v="0"/>
    <x v="1"/>
    <x v="8"/>
    <x v="27"/>
    <x v="7"/>
    <x v="0"/>
    <x v="606"/>
    <n v="361638"/>
    <x v="0"/>
    <x v="1"/>
    <x v="1"/>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https://m.media-amazon.com/images/W/WEBP_402378-T1/images/I/41xQ7QVZMSL._SY300_SX300_QL70_FMwebp_.jpg"/>
    <s v="https://www.amazon.in/Lapster-Caddy-Optical-Drive-Laptop/dp/B0BDS8MY8J/ref=sr_1_306?qid=1672903010&amp;s=computers&amp;sr=1-306"/>
  </r>
  <r>
    <x v="777"/>
    <x v="659"/>
    <x v="1"/>
    <x v="303"/>
    <x v="135"/>
    <x v="61"/>
    <x v="1"/>
    <x v="6"/>
    <x v="607"/>
    <n v="369093600"/>
    <x v="1"/>
    <x v="2"/>
    <x v="0"/>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https://m.media-amazon.com/images/W/WEBP_402378-T1/images/I/41x8yDAjWJL._SX300_SY300_QL70_FMwebp_.jpg"/>
    <s v="https://www.amazon.in/SanDisk-Extreme-Video-Mirrorless-Cameras/dp/B09X7DY7Q4/ref=sr_1_307?qid=1672903010&amp;s=computers&amp;sr=1-307"/>
  </r>
  <r>
    <x v="778"/>
    <x v="660"/>
    <x v="1"/>
    <x v="208"/>
    <x v="129"/>
    <x v="43"/>
    <x v="7"/>
    <x v="1"/>
    <x v="608"/>
    <n v="90890910"/>
    <x v="0"/>
    <x v="2"/>
    <x v="0"/>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https://m.media-amazon.com/images/W/WEBP_402378-T2/images/I/415mk3uip9L._SX300_SY300_QL70_FMwebp_.jpg"/>
    <s v="https://www.amazon.in/Fire-Boltt-Bluetooth-Calling-Monitoring-Functionality/dp/B09YV575RK/ref=sr_1_308?qid=1672903010&amp;s=computers&amp;sr=1-308"/>
  </r>
  <r>
    <x v="779"/>
    <x v="661"/>
    <x v="0"/>
    <x v="304"/>
    <x v="232"/>
    <x v="8"/>
    <x v="1"/>
    <x v="6"/>
    <x v="609"/>
    <n v="11846110"/>
    <x v="0"/>
    <x v="2"/>
    <x v="0"/>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https://m.media-amazon.com/images/I/31fORCrbSJL._SX300_SY300_QL70_FMwebp_.jpg"/>
    <s v="https://www.amazon.in/Lenovo-600-Bluetooth%C2%AE-Silent-Mouse/dp/B08LW31NQ6/ref=sr_1_309?qid=1672903010&amp;s=computers&amp;sr=1-309"/>
  </r>
  <r>
    <x v="780"/>
    <x v="662"/>
    <x v="1"/>
    <x v="59"/>
    <x v="143"/>
    <x v="62"/>
    <x v="2"/>
    <x v="12"/>
    <x v="610"/>
    <n v="77783034"/>
    <x v="0"/>
    <x v="2"/>
    <x v="0"/>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https://m.media-amazon.com/images/W/WEBP_402378-T1/images/I/31nIcqmP0zL._SX300_SY300_QL70_FMwebp_.jpg"/>
    <s v="https://www.amazon.in/Boult-Audio-Bluetooth-Resistant-Assistant/dp/B09ND94ZRG/ref=sr_1_310?qid=1672903010&amp;s=computers&amp;sr=1-310"/>
  </r>
  <r>
    <x v="781"/>
    <x v="518"/>
    <x v="3"/>
    <x v="251"/>
    <x v="190"/>
    <x v="87"/>
    <x v="8"/>
    <x v="6"/>
    <x v="611"/>
    <n v="708480"/>
    <x v="1"/>
    <x v="1"/>
    <x v="0"/>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https://m.media-amazon.com/images/W/WEBP_402378-T2/images/I/51fhn5ex+GL._SY300_SX300_.jpg"/>
    <s v="https://www.amazon.in/Classmate-Pulse-Spiral-Notebook-Unruled/dp/B00P93X6EK/ref=sr_1_311?qid=1672903010&amp;s=computers&amp;sr=1-311"/>
  </r>
  <r>
    <x v="782"/>
    <x v="251"/>
    <x v="0"/>
    <x v="46"/>
    <x v="8"/>
    <x v="51"/>
    <x v="2"/>
    <x v="8"/>
    <x v="612"/>
    <n v="5686308"/>
    <x v="0"/>
    <x v="1"/>
    <x v="0"/>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https://m.media-amazon.com/images/I/51tBwj7I8GL._SX300_SY300_QL70_FMwebp_.jpg"/>
    <s v="https://www.amazon.in/Universal-Silicone-Keyboard-Protector-Keyguard/dp/B0994GP1CX/ref=sr_1_314?qid=1672903011&amp;s=computers&amp;sr=1-314"/>
  </r>
  <r>
    <x v="783"/>
    <x v="663"/>
    <x v="0"/>
    <x v="305"/>
    <x v="6"/>
    <x v="6"/>
    <x v="0"/>
    <x v="3"/>
    <x v="613"/>
    <n v="10479"/>
    <x v="0"/>
    <x v="1"/>
    <x v="1"/>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https://m.media-amazon.com/images/W/WEBP_402378-T2/images/I/41KYzWomjVL._SX300_SY300_QL70_FMwebp_.jpg"/>
    <s v="https://www.amazon.in/Writing-Screenwriting-Digital-Birthday-Multicolor/dp/B07H8W9PB6/ref=sr_1_315?qid=1672903011&amp;s=computers&amp;sr=1-315"/>
  </r>
  <r>
    <x v="784"/>
    <x v="664"/>
    <x v="1"/>
    <x v="167"/>
    <x v="233"/>
    <x v="48"/>
    <x v="3"/>
    <x v="11"/>
    <x v="614"/>
    <n v="8836000"/>
    <x v="0"/>
    <x v="2"/>
    <x v="0"/>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https://m.media-amazon.com/images/I/21o8KsIQqRL._SY300_SX300_QL70_FMwebp_.jpg"/>
    <s v="https://www.amazon.in/CP-PLUS-Intelligent-Compatible-Communication/dp/B09NNHFSSF/ref=sr_1_316?qid=1672903011&amp;s=computers&amp;sr=1-316"/>
  </r>
  <r>
    <x v="785"/>
    <x v="665"/>
    <x v="0"/>
    <x v="182"/>
    <x v="234"/>
    <x v="86"/>
    <x v="8"/>
    <x v="12"/>
    <x v="615"/>
    <n v="94294746"/>
    <x v="1"/>
    <x v="2"/>
    <x v="0"/>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https://m.media-amazon.com/images/I/31df-HkJJ7L._SX300_SY300_QL70_FMwebp_.jpg"/>
    <s v="https://www.amazon.in/HP-DeskJet-Inkjet-Colour-Printer/dp/B08D9NDZ1Y/ref=sr_1_317?qid=1672903011&amp;s=computers&amp;sr=1-317"/>
  </r>
  <r>
    <x v="786"/>
    <x v="666"/>
    <x v="0"/>
    <x v="25"/>
    <x v="135"/>
    <x v="8"/>
    <x v="1"/>
    <x v="3"/>
    <x v="616"/>
    <n v="40275000"/>
    <x v="0"/>
    <x v="2"/>
    <x v="0"/>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https://m.media-amazon.com/images/W/WEBP_402378-T1/images/I/31c6zDmtEnL._SY300_SX300_QL70_FMwebp_.jpg"/>
    <s v="https://www.amazon.in/D-Link-DIR-615-Wireless-N300-Router-Black/dp/B0085IATT6/ref=sr_1_320?qid=1672903011&amp;s=computers&amp;sr=1-320"/>
  </r>
  <r>
    <x v="787"/>
    <x v="667"/>
    <x v="0"/>
    <x v="8"/>
    <x v="235"/>
    <x v="20"/>
    <x v="0"/>
    <x v="6"/>
    <x v="617"/>
    <n v="2428470"/>
    <x v="0"/>
    <x v="0"/>
    <x v="0"/>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https://m.media-amazon.com/images/W/WEBP_402378-T2/images/I/41J8nz5uEUL._SX300_SY300_QL70_FMwebp_.jpg"/>
    <s v="https://www.amazon.in/Games-Gaming-Mousepad-Speed-Large/dp/B08WJ86PV2/ref=sr_1_321?qid=1672903011&amp;s=computers&amp;sr=1-321"/>
  </r>
  <r>
    <x v="788"/>
    <x v="668"/>
    <x v="0"/>
    <x v="306"/>
    <x v="106"/>
    <x v="77"/>
    <x v="4"/>
    <x v="5"/>
    <x v="618"/>
    <n v="63643256"/>
    <x v="1"/>
    <x v="2"/>
    <x v="0"/>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https://m.media-amazon.com/images/W/WEBP_402378-T2/images/I/411UTnBl2TL._SX300_SY300_QL70_FMwebp_.jpg"/>
    <s v="https://www.amazon.in/Wacom-CTL-472-6-inch-3-5-inch-Graphic/dp/B078HRR1XV/ref=sr_1_322?qid=1672903011&amp;s=computers&amp;sr=1-322"/>
  </r>
  <r>
    <x v="789"/>
    <x v="669"/>
    <x v="0"/>
    <x v="307"/>
    <x v="236"/>
    <x v="46"/>
    <x v="0"/>
    <x v="3"/>
    <x v="619"/>
    <n v="60258240"/>
    <x v="0"/>
    <x v="2"/>
    <x v="0"/>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https://m.media-amazon.com/images/W/WEBP_402378-T1/images/I/31psvbJkfOL._SY300_SX300_QL70_FMwebp_.jpg"/>
    <s v="https://www.amazon.in/Lenovo-Megapixel-Ultra-Wide-Rotation-Plug-n-Play/dp/B09P22HXH6/ref=sr_1_323?qid=1672903011&amp;s=computers&amp;sr=1-323"/>
  </r>
  <r>
    <x v="790"/>
    <x v="670"/>
    <x v="3"/>
    <x v="291"/>
    <x v="201"/>
    <x v="79"/>
    <x v="8"/>
    <x v="4"/>
    <x v="620"/>
    <n v="306100"/>
    <x v="1"/>
    <x v="1"/>
    <x v="0"/>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https://m.media-amazon.com/images/I/41ds2zVHE4L._SX300_SY300_QL70_FMwebp_.jpg"/>
    <s v="https://www.amazon.in/Parker-Quink-Ink-Bottle-Black/dp/B00LM4X3XE/ref=sr_1_324?qid=1672903011&amp;s=computers&amp;sr=1-324"/>
  </r>
  <r>
    <x v="791"/>
    <x v="671"/>
    <x v="1"/>
    <x v="44"/>
    <x v="237"/>
    <x v="1"/>
    <x v="1"/>
    <x v="9"/>
    <x v="621"/>
    <n v="6338880"/>
    <x v="1"/>
    <x v="2"/>
    <x v="0"/>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https://m.media-amazon.com/images/I/31lF-FdlrHL._SX300_SY300_QL70_FMwebp_.jpg"/>
    <s v="https://www.amazon.in/Sony-Headphones-Customizable-Equalizer-DSEE-Upscale/dp/B09YLFHFDW/ref=sr_1_325?qid=1672903011&amp;s=computers&amp;sr=1-325"/>
  </r>
  <r>
    <x v="792"/>
    <x v="672"/>
    <x v="0"/>
    <x v="23"/>
    <x v="8"/>
    <x v="54"/>
    <x v="5"/>
    <x v="1"/>
    <x v="622"/>
    <n v="7593399"/>
    <x v="1"/>
    <x v="2"/>
    <x v="0"/>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https://m.media-amazon.com/images/I/31yI+SWuRzL._SY300_SX300_.jpg"/>
    <s v="https://www.amazon.in/Zebronics-ZEB-NC3300-Powered-Laptop-Cooling/dp/B07YWS9SP9/ref=sr_1_326?qid=1672903011&amp;s=computers&amp;sr=1-326"/>
  </r>
  <r>
    <x v="793"/>
    <x v="673"/>
    <x v="0"/>
    <x v="283"/>
    <x v="12"/>
    <x v="3"/>
    <x v="3"/>
    <x v="6"/>
    <x v="623"/>
    <n v="3792881"/>
    <x v="0"/>
    <x v="0"/>
    <x v="0"/>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https://m.media-amazon.com/images/I/41i35PCzzaL._SX300_SY300_QL70_FMwebp_.jpg"/>
    <s v="https://www.amazon.in/Tukzer-Memory-Foam-Ergonomic-Mousepad-Suitable/dp/B08WLY8V9S/ref=sr_1_328?qid=1672903011&amp;s=computers&amp;sr=1-328"/>
  </r>
  <r>
    <x v="794"/>
    <x v="674"/>
    <x v="1"/>
    <x v="72"/>
    <x v="46"/>
    <x v="11"/>
    <x v="0"/>
    <x v="0"/>
    <x v="624"/>
    <n v="171057225"/>
    <x v="0"/>
    <x v="2"/>
    <x v="0"/>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https://m.media-amazon.com/images/I/41-U6BdQrcL._SX300_SY300_QL70_FMwebp_.jpg"/>
    <s v="https://www.amazon.in/Infinity-Glide-510-Headphone-Equalizer/dp/B0873L7J6X/ref=sr_1_329?qid=1672903011&amp;s=computers&amp;sr=1-329"/>
  </r>
  <r>
    <x v="795"/>
    <x v="675"/>
    <x v="0"/>
    <x v="124"/>
    <x v="79"/>
    <x v="38"/>
    <x v="7"/>
    <x v="4"/>
    <x v="625"/>
    <n v="13884444"/>
    <x v="0"/>
    <x v="2"/>
    <x v="0"/>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https://m.media-amazon.com/images/W/WEBP_402378-T2/images/I/31tpRKyv0yL._SY300_SX300_QL70_FMwebp_.jpg"/>
    <s v="https://www.amazon.in/Robustrion-Smart-Trifold-Stand-Generation/dp/B07YNHCW6N/ref=sr_1_331?qid=1672903011&amp;s=computers&amp;sr=1-331"/>
  </r>
  <r>
    <x v="796"/>
    <x v="676"/>
    <x v="0"/>
    <x v="236"/>
    <x v="238"/>
    <x v="73"/>
    <x v="4"/>
    <x v="13"/>
    <x v="626"/>
    <n v="20356875"/>
    <x v="1"/>
    <x v="2"/>
    <x v="0"/>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W/WEBP_402378-T2/images/I/31+Svp6IjpL._SY300_SX300_.jpg"/>
    <s v="https://www.amazon.in/Logitech-Silent-Wireless-Mouse-Black/dp/B01MQ2A86A/ref=sr_1_333?qid=1672903011&amp;s=computers&amp;sr=1-333"/>
  </r>
  <r>
    <x v="797"/>
    <x v="677"/>
    <x v="4"/>
    <x v="308"/>
    <x v="239"/>
    <x v="26"/>
    <x v="8"/>
    <x v="6"/>
    <x v="627"/>
    <n v="1823420"/>
    <x v="1"/>
    <x v="0"/>
    <x v="0"/>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s v="https://m.media-amazon.com/images/I/51UTH-oHa9L._SY300_SX300_QL70_FMwebp_.jpg"/>
    <s v="https://www.amazon.in/Camel-Camlin-Kokuyo-Acrylic-Color/dp/B00KIE28X0/ref=sr_1_334?qid=1672903011&amp;s=computers&amp;sr=1-334"/>
  </r>
  <r>
    <x v="798"/>
    <x v="678"/>
    <x v="0"/>
    <x v="175"/>
    <x v="38"/>
    <x v="7"/>
    <x v="4"/>
    <x v="3"/>
    <x v="628"/>
    <n v="15654057"/>
    <x v="1"/>
    <x v="2"/>
    <x v="0"/>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https://m.media-amazon.com/images/I/41bX3o-ZHqL._SX300_SY300_QL70_FMwebp_.jpg"/>
    <s v="https://www.amazon.in/Portronics-Multimedia-Wireless-Keyboard-Technology/dp/B0BHYJ8CVF/ref=sr_1_336?qid=1672903011&amp;s=computers&amp;sr=1-336"/>
  </r>
  <r>
    <x v="799"/>
    <x v="679"/>
    <x v="0"/>
    <x v="7"/>
    <x v="49"/>
    <x v="33"/>
    <x v="0"/>
    <x v="6"/>
    <x v="629"/>
    <n v="563766"/>
    <x v="0"/>
    <x v="0"/>
    <x v="1"/>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https://m.media-amazon.com/images/I/51seYZqgz5L._SX300_SY300_QL70_FMwebp_.jpg"/>
    <s v="https://www.amazon.in/SupCares-Adjustable-Aluminium-Ventilated-Foldable/dp/B0BCVJ3PVP/ref=sr_1_337?qid=1672903012&amp;s=computers&amp;sr=1-337"/>
  </r>
  <r>
    <x v="800"/>
    <x v="680"/>
    <x v="1"/>
    <x v="29"/>
    <x v="240"/>
    <x v="60"/>
    <x v="7"/>
    <x v="12"/>
    <x v="630"/>
    <n v="8032687"/>
    <x v="0"/>
    <x v="2"/>
    <x v="0"/>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https://m.media-amazon.com/images/W/WEBP_402378-T2/images/I/31i5nmWFmhL._SX300_SY300_QL70_FMwebp_.jpg"/>
    <s v="https://www.amazon.in/Zebronics-Zeb-Sound-N1-Bluetooth-Assistant/dp/B0B2931FCV/ref=sr_1_338?qid=1672903012&amp;s=computers&amp;sr=1-338"/>
  </r>
  <r>
    <x v="801"/>
    <x v="681"/>
    <x v="0"/>
    <x v="309"/>
    <x v="241"/>
    <x v="48"/>
    <x v="3"/>
    <x v="5"/>
    <x v="631"/>
    <n v="12116000"/>
    <x v="0"/>
    <x v="2"/>
    <x v="0"/>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https://m.media-amazon.com/images/W/WEBP_402378-T2/images/I/31kFRC4fP6L._SY300_SX300_QL70_FMwebp_.jpg"/>
    <s v="https://www.amazon.in/Western-Digital-Green-240GB-Internal/dp/B09TMZ1MF8/ref=sr_1_339?qid=1672903012&amp;s=computers&amp;sr=1-339"/>
  </r>
  <r>
    <x v="802"/>
    <x v="682"/>
    <x v="3"/>
    <x v="295"/>
    <x v="187"/>
    <x v="26"/>
    <x v="8"/>
    <x v="0"/>
    <x v="632"/>
    <n v="657000"/>
    <x v="1"/>
    <x v="0"/>
    <x v="0"/>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https://m.media-amazon.com/images/W/WEBP_402378-T2/images/I/41rm-mc937L._SX300_SY300_QL70_FMwebp_.jpg"/>
    <s v="https://www.amazon.in/Classmate-Octane-Pen-Neon-Refills/dp/B07VV37FT4/ref=sr_1_340?qid=1672903012&amp;s=computers&amp;sr=1-340"/>
  </r>
  <r>
    <x v="803"/>
    <x v="683"/>
    <x v="4"/>
    <x v="291"/>
    <x v="201"/>
    <x v="79"/>
    <x v="8"/>
    <x v="5"/>
    <x v="633"/>
    <n v="1071800"/>
    <x v="1"/>
    <x v="1"/>
    <x v="0"/>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https://m.media-amazon.com/images/W/WEBP_402378-T2/images/I/51zIKeCjN-L._SX300_SY300_QL70_FMwebp_.jpg"/>
    <s v="https://www.amazon.in/Classmate-ITC-Octane-Colourburst-Pen/dp/B07JB2Y4SR/ref=sr_1_343?qid=1672903012&amp;s=computers&amp;sr=1-343"/>
  </r>
  <r>
    <x v="804"/>
    <x v="684"/>
    <x v="1"/>
    <x v="310"/>
    <x v="143"/>
    <x v="46"/>
    <x v="0"/>
    <x v="0"/>
    <x v="634"/>
    <n v="37391767"/>
    <x v="0"/>
    <x v="2"/>
    <x v="0"/>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https://m.media-amazon.com/images/I/414zbaw52sL._SX300_SY300_QL70_FMwebp_.jpg"/>
    <s v="https://www.amazon.in/Tukzer-Rejection-Compatible-2018-2020-Precise/dp/B08KRMK9LZ/ref=sr_1_346?qid=1672903012&amp;s=computers&amp;sr=1-346"/>
  </r>
  <r>
    <x v="805"/>
    <x v="685"/>
    <x v="0"/>
    <x v="266"/>
    <x v="171"/>
    <x v="23"/>
    <x v="4"/>
    <x v="6"/>
    <x v="635"/>
    <n v="21029295"/>
    <x v="1"/>
    <x v="2"/>
    <x v="0"/>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https://m.media-amazon.com/images/W/WEBP_402378-T2/images/I/41zEY42v1tL._SX300_SY300_QL70_FMwebp_.jpg"/>
    <s v="https://www.amazon.in/Logitech-G102-Customizable-Lighting-Programmable/dp/B08LT9BMPP/ref=sr_1_347?qid=1672903012&amp;s=computers&amp;sr=1-347"/>
  </r>
  <r>
    <x v="806"/>
    <x v="686"/>
    <x v="1"/>
    <x v="25"/>
    <x v="77"/>
    <x v="23"/>
    <x v="4"/>
    <x v="11"/>
    <x v="636"/>
    <n v="12890449"/>
    <x v="1"/>
    <x v="2"/>
    <x v="0"/>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https://m.media-amazon.com/images/I/31c2Mxy32-L._SX300_SY300_QL70_FMwebp_.jpg"/>
    <s v="https://www.amazon.in/Zebronics-Zeb-Vita-Portable-Speaker-Bluetooth/dp/B0814ZY6FP/ref=sr_1_352?qid=1672903012&amp;s=computers&amp;sr=1-352"/>
  </r>
  <r>
    <x v="807"/>
    <x v="687"/>
    <x v="0"/>
    <x v="12"/>
    <x v="8"/>
    <x v="6"/>
    <x v="0"/>
    <x v="2"/>
    <x v="637"/>
    <n v="816183"/>
    <x v="0"/>
    <x v="0"/>
    <x v="1"/>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https://m.media-amazon.com/images/W/WEBP_402378-T2/images/I/41FrpTwOndL._SX300_SY300_QL70_FMwebp_.jpg"/>
    <s v="https://www.amazon.in/LAPSTER-SATA-CABLE-LAPTOP-DESKTOP/dp/B09F3PDDRF/ref=sr_1_353?qid=1672903012&amp;s=computers&amp;sr=1-353"/>
  </r>
  <r>
    <x v="808"/>
    <x v="688"/>
    <x v="1"/>
    <x v="311"/>
    <x v="79"/>
    <x v="0"/>
    <x v="0"/>
    <x v="1"/>
    <x v="375"/>
    <n v="90923616"/>
    <x v="0"/>
    <x v="2"/>
    <x v="0"/>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https://m.media-amazon.com/images/I/31Oj5BsHwdL._SX300_SY300_QL70_FMwebp_.jpg"/>
    <s v="https://www.amazon.in/URBN-Li-Polymer-Charge-Compact-Certification/dp/B07X963JNS/ref=sr_1_356?qid=1672903012&amp;s=computers&amp;sr=1-356"/>
  </r>
  <r>
    <x v="809"/>
    <x v="689"/>
    <x v="1"/>
    <x v="312"/>
    <x v="145"/>
    <x v="16"/>
    <x v="5"/>
    <x v="3"/>
    <x v="638"/>
    <n v="14387940"/>
    <x v="1"/>
    <x v="2"/>
    <x v="0"/>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https://m.media-amazon.com/images/I/31R3Qf2nO0L._SX300_SY300_QL70_FMwebp_.jpg"/>
    <s v="https://www.amazon.in/Smart-Camera-Coverage-Intruder-Google/dp/B09LD3116F/ref=sr_1_357?qid=1672903012&amp;s=computers&amp;sr=1-357"/>
  </r>
  <r>
    <x v="810"/>
    <x v="690"/>
    <x v="1"/>
    <x v="313"/>
    <x v="242"/>
    <x v="21"/>
    <x v="1"/>
    <x v="5"/>
    <x v="639"/>
    <n v="71400"/>
    <x v="1"/>
    <x v="1"/>
    <x v="1"/>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https://m.media-amazon.com/images/I/419w6FnCr2L._SX300_SY300_QL70_FMwebp_.jpg"/>
    <s v="https://www.amazon.in/Duracell-Chhota-Power-Coins-2025-5/dp/B08Y5QJTVK/ref=sr_1_358?qid=1672903012&amp;s=computers&amp;sr=1-358"/>
  </r>
  <r>
    <x v="811"/>
    <x v="691"/>
    <x v="4"/>
    <x v="314"/>
    <x v="243"/>
    <x v="14"/>
    <x v="6"/>
    <x v="5"/>
    <x v="640"/>
    <n v="2339100"/>
    <x v="1"/>
    <x v="0"/>
    <x v="0"/>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https://m.media-amazon.com/images/I/31TDc727hUL._SX300_SY300_QL70_FMwebp_.jpg"/>
    <s v="https://www.amazon.in/Camel-Camlin-Kokuyo-Fabrica-Acrylic/dp/B00LY1FN1K/ref=sr_1_359?qid=1672903012&amp;s=computers&amp;sr=1-359"/>
  </r>
  <r>
    <x v="812"/>
    <x v="692"/>
    <x v="0"/>
    <x v="117"/>
    <x v="244"/>
    <x v="10"/>
    <x v="3"/>
    <x v="5"/>
    <x v="641"/>
    <n v="12856008"/>
    <x v="0"/>
    <x v="2"/>
    <x v="0"/>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https://m.media-amazon.com/images/W/WEBP_402378-T2/images/I/312ne4gFX+L._SY300_SX300_.jpg"/>
    <s v="https://www.amazon.in/Lenovo-65W-320-15IKBRA-320S-14IKBR-510S-13IKB/dp/B07DJ5KYDZ/ref=sr_1_360?qid=1672903012&amp;s=computers&amp;sr=1-360"/>
  </r>
  <r>
    <x v="813"/>
    <x v="693"/>
    <x v="0"/>
    <x v="37"/>
    <x v="8"/>
    <x v="31"/>
    <x v="5"/>
    <x v="12"/>
    <x v="296"/>
    <n v="7214778"/>
    <x v="1"/>
    <x v="2"/>
    <x v="0"/>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https://m.media-amazon.com/images/I/31eE6slx4EL._SX300_SY300_QL70_FMwebp_.jpg"/>
    <s v="https://www.amazon.in/HP-B4B09PA-Headphones-with-Mic/dp/B009LJ2BXA/ref=sr_1_361?qid=1672903013&amp;s=computers&amp;sr=1-361"/>
  </r>
  <r>
    <x v="814"/>
    <x v="694"/>
    <x v="0"/>
    <x v="315"/>
    <x v="163"/>
    <x v="66"/>
    <x v="4"/>
    <x v="6"/>
    <x v="642"/>
    <n v="4447229"/>
    <x v="1"/>
    <x v="2"/>
    <x v="0"/>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https://m.media-amazon.com/images/I/41nRBNNDnNL._SX300_SY300_QL70_FMwebp_.jpg"/>
    <s v="https://www.amazon.in/Redragon-K617-Keyboard-Mechanical-Supported/dp/B09BVCVTBC/ref=sr_1_362?qid=1672903013&amp;s=computers&amp;sr=1-362"/>
  </r>
  <r>
    <x v="815"/>
    <x v="695"/>
    <x v="0"/>
    <x v="316"/>
    <x v="245"/>
    <x v="75"/>
    <x v="6"/>
    <x v="5"/>
    <x v="643"/>
    <n v="2327337"/>
    <x v="1"/>
    <x v="2"/>
    <x v="0"/>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https://m.media-amazon.com/images/I/41fuAckaI7L._SX300_SY300_QL70_FMwebp_.jpg"/>
    <s v="https://www.amazon.in/HP-GT53XL-135-ml-Black-Bottle/dp/B07SY4C3TD/ref=sr_1_364?qid=1672903013&amp;s=computers&amp;sr=1-364"/>
  </r>
  <r>
    <x v="816"/>
    <x v="696"/>
    <x v="1"/>
    <x v="208"/>
    <x v="143"/>
    <x v="30"/>
    <x v="3"/>
    <x v="3"/>
    <x v="362"/>
    <n v="233235121"/>
    <x v="0"/>
    <x v="2"/>
    <x v="0"/>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https://m.media-amazon.com/images/I/41YBVJ+UTxL._SY300_SX300_.jpg"/>
    <s v="https://www.amazon.in/Noise-ColorFit-Bezel-Less-TruView-Display/dp/B094JB13XL/ref=sr_1_365?qid=1672903013&amp;s=computers&amp;sr=1-365"/>
  </r>
  <r>
    <x v="817"/>
    <x v="697"/>
    <x v="1"/>
    <x v="207"/>
    <x v="246"/>
    <x v="13"/>
    <x v="3"/>
    <x v="0"/>
    <x v="644"/>
    <n v="56757959"/>
    <x v="0"/>
    <x v="2"/>
    <x v="0"/>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https://m.media-amazon.com/images/I/31flGUWUY9L._SX300_SY300_QL70_FMwebp_.jpg"/>
    <s v="https://www.amazon.in/Zebronics-Zeb-JUKEBAR-3900-Multimedia-Supporting/dp/B08CRRQK6Z/ref=sr_1_366?qid=1672903013&amp;s=computers&amp;sr=1-366"/>
  </r>
  <r>
    <x v="818"/>
    <x v="698"/>
    <x v="1"/>
    <x v="0"/>
    <x v="175"/>
    <x v="12"/>
    <x v="0"/>
    <x v="0"/>
    <x v="645"/>
    <n v="98094180"/>
    <x v="0"/>
    <x v="0"/>
    <x v="0"/>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https://m.media-amazon.com/images/W/WEBP_402378-T2/images/I/317pd1KDJpL._SX300_SY300_QL70_FMwebp_.jpg"/>
    <s v="https://www.amazon.in/Boat-Bassheads-102-Wired-Earphones/dp/B08MTLLSL8/ref=sr_1_367?qid=1672903013&amp;s=computers&amp;sr=1-367"/>
  </r>
  <r>
    <x v="819"/>
    <x v="699"/>
    <x v="1"/>
    <x v="313"/>
    <x v="242"/>
    <x v="21"/>
    <x v="1"/>
    <x v="4"/>
    <x v="646"/>
    <n v="97000"/>
    <x v="1"/>
    <x v="1"/>
    <x v="1"/>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https://m.media-amazon.com/images/W/WEBP_402378-T1/images/I/41SqfLI2FuL._SX300_SY300_QL70_FMwebp_.jpg"/>
    <s v="https://www.amazon.in/Duracell-Chhota-Power-Coins-2016-5/dp/B08Y57TPDM/ref=sr_1_368?qid=1672903013&amp;s=computers&amp;sr=1-368"/>
  </r>
  <r>
    <x v="820"/>
    <x v="700"/>
    <x v="1"/>
    <x v="205"/>
    <x v="143"/>
    <x v="23"/>
    <x v="4"/>
    <x v="4"/>
    <x v="647"/>
    <n v="268131304"/>
    <x v="1"/>
    <x v="2"/>
    <x v="0"/>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https://m.media-amazon.com/images/I/317cwpkk1-L._SX300_SY300_QL70_FMwebp_.jpg"/>
    <s v="https://www.amazon.in/Security-Bluetooth-Connection-Low-Light-Detection/dp/B09CYTJV3N/ref=sr_1_369?qid=1672903013&amp;s=computers&amp;sr=1-369"/>
  </r>
  <r>
    <x v="821"/>
    <x v="701"/>
    <x v="0"/>
    <x v="317"/>
    <x v="6"/>
    <x v="67"/>
    <x v="5"/>
    <x v="7"/>
    <x v="648"/>
    <n v="4274434"/>
    <x v="1"/>
    <x v="0"/>
    <x v="0"/>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https://m.media-amazon.com/images/W/WEBP_402378-T1/images/I/413ZmbHlAKL._SX300_SY300_QL70_FMwebp_.jpg"/>
    <s v="https://www.amazon.in/Zebronics-100HB-High-Speed-Port/dp/B07GLNJC25/ref=sr_1_370?qid=1672903013&amp;s=computers&amp;sr=1-370"/>
  </r>
  <r>
    <x v="822"/>
    <x v="702"/>
    <x v="1"/>
    <x v="37"/>
    <x v="79"/>
    <x v="82"/>
    <x v="7"/>
    <x v="2"/>
    <x v="649"/>
    <n v="32609451"/>
    <x v="0"/>
    <x v="2"/>
    <x v="0"/>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https://m.media-amazon.com/images/I/31IO--RzGbL._SX300_SY300_QL70_FMwebp_.jpg"/>
    <s v="https://www.amazon.in/Boult-Audio-Wired-Lightweight-Comfortable/dp/B08FY4FG5X/ref=sr_1_371?qid=1672903013&amp;s=computers&amp;sr=1-371"/>
  </r>
  <r>
    <x v="823"/>
    <x v="703"/>
    <x v="0"/>
    <x v="318"/>
    <x v="28"/>
    <x v="7"/>
    <x v="4"/>
    <x v="6"/>
    <x v="650"/>
    <n v="26671320"/>
    <x v="1"/>
    <x v="2"/>
    <x v="0"/>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https://m.media-amazon.com/images/I/51VIQVc-6XL._SX300_SY300_QL70_FMwebp_.jpg"/>
    <s v="https://www.amazon.in/ESR-iPad-Screen-Protector-Scratch-Resistant/dp/B07TMCXRFV/ref=sr_1_372?qid=1672903013&amp;s=computers&amp;sr=1-372"/>
  </r>
  <r>
    <x v="824"/>
    <x v="704"/>
    <x v="3"/>
    <x v="319"/>
    <x v="247"/>
    <x v="59"/>
    <x v="6"/>
    <x v="1"/>
    <x v="651"/>
    <n v="1179520"/>
    <x v="1"/>
    <x v="0"/>
    <x v="0"/>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https://m.media-amazon.com/images/W/WEBP_402378-T2/images/I/41zNLdERuiL._SX300_SY300_QL70_FMwebp_.jpg"/>
    <s v="https://www.amazon.in/Parker-Vector-Standard-Ball-Black/dp/B00LZPQVMK/ref=sr_1_374?qid=1672903013&amp;s=computers&amp;sr=1-374"/>
  </r>
  <r>
    <x v="825"/>
    <x v="705"/>
    <x v="1"/>
    <x v="24"/>
    <x v="8"/>
    <x v="2"/>
    <x v="2"/>
    <x v="11"/>
    <x v="652"/>
    <n v="593406"/>
    <x v="0"/>
    <x v="1"/>
    <x v="1"/>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https://m.media-amazon.com/images/W/WEBP_402378-T1/images/I/41ltzaHXvRL._SY300_SX300_QL70_FMwebp_.jpg"/>
    <s v="https://www.amazon.in/Silicone-Earplugs-Replacement-Earphones-Bluetooth/dp/B08X77LM8C/ref=sr_1_376?qid=1672903013&amp;s=computers&amp;sr=1-376"/>
  </r>
  <r>
    <x v="826"/>
    <x v="706"/>
    <x v="0"/>
    <x v="320"/>
    <x v="248"/>
    <x v="79"/>
    <x v="8"/>
    <x v="10"/>
    <x v="653"/>
    <n v="47216875"/>
    <x v="1"/>
    <x v="2"/>
    <x v="0"/>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https://m.media-amazon.com/images/W/WEBP_402378-T1/images/I/31Z02dwnKfL._SY300_SX300_QL70_FMwebp_.jpg"/>
    <s v="https://www.amazon.in/Canon-MG2577s-Inkjet-Colour-Printer/dp/B01EJ5MM5M/ref=sr_1_378?qid=1672903013&amp;s=computers&amp;sr=1-378"/>
  </r>
  <r>
    <x v="827"/>
    <x v="707"/>
    <x v="0"/>
    <x v="321"/>
    <x v="249"/>
    <x v="41"/>
    <x v="1"/>
    <x v="4"/>
    <x v="654"/>
    <n v="50125530"/>
    <x v="1"/>
    <x v="2"/>
    <x v="0"/>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https://m.media-amazon.com/images/I/417vDmMtbpL._SY300_SX300_QL70_FMwebp_.jpg"/>
    <s v="https://www.amazon.in/Samsung-inch-Bezel-Flicker-Monitor-LF24T350FHWXXL/dp/B08J82K4GX/ref=sr_1_379?qid=1672903013&amp;s=computers&amp;sr=1-379"/>
  </r>
  <r>
    <x v="828"/>
    <x v="567"/>
    <x v="0"/>
    <x v="63"/>
    <x v="8"/>
    <x v="10"/>
    <x v="3"/>
    <x v="4"/>
    <x v="655"/>
    <n v="9691299"/>
    <x v="0"/>
    <x v="0"/>
    <x v="0"/>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https://m.media-amazon.com/images/W/WEBP_402378-T1/images/I/31A6Arm+F7L._SY300_SX300_.jpg"/>
    <s v="https://www.amazon.in/AirCase-14-Inch-MacBook-Protective-Neoprene/dp/B07Z1Z77ZZ/ref=sr_1_380?qid=1672903013&amp;s=computers&amp;sr=1-380"/>
  </r>
  <r>
    <x v="829"/>
    <x v="708"/>
    <x v="6"/>
    <x v="220"/>
    <x v="250"/>
    <x v="26"/>
    <x v="8"/>
    <x v="4"/>
    <x v="656"/>
    <n v="2380050"/>
    <x v="1"/>
    <x v="1"/>
    <x v="0"/>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https://m.media-amazon.com/images/I/41rJGx-w9iL._SX300_SY300_QL70_FMwebp_.jpg"/>
    <s v="https://www.amazon.in/Faber-Castell-Connector-Pen-Set-Assorted/dp/B00DJ5N9VK/ref=sr_1_381?qid=1672903013&amp;s=computers&amp;sr=1-381"/>
  </r>
  <r>
    <x v="830"/>
    <x v="709"/>
    <x v="0"/>
    <x v="33"/>
    <x v="43"/>
    <x v="13"/>
    <x v="3"/>
    <x v="3"/>
    <x v="657"/>
    <n v="32164275"/>
    <x v="0"/>
    <x v="2"/>
    <x v="0"/>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https://m.media-amazon.com/images/I/4148+QSBxXL._SY300_SX300_.jpg"/>
    <s v="https://www.amazon.in/Zinq-Technologies-ZQ-6600-Intercom-Set-top/dp/B08FGNPQ9X/ref=sr_1_383?qid=1672903013&amp;s=computers&amp;sr=1-383"/>
  </r>
  <r>
    <x v="831"/>
    <x v="710"/>
    <x v="0"/>
    <x v="322"/>
    <x v="12"/>
    <x v="37"/>
    <x v="3"/>
    <x v="1"/>
    <x v="658"/>
    <n v="2719475"/>
    <x v="0"/>
    <x v="0"/>
    <x v="0"/>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https://m.media-amazon.com/images/W/WEBP_402378-T2/images/I/51cqrmW48+L._SY300_SX300_.jpg"/>
    <s v="https://www.amazon.in/SaleOnTM-Portable-Organizer-Earphone-Assorted/dp/B07NTKGW45/ref=sr_1_384?qid=1672903013&amp;s=computers&amp;sr=1-384"/>
  </r>
  <r>
    <x v="832"/>
    <x v="711"/>
    <x v="0"/>
    <x v="153"/>
    <x v="93"/>
    <x v="3"/>
    <x v="3"/>
    <x v="1"/>
    <x v="659"/>
    <n v="8546640"/>
    <x v="0"/>
    <x v="2"/>
    <x v="0"/>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https://m.media-amazon.com/images/W/WEBP_402378-T2/images/I/41mRWV0YG8L._SX300_SY300_QL70_FMwebp_.jpg"/>
    <s v="https://www.amazon.in/RPM-Euro-Games-Controller-Wired/dp/B08J4PL1Z3/ref=sr_1_386?qid=1672903014&amp;s=computers&amp;sr=1-386"/>
  </r>
  <r>
    <x v="833"/>
    <x v="712"/>
    <x v="1"/>
    <x v="323"/>
    <x v="20"/>
    <x v="85"/>
    <x v="6"/>
    <x v="3"/>
    <x v="660"/>
    <n v="145053437"/>
    <x v="1"/>
    <x v="2"/>
    <x v="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https://m.media-amazon.com/images/I/41ZCYvl4noL._SX300_SY300_QL70_FMwebp_.jpg"/>
    <s v="https://www.amazon.in/realme-RMA108-Realme-Buds-Wireless/dp/B07XJWTYM2/ref=sr_1_387?qid=1672903014&amp;s=computers&amp;sr=1-387"/>
  </r>
  <r>
    <x v="834"/>
    <x v="713"/>
    <x v="0"/>
    <x v="324"/>
    <x v="68"/>
    <x v="60"/>
    <x v="7"/>
    <x v="1"/>
    <x v="661"/>
    <n v="1539000"/>
    <x v="0"/>
    <x v="0"/>
    <x v="0"/>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https://m.media-amazon.com/images/W/WEBP_402378-T2/images/I/51HO3bkK+VS._SY300_SX300_.jpg"/>
    <s v="https://www.amazon.in/TVARA-Colorful-Erasable-Electronic-Educational/dp/B09939XJX8/ref=sr_1_388?qid=1672903014&amp;s=computers&amp;sr=1-388"/>
  </r>
  <r>
    <x v="835"/>
    <x v="714"/>
    <x v="0"/>
    <x v="33"/>
    <x v="177"/>
    <x v="38"/>
    <x v="7"/>
    <x v="11"/>
    <x v="662"/>
    <n v="11234457"/>
    <x v="0"/>
    <x v="2"/>
    <x v="0"/>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https://m.media-amazon.com/images/I/41QsvdbthFL._SX300_SY300_QL70_FMwebp_.jpg"/>
    <s v="https://www.amazon.in/Wings-Phantom-Indicator-Bluetooth-Playtime/dp/B09MDCZJXS/ref=sr_1_389?qid=1672903014&amp;s=computers&amp;sr=1-389"/>
  </r>
  <r>
    <x v="836"/>
    <x v="715"/>
    <x v="0"/>
    <x v="97"/>
    <x v="38"/>
    <x v="43"/>
    <x v="7"/>
    <x v="0"/>
    <x v="663"/>
    <n v="6219351"/>
    <x v="0"/>
    <x v="0"/>
    <x v="0"/>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https://m.media-amazon.com/images/W/WEBP_402378-T1/images/I/41PJLOoFNWL._SX300_SY300_QL70_FMwebp_.jpg"/>
    <s v="https://www.amazon.in/Robustrion-Anti-Scratch-Samsung-Tab-Lite/dp/B08CTQP51L/ref=sr_1_390?qid=1672903014&amp;s=computers&amp;sr=1-390"/>
  </r>
  <r>
    <x v="837"/>
    <x v="716"/>
    <x v="0"/>
    <x v="7"/>
    <x v="251"/>
    <x v="63"/>
    <x v="5"/>
    <x v="4"/>
    <x v="664"/>
    <n v="57350"/>
    <x v="1"/>
    <x v="0"/>
    <x v="1"/>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https://m.media-amazon.com/images/W/WEBP_402378-T1/images/I/41YEYCsXI8L._SX300_SY300_QL70_FMwebp_.jpg"/>
    <s v="https://www.amazon.in/Cablet-Portable-External-Enclosure-Tool-Free/dp/B0BG62HMDJ/ref=sr_1_391?qid=1672903014&amp;s=computers&amp;sr=1-391"/>
  </r>
  <r>
    <x v="838"/>
    <x v="717"/>
    <x v="0"/>
    <x v="325"/>
    <x v="252"/>
    <x v="45"/>
    <x v="0"/>
    <x v="5"/>
    <x v="665"/>
    <n v="1324736000"/>
    <x v="0"/>
    <x v="2"/>
    <x v="0"/>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https://m.media-amazon.com/images/I/41Iln5A+8HL._SY300_SX300_.jpg"/>
    <s v="https://www.amazon.in/SanDisk-Portable-Smartphone-Compatible-Warranty/dp/B08GTYFC37/ref=sr_1_392?qid=1672903014&amp;s=computers&amp;sr=1-392"/>
  </r>
  <r>
    <x v="839"/>
    <x v="718"/>
    <x v="0"/>
    <x v="37"/>
    <x v="253"/>
    <x v="8"/>
    <x v="1"/>
    <x v="3"/>
    <x v="666"/>
    <n v="6753500"/>
    <x v="0"/>
    <x v="2"/>
    <x v="0"/>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https://m.media-amazon.com/images/I/41cUmIYRfVL._SX300_SY300_QL70_FMwebp_.jpg"/>
    <s v="https://www.amazon.in/ZEBRONICS-Zeb-Warrior-Speaker-Laptops-Desktop/dp/B08SBH499M/ref=sr_1_394?qid=1672903014&amp;s=computers&amp;sr=1-394"/>
  </r>
  <r>
    <x v="840"/>
    <x v="719"/>
    <x v="0"/>
    <x v="33"/>
    <x v="20"/>
    <x v="54"/>
    <x v="5"/>
    <x v="6"/>
    <x v="78"/>
    <n v="44817580"/>
    <x v="1"/>
    <x v="2"/>
    <x v="0"/>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https://m.media-amazon.com/images/I/21uJX5AqizL._SX300_SY300_QL70_FMwebp_.jpg"/>
    <s v="https://www.amazon.in/TP-Link-UE300C-Ethernet-Ultrabook-Chromebook/dp/B08FYB5HHK/ref=sr_1_395?qid=1672903014&amp;s=computers&amp;sr=1-395"/>
  </r>
  <r>
    <x v="841"/>
    <x v="720"/>
    <x v="1"/>
    <x v="241"/>
    <x v="20"/>
    <x v="37"/>
    <x v="3"/>
    <x v="0"/>
    <x v="667"/>
    <n v="4565716"/>
    <x v="0"/>
    <x v="2"/>
    <x v="0"/>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https://m.media-amazon.com/images/W/WEBP_402378-T1/images/I/41Wq-obB2VL._SX300_SY300_QL70_FMwebp_.jpg"/>
    <s v="https://www.amazon.in/Moonwalk-Wireless-Titanium-Experience-Charging/dp/B0B5GJRTHB/ref=sr_1_397?qid=1672903014&amp;s=computers&amp;sr=1-397"/>
  </r>
  <r>
    <x v="842"/>
    <x v="721"/>
    <x v="0"/>
    <x v="326"/>
    <x v="32"/>
    <x v="63"/>
    <x v="5"/>
    <x v="2"/>
    <x v="668"/>
    <n v="938973"/>
    <x v="1"/>
    <x v="2"/>
    <x v="1"/>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https://m.media-amazon.com/images/W/WEBP_402378-T2/images/I/31hqtiqWTaL._SX300_SY300_QL70_FMwebp_.jpg"/>
    <s v="https://www.amazon.in/HP-330-Wireless-Keyboard-Mouse/dp/B09GBBJV72/ref=sr_1_398?qid=1672903014&amp;s=computers&amp;sr=1-398"/>
  </r>
  <r>
    <x v="843"/>
    <x v="722"/>
    <x v="0"/>
    <x v="124"/>
    <x v="20"/>
    <x v="25"/>
    <x v="7"/>
    <x v="4"/>
    <x v="669"/>
    <n v="2732633"/>
    <x v="0"/>
    <x v="2"/>
    <x v="0"/>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https://m.media-amazon.com/images/I/512ah5e1LsL._SY300_SX300_QL70_FMwebp_.jpg"/>
    <s v="https://www.amazon.in/PRINT-Compatible-Bottles-Printer-Magenta/dp/B07P434WJY/ref=sr_1_399?qid=1672903014&amp;s=computers&amp;sr=1-399"/>
  </r>
  <r>
    <x v="844"/>
    <x v="723"/>
    <x v="0"/>
    <x v="81"/>
    <x v="15"/>
    <x v="30"/>
    <x v="3"/>
    <x v="1"/>
    <x v="670"/>
    <n v="23745001"/>
    <x v="0"/>
    <x v="2"/>
    <x v="0"/>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https://m.media-amazon.com/images/W/WEBP_402378-T1/images/I/41EJrZlo0UL._SX300_SY300_QL70_FMwebp_.jpg"/>
    <s v="https://www.amazon.in/Redgear-Cloak-Gaming-Headphones-Microphone/dp/B07T9FV9YP/ref=sr_1_400?qid=1672903014&amp;s=computers&amp;sr=1-400"/>
  </r>
  <r>
    <x v="845"/>
    <x v="724"/>
    <x v="0"/>
    <x v="97"/>
    <x v="0"/>
    <x v="46"/>
    <x v="0"/>
    <x v="4"/>
    <x v="84"/>
    <n v="3083794"/>
    <x v="0"/>
    <x v="0"/>
    <x v="0"/>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https://m.media-amazon.com/images/W/WEBP_402378-T1/images/I/51pl09bEsHL._SY445_SX342_QL70_FMwebp_.jpg"/>
    <s v="https://www.amazon.in/Wayona-Charging-Braided-Compatible-Samsung/dp/B08WKFSN84/ref=sr_1_402?qid=1672903014&amp;s=computers&amp;sr=1-402"/>
  </r>
  <r>
    <x v="846"/>
    <x v="725"/>
    <x v="1"/>
    <x v="327"/>
    <x v="136"/>
    <x v="23"/>
    <x v="4"/>
    <x v="0"/>
    <x v="671"/>
    <n v="242809645"/>
    <x v="1"/>
    <x v="2"/>
    <x v="0"/>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https://m.media-amazon.com/images/W/WEBP_402378-T1/images/I/41eEK+FeFyL._SY300_SX300_.jpg"/>
    <s v="https://www.amazon.in/Amazfit-Version-Always-Display-Monitoring/dp/B09TBCVJS3/ref=sr_1_403?qid=1672903014&amp;s=computers&amp;sr=1-403"/>
  </r>
  <r>
    <x v="847"/>
    <x v="726"/>
    <x v="0"/>
    <x v="8"/>
    <x v="38"/>
    <x v="27"/>
    <x v="7"/>
    <x v="0"/>
    <x v="672"/>
    <n v="4299132"/>
    <x v="0"/>
    <x v="0"/>
    <x v="0"/>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https://m.media-amazon.com/images/I/41oLMkm5cfL._SY300_SX300_QL70_FMwebp_.jpg"/>
    <s v="https://www.amazon.in/Tabelito-Sleeve-15-6-Inch-MacBook-Protective/dp/B08TR61BVK/ref=sr_1_404?qid=1672903014&amp;s=computers&amp;sr=1-404"/>
  </r>
  <r>
    <x v="848"/>
    <x v="727"/>
    <x v="0"/>
    <x v="97"/>
    <x v="38"/>
    <x v="43"/>
    <x v="7"/>
    <x v="3"/>
    <x v="673"/>
    <n v="1004330"/>
    <x v="0"/>
    <x v="0"/>
    <x v="1"/>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https://m.media-amazon.com/images/I/51JATaEt6XL._SY300_SX300_QL70_FMwebp_.jpg"/>
    <s v="https://www.amazon.in/Robustrion-Anti-Scratch-Smudge-Tempered-Protector/dp/B0B2CPVXHX/ref=sr_1_406?qid=1672903014&amp;s=computers&amp;sr=1-406"/>
  </r>
  <r>
    <x v="849"/>
    <x v="728"/>
    <x v="3"/>
    <x v="92"/>
    <x v="43"/>
    <x v="3"/>
    <x v="3"/>
    <x v="4"/>
    <x v="674"/>
    <n v="10586470"/>
    <x v="0"/>
    <x v="2"/>
    <x v="0"/>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https://m.media-amazon.com/images/W/WEBP_402378-T1/images/I/41NxAkv7knL._SX300_SY300_QL70_FMwebp_.jpg"/>
    <s v="https://www.amazon.in/Portronics-Ruffpad-Re-Writable-15-inch-Handwriting/dp/B08XNL93PL/ref=sr_1_407?qid=1672903014&amp;s=computers&amp;sr=1-407"/>
  </r>
  <r>
    <x v="850"/>
    <x v="729"/>
    <x v="1"/>
    <x v="153"/>
    <x v="49"/>
    <x v="18"/>
    <x v="1"/>
    <x v="4"/>
    <x v="675"/>
    <n v="8031717"/>
    <x v="1"/>
    <x v="2"/>
    <x v="0"/>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https://m.media-amazon.com/images/I/31ouSkwWDmL._SX300_SY300_QL70_FMwebp_.jpg"/>
    <s v="https://www.amazon.in/Lightweight-Portable-Aluminum-Photography-DLS-9FEET/dp/B088GXTJM3/ref=sr_1_408?qid=1672903014&amp;s=computers&amp;sr=1-408"/>
  </r>
  <r>
    <x v="851"/>
    <x v="730"/>
    <x v="3"/>
    <x v="328"/>
    <x v="254"/>
    <x v="26"/>
    <x v="8"/>
    <x v="0"/>
    <x v="676"/>
    <n v="125700"/>
    <x v="1"/>
    <x v="0"/>
    <x v="1"/>
    <s v="Pages size is small but good quality,Okay,Quality,Best,Classmate pulse,Best paper,Good,I loved it..."/>
    <s v="Pages are small,Okay okay,Best product but size is too small,,Quality is goodGreat notebook,Beast paper and spring,Good,https://m.media-amazon.com/images/I/71wZSQwwaGL._SY88.jpg"/>
    <s v="https://m.media-amazon.com/images/I/51h6eqwfePS._SX300_SY300_QL70_FMwebp_.jpg"/>
    <s v="https://www.amazon.in/Classmate-Pulse-Subject-Notebook-Single/dp/B099S26HWG/ref=sr_1_409?qid=1672903016&amp;s=computers&amp;sr=1-409"/>
  </r>
  <r>
    <x v="852"/>
    <x v="731"/>
    <x v="0"/>
    <x v="29"/>
    <x v="171"/>
    <x v="8"/>
    <x v="1"/>
    <x v="6"/>
    <x v="677"/>
    <n v="14597415"/>
    <x v="0"/>
    <x v="2"/>
    <x v="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https://m.media-amazon.com/images/I/31rWKVEYZOL._SX300_SY300_QL70_FMwebp_.jpg"/>
    <s v="https://www.amazon.in/Scarters-Office-Keyboard-Splash-Proof-Leather/dp/B08461VC1Z/ref=sr_1_410?qid=1672903016&amp;s=computers&amp;sr=1-410"/>
  </r>
  <r>
    <x v="853"/>
    <x v="732"/>
    <x v="3"/>
    <x v="329"/>
    <x v="255"/>
    <x v="26"/>
    <x v="8"/>
    <x v="5"/>
    <x v="471"/>
    <n v="2367910"/>
    <x v="1"/>
    <x v="2"/>
    <x v="0"/>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s v="https://m.media-amazon.com/images/I/51yFKniMhcL._SX300_SY300_QL70_FMwebp_.jpg"/>
    <s v="https://www.amazon.in/Casio-MJ-120D-Electronic-Calculator/dp/B00K32PEW4/ref=sr_1_411?qid=1672903016&amp;s=computers&amp;sr=1-411"/>
  </r>
  <r>
    <x v="854"/>
    <x v="733"/>
    <x v="0"/>
    <x v="54"/>
    <x v="0"/>
    <x v="60"/>
    <x v="7"/>
    <x v="3"/>
    <x v="678"/>
    <n v="1200108"/>
    <x v="0"/>
    <x v="0"/>
    <x v="0"/>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https://m.media-amazon.com/images/W/WEBP_402378-T2/images/I/51rzz4zoUBL._SX300_SY300_QL70_FMwebp_.jpg"/>
    <s v="https://www.amazon.in/Essentials-Sleeve-Microsoft-Surface-Go/dp/B07LFWP97N/ref=sr_1_413?qid=1672903016&amp;s=computers&amp;sr=1-413"/>
  </r>
  <r>
    <x v="855"/>
    <x v="734"/>
    <x v="3"/>
    <x v="330"/>
    <x v="225"/>
    <x v="66"/>
    <x v="4"/>
    <x v="4"/>
    <x v="679"/>
    <n v="1121850"/>
    <x v="1"/>
    <x v="0"/>
    <x v="0"/>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s v="https://m.media-amazon.com/images/W/WEBP_402378-T1/images/I/41Uk8sX-WkL._SX300_SY300_QL70_FMwebp_.jpg"/>
    <s v="https://www.amazon.in/Parker-Vector-Camouflage-Gift-Set/dp/B0746N6WML/ref=sr_1_414?qid=1672903016&amp;s=computers&amp;sr=1-414"/>
  </r>
  <r>
    <x v="856"/>
    <x v="735"/>
    <x v="0"/>
    <x v="208"/>
    <x v="46"/>
    <x v="16"/>
    <x v="5"/>
    <x v="5"/>
    <x v="680"/>
    <n v="50703321"/>
    <x v="1"/>
    <x v="2"/>
    <x v="0"/>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https://m.media-amazon.com/images/I/41VDUqScJFL._SX300_SY300_QL70_FMwebp_.jpg"/>
    <s v="https://www.amazon.in/TP-Link-Archer-A6-Wireless-Internet/dp/B07W9KYT62/ref=sr_1_415?qid=1672903016&amp;s=computers&amp;sr=1-415"/>
  </r>
  <r>
    <x v="857"/>
    <x v="736"/>
    <x v="0"/>
    <x v="331"/>
    <x v="256"/>
    <x v="85"/>
    <x v="6"/>
    <x v="9"/>
    <x v="681"/>
    <n v="29413995"/>
    <x v="1"/>
    <x v="2"/>
    <x v="0"/>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https://m.media-amazon.com/images/W/WEBP_402378-T2/images/I/31ulmi5lTYL._SX300_SY300_QL70_FMwebp_.jpg"/>
    <s v="https://www.amazon.in/HP-DeskJet-2723-Wireless-Printer/dp/B08D9MNH4B/ref=sr_1_418?qid=1672903016&amp;s=computers&amp;sr=1-418"/>
  </r>
  <r>
    <x v="858"/>
    <x v="737"/>
    <x v="0"/>
    <x v="332"/>
    <x v="43"/>
    <x v="61"/>
    <x v="1"/>
    <x v="1"/>
    <x v="682"/>
    <n v="33327887"/>
    <x v="1"/>
    <x v="2"/>
    <x v="0"/>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https://m.media-amazon.com/images/W/WEBP_402378-T2/images/I/21XzK-guXHL._SX300_SY300_QL70_FMwebp_.jpg"/>
    <s v="https://www.amazon.in/Dualband-1200Mbps-Frequency-Directional-app-Parental/dp/B09MKG4ZCM/ref=sr_1_420?qid=1672903016&amp;s=computers&amp;sr=1-420"/>
  </r>
  <r>
    <x v="859"/>
    <x v="738"/>
    <x v="1"/>
    <x v="333"/>
    <x v="10"/>
    <x v="53"/>
    <x v="3"/>
    <x v="5"/>
    <x v="683"/>
    <n v="8607627"/>
    <x v="0"/>
    <x v="0"/>
    <x v="0"/>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https://m.media-amazon.com/images/I/51fYe0OSURL._SX300_SY300_QL70_FMwebp_.jpg"/>
    <s v="https://www.amazon.in/SLOVIC%C2%AE-Adapter-Smartphone-Clipper-Pictures/dp/B07RZZ1QSW/ref=sr_1_421?qid=1672903016&amp;s=computers&amp;sr=1-421"/>
  </r>
  <r>
    <x v="860"/>
    <x v="739"/>
    <x v="0"/>
    <x v="334"/>
    <x v="8"/>
    <x v="67"/>
    <x v="5"/>
    <x v="4"/>
    <x v="684"/>
    <n v="13930056"/>
    <x v="1"/>
    <x v="2"/>
    <x v="0"/>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https://m.media-amazon.com/images/I/31EDDF4uNtL._SX300_SY300_QL70_FMwebp_.jpg"/>
    <s v="https://www.amazon.in/ORICO-2577U3-BK-Enclosure-Capacity-Business/dp/B07222HQKP/ref=sr_1_423?qid=1672903016&amp;s=computers&amp;sr=1-423"/>
  </r>
  <r>
    <x v="861"/>
    <x v="740"/>
    <x v="0"/>
    <x v="335"/>
    <x v="257"/>
    <x v="39"/>
    <x v="5"/>
    <x v="13"/>
    <x v="685"/>
    <n v="31150200"/>
    <x v="1"/>
    <x v="2"/>
    <x v="0"/>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https://m.media-amazon.com/images/W/WEBP_402378-T1/images/I/31nlfClYn7L._SX300_SY300_QL70_FMwebp_.jpg"/>
    <s v="https://www.amazon.in/Logitech-Hyperion-Ultra-Gaming-Mouse/dp/B00NFD0ETQ/ref=sr_1_424?qid=1672903016&amp;s=computers&amp;sr=1-424"/>
  </r>
  <r>
    <x v="862"/>
    <x v="741"/>
    <x v="1"/>
    <x v="336"/>
    <x v="68"/>
    <x v="26"/>
    <x v="8"/>
    <x v="5"/>
    <x v="686"/>
    <n v="38994000"/>
    <x v="1"/>
    <x v="2"/>
    <x v="0"/>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https://m.media-amazon.com/images/W/WEBP_402378-T1/images/I/41N+hHYrIWL._SY300_SX300_.jpg"/>
    <s v="https://www.amazon.in/Panasonic-Eneloop-BQ-CC55E-Advanced-Battery/dp/B075DB1F13/ref=sr_1_425?qid=1672903016&amp;s=computers&amp;sr=1-425"/>
  </r>
  <r>
    <x v="863"/>
    <x v="742"/>
    <x v="0"/>
    <x v="337"/>
    <x v="258"/>
    <x v="49"/>
    <x v="6"/>
    <x v="6"/>
    <x v="687"/>
    <n v="51586470"/>
    <x v="1"/>
    <x v="2"/>
    <x v="0"/>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https://m.media-amazon.com/images/I/41EIVJvXxsL._SX300_SY300_QL70_FMwebp_.jpg"/>
    <s v="https://www.amazon.in/Logitech-920-007596-Multi-Device-Bluetooth-Keyboard/dp/B0148NPH9I/ref=sr_1_426?qid=1672903016&amp;s=computers&amp;sr=1-426"/>
  </r>
  <r>
    <x v="864"/>
    <x v="743"/>
    <x v="0"/>
    <x v="338"/>
    <x v="259"/>
    <x v="49"/>
    <x v="6"/>
    <x v="2"/>
    <x v="688"/>
    <n v="52619400"/>
    <x v="1"/>
    <x v="2"/>
    <x v="0"/>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https://m.media-amazon.com/images/I/31ejgWaEayL._SY300_SX300_QL70_FMwebp_.jpg"/>
    <s v="https://www.amazon.in/Canon-E477-Wireless-Efficient-Printer/dp/B01JOFKL0A/ref=sr_1_427?qid=1672903016&amp;s=computers&amp;sr=1-427"/>
  </r>
  <r>
    <x v="865"/>
    <x v="744"/>
    <x v="0"/>
    <x v="134"/>
    <x v="43"/>
    <x v="67"/>
    <x v="5"/>
    <x v="4"/>
    <x v="689"/>
    <n v="42696763"/>
    <x v="1"/>
    <x v="2"/>
    <x v="0"/>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https://m.media-amazon.com/images/W/WEBP_402378-T1/images/I/41Gt21tmhTL._SX300_SY300_QL70_FMwebp_.jpg"/>
    <s v="https://www.amazon.in/Redgear-Cosmo-7-1-Headphones-Controller/dp/B079S811J3/ref=sr_1_429?qid=1672903016&amp;s=computers&amp;sr=1-429"/>
  </r>
  <r>
    <x v="866"/>
    <x v="745"/>
    <x v="1"/>
    <x v="144"/>
    <x v="38"/>
    <x v="81"/>
    <x v="6"/>
    <x v="6"/>
    <x v="690"/>
    <n v="30981332"/>
    <x v="1"/>
    <x v="2"/>
    <x v="0"/>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https://m.media-amazon.com/images/W/WEBP_402378-T1/images/I/21m+6LxEnOL._SY300_SX300_.jpg"/>
    <s v="https://www.amazon.in/Belkin-Essential-F9E400zb1-5MGRY-4-Socket-Protector/dp/B0083T231O/ref=sr_1_430?qid=1672903016&amp;s=computers&amp;sr=1-430"/>
  </r>
  <r>
    <x v="867"/>
    <x v="746"/>
    <x v="3"/>
    <x v="339"/>
    <x v="174"/>
    <x v="26"/>
    <x v="8"/>
    <x v="6"/>
    <x v="691"/>
    <n v="276210"/>
    <x v="1"/>
    <x v="1"/>
    <x v="0"/>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https://m.media-amazon.com/images/W/WEBP_402378-T1/images/I/41BDLm8-jLL._SX300_SY300_QL70_FMwebp_.jpg"/>
    <s v="https://www.amazon.in/Classmate-Long-Book-Unruled-Pages/dp/B086PXQ2R4/ref=sr_1_431?qid=1672903016&amp;s=computers&amp;sr=1-431"/>
  </r>
  <r>
    <x v="868"/>
    <x v="747"/>
    <x v="0"/>
    <x v="79"/>
    <x v="163"/>
    <x v="24"/>
    <x v="3"/>
    <x v="9"/>
    <x v="692"/>
    <n v="26903811"/>
    <x v="0"/>
    <x v="2"/>
    <x v="0"/>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https://m.media-amazon.com/images/I/31Wm6eo+yYL._SY300_SX300_.jpg"/>
    <s v="https://www.amazon.in/Artis-AR-45WMG2-Compatible-Laptop-Adaptor/dp/B07L1N3TJX/ref=sr_1_432?qid=1672903016&amp;s=computers&amp;sr=1-432"/>
  </r>
  <r>
    <x v="869"/>
    <x v="748"/>
    <x v="1"/>
    <x v="135"/>
    <x v="260"/>
    <x v="12"/>
    <x v="0"/>
    <x v="3"/>
    <x v="693"/>
    <n v="41655000"/>
    <x v="0"/>
    <x v="2"/>
    <x v="0"/>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https://m.media-amazon.com/images/I/31Yg8KP64NL._SX300_SY300_QL70_FMwebp_.jpg"/>
    <s v="https://www.amazon.in/Imou-Security-Advanced-Surveillance-Detection/dp/B07YFWVRCM/ref=sr_1_433?qid=1672903017&amp;s=computers&amp;sr=1-433"/>
  </r>
  <r>
    <x v="870"/>
    <x v="534"/>
    <x v="0"/>
    <x v="240"/>
    <x v="261"/>
    <x v="26"/>
    <x v="8"/>
    <x v="11"/>
    <x v="694"/>
    <n v="130416"/>
    <x v="1"/>
    <x v="1"/>
    <x v="0"/>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https://m.media-amazon.com/images/I/31s6OZfTO2L._SX300_SY300_QL70_FMwebp_.jpg"/>
    <s v="https://www.amazon.in/COSMOS-Portable-Flexible-Colors-EC-POF1/dp/B08TDJ5BVF/ref=sr_1_436?qid=1672903017&amp;s=computers&amp;sr=1-436"/>
  </r>
  <r>
    <x v="871"/>
    <x v="749"/>
    <x v="0"/>
    <x v="45"/>
    <x v="262"/>
    <x v="56"/>
    <x v="4"/>
    <x v="13"/>
    <x v="695"/>
    <n v="109665114"/>
    <x v="1"/>
    <x v="2"/>
    <x v="0"/>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https://m.media-amazon.com/images/I/31jUKdJdjHL._SX300_SY300_QL70_FMwebp_.jpg"/>
    <s v="https://www.amazon.in/Snapdragon-Resolution-Refresh-27-81Cm-Display/dp/B09XXZXQC1/ref=sr_1_437?qid=1672903017&amp;s=computers&amp;sr=1-437"/>
  </r>
  <r>
    <x v="872"/>
    <x v="750"/>
    <x v="1"/>
    <x v="300"/>
    <x v="263"/>
    <x v="23"/>
    <x v="4"/>
    <x v="3"/>
    <x v="696"/>
    <n v="195517500"/>
    <x v="1"/>
    <x v="2"/>
    <x v="0"/>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https://m.media-amazon.com/images/W/WEBP_402378-T2/images/I/31VnhITYb+L._SY300_SX300_.jpg"/>
    <s v="https://www.amazon.in/Sennheiser-CX-80s-Ear-Earphone/dp/B083T5G5PM/ref=sr_1_438?qid=1672903017&amp;s=computers&amp;sr=1-438"/>
  </r>
  <r>
    <x v="873"/>
    <x v="751"/>
    <x v="0"/>
    <x v="340"/>
    <x v="264"/>
    <x v="27"/>
    <x v="7"/>
    <x v="1"/>
    <x v="697"/>
    <n v="146175"/>
    <x v="0"/>
    <x v="0"/>
    <x v="1"/>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https://m.media-amazon.com/images/W/WEBP_402378-T1/images/I/41AKgxsBONL._SY300_SX300_QL70_FMwebp_.jpg"/>
    <s v="https://www.amazon.in/HB-Adjustable-Aluminum-Foldable-Adjustment/dp/B0BHVPTM2C/ref=sr_1_439?qid=1672903017&amp;s=computers&amp;sr=1-439"/>
  </r>
  <r>
    <x v="874"/>
    <x v="752"/>
    <x v="0"/>
    <x v="341"/>
    <x v="265"/>
    <x v="8"/>
    <x v="1"/>
    <x v="4"/>
    <x v="698"/>
    <n v="3998995"/>
    <x v="0"/>
    <x v="2"/>
    <x v="0"/>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s v="https://m.media-amazon.com/images/I/41No9BR7P0L._SX300_SY300_QL70_FMwebp_.jpg"/>
    <s v="https://www.amazon.in/HP-Charger-Adapter-Pavilion-Black/dp/B01NBX5RSB/ref=sr_1_441?qid=1672903017&amp;s=computers&amp;sr=1-441"/>
  </r>
  <r>
    <x v="875"/>
    <x v="753"/>
    <x v="1"/>
    <x v="17"/>
    <x v="49"/>
    <x v="72"/>
    <x v="7"/>
    <x v="1"/>
    <x v="699"/>
    <n v="6588528"/>
    <x v="0"/>
    <x v="0"/>
    <x v="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https://m.media-amazon.com/images/I/41Msi1CS2WL._SX300_SY300_QL70_FMwebp_.jpg"/>
    <s v="https://www.amazon.in/Tukzer-Foldable-Adjustable-Compatible-Smartphones/dp/B08MWJTST6/ref=sr_1_442?qid=1672903017&amp;s=computers&amp;sr=1-442"/>
  </r>
  <r>
    <x v="876"/>
    <x v="754"/>
    <x v="5"/>
    <x v="14"/>
    <x v="22"/>
    <x v="30"/>
    <x v="3"/>
    <x v="6"/>
    <x v="700"/>
    <n v="3585015"/>
    <x v="0"/>
    <x v="0"/>
    <x v="0"/>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https://m.media-amazon.com/images/I/51llGK9TR+L._SY300_SX300_.jpg"/>
    <s v="https://www.amazon.in/Essentials-Reusable-Double-Organizer-Length/dp/B07R99NBVB/ref=sr_1_444?qid=1672903017&amp;s=computers&amp;sr=1-444"/>
  </r>
  <r>
    <x v="877"/>
    <x v="755"/>
    <x v="4"/>
    <x v="36"/>
    <x v="243"/>
    <x v="26"/>
    <x v="8"/>
    <x v="6"/>
    <x v="701"/>
    <n v="2168210"/>
    <x v="1"/>
    <x v="0"/>
    <x v="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https://m.media-amazon.com/images/W/WEBP_402378-T2/images/I/31filqqY7-L._SX300_SY300_QL70_FMwebp_.jpg"/>
    <s v="https://www.amazon.in/Camel-Oil-Pastel-Reusable-Plastic/dp/B00LY12TH6/ref=sr_1_448?qid=1672903017&amp;s=computers&amp;sr=1-448"/>
  </r>
  <r>
    <x v="878"/>
    <x v="756"/>
    <x v="0"/>
    <x v="23"/>
    <x v="11"/>
    <x v="81"/>
    <x v="6"/>
    <x v="4"/>
    <x v="702"/>
    <n v="1610700"/>
    <x v="1"/>
    <x v="2"/>
    <x v="0"/>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https://m.media-amazon.com/images/I/31mYeD0VSTL._SX300_SY300_QL70_FMwebp_.jpg"/>
    <s v="https://www.amazon.in/HP-M270-Gaming-Mouse-7ZZ87AA/dp/B08497Z1MQ/ref=sr_1_450?qid=1672903017&amp;s=computers&amp;sr=1-450"/>
  </r>
  <r>
    <x v="879"/>
    <x v="757"/>
    <x v="0"/>
    <x v="119"/>
    <x v="266"/>
    <x v="61"/>
    <x v="1"/>
    <x v="3"/>
    <x v="703"/>
    <n v="2915250"/>
    <x v="1"/>
    <x v="2"/>
    <x v="0"/>
    <s v="It is value for money,No problem,Nice,Quality,GOOD QUALITY,Nice product,Good,SATISFACTORY"/>
    <s v="Product is good, print quality is good,Super printing,Like,Good prospect I am recommending,I USED FOR 20 DAYS BUT I DONT KNOW AFTER THAT WILL PARFORMANCE,Nice product,Good,SATISFACTORY"/>
    <s v="https://m.media-amazon.com/images/I/41p7lk3nj6L._SX300_SY300_QL70_FMwebp_.jpg"/>
    <s v="https://www.amazon.in/Foxin-Toner-Cartridge-Q2612A-Laserjet/dp/B07KNM95JK/ref=sr_1_451?qid=1672903017&amp;s=computers&amp;sr=1-451"/>
  </r>
  <r>
    <x v="880"/>
    <x v="715"/>
    <x v="0"/>
    <x v="0"/>
    <x v="38"/>
    <x v="25"/>
    <x v="7"/>
    <x v="1"/>
    <x v="704"/>
    <n v="1035809"/>
    <x v="0"/>
    <x v="0"/>
    <x v="1"/>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https://m.media-amazon.com/images/I/51m3+9D6ZwL._SY300_SX300_.jpg"/>
    <s v="https://www.amazon.in/Robustrion-Samsung-10-5-inch-2022/dp/B09Q3M3WLJ/ref=sr_1_452?qid=1672903017&amp;s=computers&amp;sr=1-452"/>
  </r>
  <r>
    <x v="881"/>
    <x v="758"/>
    <x v="0"/>
    <x v="7"/>
    <x v="49"/>
    <x v="33"/>
    <x v="0"/>
    <x v="3"/>
    <x v="705"/>
    <n v="3559260"/>
    <x v="0"/>
    <x v="0"/>
    <x v="0"/>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https://m.media-amazon.com/images/I/41QtHHI0rXL._SX300_SY300_QL70_FMwebp_.jpg"/>
    <s v="https://www.amazon.in/PC-SQUARE-Adjustable-Ergonomic-Compatible/dp/B09B9SPC7F/ref=sr_1_453?qid=1672903017&amp;s=computers&amp;sr=1-453"/>
  </r>
  <r>
    <x v="882"/>
    <x v="759"/>
    <x v="0"/>
    <x v="264"/>
    <x v="267"/>
    <x v="41"/>
    <x v="1"/>
    <x v="5"/>
    <x v="706"/>
    <n v="3795380"/>
    <x v="1"/>
    <x v="2"/>
    <x v="0"/>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https://m.media-amazon.com/images/I/21N0SU36xXL._SX300_SY300_QL70_FMwebp_.jpg"/>
    <s v="https://www.amazon.in/Lenovo-Optical-Compact-Mouse-Black/dp/B099SD8PRP/ref=sr_1_455?qid=1672903017&amp;s=computers&amp;sr=1-455"/>
  </r>
  <r>
    <x v="883"/>
    <x v="760"/>
    <x v="3"/>
    <x v="291"/>
    <x v="201"/>
    <x v="79"/>
    <x v="8"/>
    <x v="3"/>
    <x v="707"/>
    <n v="619900"/>
    <x v="1"/>
    <x v="1"/>
    <x v="0"/>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https://m.media-amazon.com/images/I/21t8TMvuq6L._SX300_SY300_QL70_FMwebp_.jpg"/>
    <s v="https://www.amazon.in/Pilot-Frixion-Clicker-Roller-Blue/dp/B00S2SEV7K/ref=sr_1_457?qid=1672903018&amp;s=computers&amp;sr=1-457"/>
  </r>
  <r>
    <x v="884"/>
    <x v="761"/>
    <x v="0"/>
    <x v="25"/>
    <x v="20"/>
    <x v="10"/>
    <x v="3"/>
    <x v="5"/>
    <x v="708"/>
    <n v="3332333"/>
    <x v="0"/>
    <x v="2"/>
    <x v="0"/>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https://m.media-amazon.com/images/I/41n3-joTUHL._SX300_SY300_QL70_FMwebp_.jpg"/>
    <s v="https://www.amazon.in/ZEBRONICS-Zeb-NS2000-Supports-Aluminium-Adjustable/dp/B08WKCTFF3/ref=sr_1_458?qid=1672903018&amp;s=computers&amp;sr=1-458"/>
  </r>
  <r>
    <x v="885"/>
    <x v="762"/>
    <x v="0"/>
    <x v="175"/>
    <x v="135"/>
    <x v="63"/>
    <x v="5"/>
    <x v="4"/>
    <x v="709"/>
    <n v="8501400"/>
    <x v="1"/>
    <x v="2"/>
    <x v="0"/>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https://m.media-amazon.com/images/I/41LWT2NmHXL._SX300_SY300_QL70_FMwebp_.jpg"/>
    <s v="https://www.amazon.in/HP-K500F-Gaming-Keyboard-7ZZ97AA/dp/B08498D67S/ref=sr_1_459?qid=1672903018&amp;s=computers&amp;sr=1-459"/>
  </r>
  <r>
    <x v="886"/>
    <x v="763"/>
    <x v="0"/>
    <x v="14"/>
    <x v="6"/>
    <x v="8"/>
    <x v="1"/>
    <x v="0"/>
    <x v="710"/>
    <n v="11407140"/>
    <x v="0"/>
    <x v="0"/>
    <x v="0"/>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https://m.media-amazon.com/images/W/WEBP_402378-T2/images/I/412fxJY-gxL._SX300_SY300_QL70_FMwebp_.jpg"/>
    <s v="https://www.amazon.in/Clublaptop-Reversible-15-6-inch-Laptop-Sleeve/dp/B00C3GBCIS/ref=sr_1_460?qid=1672903018&amp;s=computers&amp;sr=1-460"/>
  </r>
  <r>
    <x v="887"/>
    <x v="764"/>
    <x v="0"/>
    <x v="240"/>
    <x v="261"/>
    <x v="26"/>
    <x v="8"/>
    <x v="9"/>
    <x v="711"/>
    <n v="529308"/>
    <x v="1"/>
    <x v="1"/>
    <x v="0"/>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https://m.media-amazon.com/images/W/WEBP_402378-T2/images/I/31vg0FKWoUL._SX300_SY300_QL70_FMwebp_.jpg"/>
    <s v="https://www.amazon.in/Inventis-Portable-Flexible-Light-Colors/dp/B00URH5E34/ref=sr_1_461?qid=1672903018&amp;s=computers&amp;sr=1-461"/>
  </r>
  <r>
    <x v="888"/>
    <x v="765"/>
    <x v="0"/>
    <x v="44"/>
    <x v="268"/>
    <x v="37"/>
    <x v="3"/>
    <x v="0"/>
    <x v="712"/>
    <n v="58239018"/>
    <x v="0"/>
    <x v="2"/>
    <x v="0"/>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https://m.media-amazon.com/images/I/31aoDL5YfNL._SX300_SY300_QL70_FMwebp_.jpg"/>
    <s v="https://www.amazon.in/TP-Link-TL-WA855RE-Wi-Fi-Range-Extender/dp/B00EYW1U68/ref=sr_1_462?qid=1672903018&amp;s=computers&amp;sr=1-462"/>
  </r>
  <r>
    <x v="889"/>
    <x v="766"/>
    <x v="1"/>
    <x v="33"/>
    <x v="145"/>
    <x v="20"/>
    <x v="0"/>
    <x v="0"/>
    <x v="713"/>
    <n v="11602920"/>
    <x v="0"/>
    <x v="2"/>
    <x v="0"/>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https://m.media-amazon.com/images/I/51J45DcgktL._SX300_SY300_QL70_FMwebp_.jpg"/>
    <s v="https://www.amazon.in/boAt-Stone-250-Playback-Hours/dp/B08SMJT55F/ref=sr_1_464?qid=1672903018&amp;s=computers&amp;sr=1-464"/>
  </r>
  <r>
    <x v="890"/>
    <x v="767"/>
    <x v="0"/>
    <x v="59"/>
    <x v="38"/>
    <x v="35"/>
    <x v="4"/>
    <x v="0"/>
    <x v="714"/>
    <n v="3560125"/>
    <x v="1"/>
    <x v="2"/>
    <x v="0"/>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https://m.media-amazon.com/images/I/31dnZ234ZOL._SY300_SX300_QL70_FMwebp_.jpg"/>
    <s v="https://www.amazon.in/Offbeat-Wireless-Bluetooth-Rechargeable-Adjustable/dp/B08Y7MXFMK/ref=sr_1_466?qid=1672903018&amp;s=computers&amp;sr=1-466"/>
  </r>
  <r>
    <x v="891"/>
    <x v="768"/>
    <x v="3"/>
    <x v="217"/>
    <x v="229"/>
    <x v="26"/>
    <x v="8"/>
    <x v="6"/>
    <x v="715"/>
    <n v="594120"/>
    <x v="1"/>
    <x v="1"/>
    <x v="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https://m.media-amazon.com/images/W/WEBP_402378-T2/images/I/41KFL-3kiUL._SX300_SY300_QL70_FMwebp_.jpg"/>
    <s v="https://www.amazon.in/Classmate-Drawing-Book-Unruled-Pages/dp/B086Q3QMFS/ref=sr_1_468?qid=1672903018&amp;s=computers&amp;sr=1-468"/>
  </r>
  <r>
    <x v="892"/>
    <x v="769"/>
    <x v="0"/>
    <x v="163"/>
    <x v="163"/>
    <x v="48"/>
    <x v="3"/>
    <x v="4"/>
    <x v="716"/>
    <n v="1427592"/>
    <x v="0"/>
    <x v="2"/>
    <x v="1"/>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https://m.media-amazon.com/images/W/WEBP_402378-T1/images/I/414js-21FqL._SX300_SY300_QL70_FMwebp_.jpg"/>
    <s v="https://www.amazon.in/HP-GK320-Gaming-Keyboard-4QN01AA/dp/B08498H13H/ref=sr_1_469?qid=1672903018&amp;s=computers&amp;sr=1-469"/>
  </r>
  <r>
    <x v="893"/>
    <x v="770"/>
    <x v="3"/>
    <x v="342"/>
    <x v="269"/>
    <x v="26"/>
    <x v="8"/>
    <x v="0"/>
    <x v="717"/>
    <n v="808920"/>
    <x v="1"/>
    <x v="0"/>
    <x v="0"/>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https://m.media-amazon.com/images/W/WEBP_402378-T1/images/I/31-wcLwDaBL._SX300_SY300_QL70_FMwebp_.jpg"/>
    <s v="https://www.amazon.in/Parker-Moments-Vector-Timecheck-Roller/dp/B07LFQLKFZ/ref=sr_1_470?qid=1672903018&amp;s=computers&amp;sr=1-470"/>
  </r>
  <r>
    <x v="894"/>
    <x v="771"/>
    <x v="3"/>
    <x v="105"/>
    <x v="183"/>
    <x v="26"/>
    <x v="8"/>
    <x v="3"/>
    <x v="718"/>
    <n v="1079550"/>
    <x v="1"/>
    <x v="0"/>
    <x v="0"/>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https://m.media-amazon.com/images/W/WEBP_402378-T2/images/I/21C8ziy-IJL._SX300_SY300_QL70_FMwebp_.jpg"/>
    <s v="https://www.amazon.in/Camlin-Elegante-Fountain-Pen-Black/dp/B00LY17RHI/ref=sr_1_476?qid=1672903018&amp;s=computers&amp;sr=1-476"/>
  </r>
  <r>
    <x v="895"/>
    <x v="772"/>
    <x v="0"/>
    <x v="1"/>
    <x v="10"/>
    <x v="43"/>
    <x v="7"/>
    <x v="3"/>
    <x v="719"/>
    <n v="5859067"/>
    <x v="0"/>
    <x v="1"/>
    <x v="0"/>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https://m.media-amazon.com/images/W/WEBP_402378-T1/images/I/51ca6eZ+j3L._SY300_SX300_.jpg"/>
    <s v="https://www.amazon.in/Optical-Drive-Caddy-Universal-9-5mm/dp/B07W14CHV8/ref=sr_1_483?qid=1672903019&amp;s=computers&amp;sr=1-483"/>
  </r>
  <r>
    <x v="896"/>
    <x v="773"/>
    <x v="0"/>
    <x v="343"/>
    <x v="270"/>
    <x v="14"/>
    <x v="6"/>
    <x v="11"/>
    <x v="720"/>
    <n v="35150500"/>
    <x v="1"/>
    <x v="2"/>
    <x v="0"/>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https://m.media-amazon.com/images/W/WEBP_402378-T1/images/I/31AZelC8URL._SX300_SY300_QL70_FMwebp_.jpg"/>
    <s v="https://www.amazon.in/Canon-E4570-Efficient-Printing-Compatible/dp/B09F5Z694W/ref=sr_1_485?qid=1672903019&amp;s=computers&amp;sr=1-485"/>
  </r>
  <r>
    <x v="897"/>
    <x v="774"/>
    <x v="0"/>
    <x v="344"/>
    <x v="271"/>
    <x v="18"/>
    <x v="1"/>
    <x v="4"/>
    <x v="721"/>
    <n v="15341500"/>
    <x v="1"/>
    <x v="2"/>
    <x v="0"/>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W/WEBP_402378-T2/images/I/318lV0rfJoL._SY300_SX300_QL70_FMwebp_.jpg"/>
    <s v="https://www.amazon.in/Crucial-500GB-PCIe-NAND-3500MB/dp/B0B25LQQPC/ref=sr_1_486?qid=1672903019&amp;s=computers&amp;sr=1-486"/>
  </r>
  <r>
    <x v="898"/>
    <x v="775"/>
    <x v="0"/>
    <x v="63"/>
    <x v="253"/>
    <x v="6"/>
    <x v="0"/>
    <x v="0"/>
    <x v="722"/>
    <n v="6446700"/>
    <x v="0"/>
    <x v="0"/>
    <x v="0"/>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https://m.media-amazon.com/images/I/31cOcZC4n7L._SX300_SY300_QL70_FMwebp_.jpg"/>
    <s v="https://www.amazon.in/HP-v222w-Flash-Drive-64GB/dp/B01LYLJ99X/ref=sr_1_488?qid=1672903019&amp;s=computers&amp;sr=1-488"/>
  </r>
  <r>
    <x v="899"/>
    <x v="776"/>
    <x v="1"/>
    <x v="345"/>
    <x v="228"/>
    <x v="84"/>
    <x v="8"/>
    <x v="5"/>
    <x v="723"/>
    <n v="844400"/>
    <x v="1"/>
    <x v="0"/>
    <x v="0"/>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https://m.media-amazon.com/images/I/51BGUyveMfL._SX300_SY300_QL70_FMwebp_.jpg"/>
    <s v="https://www.amazon.in/Duracell-Alkaline-Battery-Duralock-Technology/dp/B014SZPBM4/ref=sr_1_490?qid=1672903019&amp;s=computers&amp;sr=1-490"/>
  </r>
  <r>
    <x v="900"/>
    <x v="777"/>
    <x v="0"/>
    <x v="7"/>
    <x v="36"/>
    <x v="0"/>
    <x v="0"/>
    <x v="2"/>
    <x v="724"/>
    <n v="2045338"/>
    <x v="0"/>
    <x v="0"/>
    <x v="0"/>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https://m.media-amazon.com/images/W/WEBP_402378-T2/images/I/41sK3J5ZQIL._SX300_SY300_QL70_FMwebp_.jpg"/>
    <s v="https://www.amazon.in/Bestor-Portable-Paperless-Digital-Writing/dp/B08CZHGHKH/ref=sr_1_491?qid=1672903019&amp;s=computers&amp;sr=1-491"/>
  </r>
  <r>
    <x v="901"/>
    <x v="778"/>
    <x v="0"/>
    <x v="346"/>
    <x v="272"/>
    <x v="16"/>
    <x v="5"/>
    <x v="1"/>
    <x v="188"/>
    <n v="19344470"/>
    <x v="1"/>
    <x v="2"/>
    <x v="1"/>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https://m.media-amazon.com/images/I/41PnIUzyYML._SX300_SY300_QL70_FMwebp_.jpg"/>
    <s v="https://www.amazon.in/Lenovo-IdeaPad-Warranty-Platinum-81X800LGIN/dp/B0B2RBP83P/ref=sr_1_492?qid=1672903019&amp;s=computers&amp;sr=1-492"/>
  </r>
  <r>
    <x v="902"/>
    <x v="779"/>
    <x v="1"/>
    <x v="61"/>
    <x v="214"/>
    <x v="46"/>
    <x v="0"/>
    <x v="0"/>
    <x v="725"/>
    <n v="227058120"/>
    <x v="0"/>
    <x v="2"/>
    <x v="0"/>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https://m.media-amazon.com/images/W/WEBP_402378-T1/images/I/41ZeJ53ij3L._SX300_SY300_QL70_FMwebp_.jpg"/>
    <s v="https://www.amazon.in/Heads-900-Wired-Headphones-White/dp/B078W65FJ7/ref=sr_1_493?qid=1672903019&amp;s=computers&amp;sr=1-493"/>
  </r>
  <r>
    <x v="903"/>
    <x v="780"/>
    <x v="1"/>
    <x v="34"/>
    <x v="20"/>
    <x v="13"/>
    <x v="3"/>
    <x v="7"/>
    <x v="726"/>
    <n v="835582"/>
    <x v="0"/>
    <x v="2"/>
    <x v="1"/>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https://m.media-amazon.com/images/I/41uoxHxPDaL._SX300_SY300_QL70_FMwebp_.jpg"/>
    <s v="https://www.amazon.in/ZEBRONICS-Zeb-Astra-Wireless-Portable-Function/dp/B08S74GTBT/ref=sr_1_495?qid=1672903019&amp;s=computers&amp;sr=1-495"/>
  </r>
  <r>
    <x v="904"/>
    <x v="781"/>
    <x v="0"/>
    <x v="347"/>
    <x v="8"/>
    <x v="20"/>
    <x v="0"/>
    <x v="4"/>
    <x v="727"/>
    <n v="1550448"/>
    <x v="0"/>
    <x v="0"/>
    <x v="0"/>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https://m.media-amazon.com/images/I/41d-eh65JLS._SX300_SY300_QL70_FMwebp_.jpg"/>
    <s v="https://www.amazon.in/SWAPKART-Portable-Reading-Working-Bedroom/dp/B07QMRHWJD/ref=sr_1_499?qid=1672903019&amp;s=computers&amp;sr=1-499"/>
  </r>
  <r>
    <x v="905"/>
    <x v="782"/>
    <x v="1"/>
    <x v="72"/>
    <x v="43"/>
    <x v="8"/>
    <x v="1"/>
    <x v="3"/>
    <x v="728"/>
    <n v="75760738"/>
    <x v="0"/>
    <x v="2"/>
    <x v="0"/>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https://m.media-amazon.com/images/W/WEBP_402378-T1/images/I/51UH57Cs5hL._SX300_SY300_QL70_FMwebp_.jpg"/>
    <s v="https://www.amazon.in/Infinity-Fuze-100-Waterproof-Portable/dp/B07W7Z6DVL/ref=sr_1_500?qid=1672903019&amp;s=computers&amp;sr=1-500"/>
  </r>
  <r>
    <x v="906"/>
    <x v="783"/>
    <x v="4"/>
    <x v="37"/>
    <x v="273"/>
    <x v="61"/>
    <x v="1"/>
    <x v="2"/>
    <x v="729"/>
    <n v="153589425"/>
    <x v="1"/>
    <x v="2"/>
    <x v="0"/>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https://m.media-amazon.com/images/W/WEBP_402378-T1/images/I/31na34LxwmL._SX300_SY300_QL70_FMwebp_.jpg"/>
    <s v="https://www.amazon.in/Pigeon-Amaze-Plus-1-5-Ltr/dp/B07WMS7TWB/ref=sr_1_5?qid=1672923591&amp;s=kitchen&amp;sr=1-5"/>
  </r>
  <r>
    <x v="907"/>
    <x v="784"/>
    <x v="4"/>
    <x v="33"/>
    <x v="274"/>
    <x v="56"/>
    <x v="4"/>
    <x v="9"/>
    <x v="730"/>
    <n v="22543500"/>
    <x v="1"/>
    <x v="2"/>
    <x v="0"/>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https://m.media-amazon.com/images/I/514Zxz-eqKL._SX300_SY300_QL70_FMwebp_.jpg"/>
    <s v="https://www.amazon.in/Usha-Quartz-800-Watt-Overheating-Protection/dp/B00H47GVGY/ref=sr_1_6?qid=1672923591&amp;s=kitchen&amp;sr=1-6"/>
  </r>
  <r>
    <x v="908"/>
    <x v="785"/>
    <x v="4"/>
    <x v="33"/>
    <x v="199"/>
    <x v="54"/>
    <x v="5"/>
    <x v="1"/>
    <x v="731"/>
    <n v="37086000"/>
    <x v="1"/>
    <x v="2"/>
    <x v="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https://m.media-amazon.com/images/I/41ITfQhGHfL._SX300_SY300_QL70_FMwebp_.jpg"/>
    <s v="https://www.amazon.in/Amazon-Brand-Solimo-2000-Watt-certified/dp/B07VX71FZP/ref=sr_1_7?qid=1672923591&amp;s=kitchen&amp;sr=1-7"/>
  </r>
  <r>
    <x v="909"/>
    <x v="786"/>
    <x v="4"/>
    <x v="238"/>
    <x v="8"/>
    <x v="34"/>
    <x v="3"/>
    <x v="3"/>
    <x v="732"/>
    <n v="3574422"/>
    <x v="0"/>
    <x v="0"/>
    <x v="0"/>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https://m.media-amazon.com/images/I/415CYtympZL._SX300_SY300_QL70_FMwebp_.jpg"/>
    <s v="https://www.amazon.in/StyleHouse-Remover-Woolen-Clothes-Electric/dp/B07NCKMXVZ/ref=sr_1_8?qid=1672923591&amp;s=kitchen&amp;sr=1-8"/>
  </r>
  <r>
    <x v="910"/>
    <x v="787"/>
    <x v="4"/>
    <x v="1"/>
    <x v="20"/>
    <x v="2"/>
    <x v="2"/>
    <x v="7"/>
    <x v="733"/>
    <n v="4059969"/>
    <x v="0"/>
    <x v="1"/>
    <x v="0"/>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https://m.media-amazon.com/images/I/414Cwv2guxL._SX300_SY300_QL70_FMwebp_.jpg"/>
    <s v="https://www.amazon.in/beatXP-Multipurpose-Portable-Electronic-Weighing/dp/B0B61DSF17/ref=sr_1_10?qid=1672923591&amp;s=kitchen&amp;sr=1-10"/>
  </r>
  <r>
    <x v="911"/>
    <x v="788"/>
    <x v="4"/>
    <x v="348"/>
    <x v="6"/>
    <x v="19"/>
    <x v="1"/>
    <x v="2"/>
    <x v="734"/>
    <n v="22452006"/>
    <x v="1"/>
    <x v="0"/>
    <x v="0"/>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https://m.media-amazon.com/images/W/WEBP_402378-T1/images/I/31p014p14mL._SX342_SY445_QL70_FMwebp_.jpg"/>
    <s v="https://www.amazon.in/Multipurpose-Portable-Electronic-Digital-Weighing/dp/B07VQGVL68/ref=sr_1_11?qid=1672923591&amp;s=kitchen&amp;sr=1-11"/>
  </r>
  <r>
    <x v="912"/>
    <x v="789"/>
    <x v="4"/>
    <x v="1"/>
    <x v="141"/>
    <x v="13"/>
    <x v="3"/>
    <x v="3"/>
    <x v="735"/>
    <n v="133928685"/>
    <x v="0"/>
    <x v="1"/>
    <x v="0"/>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https://m.media-amazon.com/images/I/41cVgYgAKpL._SX300_SY300_QL70_FMwebp_.jpg"/>
    <s v="https://www.amazon.in/Pigeon-Stovekraft-Plastic-Chopper-Blades/dp/B01LWYDEQ7/ref=sr_1_12?qid=1672923591&amp;s=kitchen&amp;sr=1-12"/>
  </r>
  <r>
    <x v="913"/>
    <x v="790"/>
    <x v="4"/>
    <x v="81"/>
    <x v="273"/>
    <x v="54"/>
    <x v="5"/>
    <x v="2"/>
    <x v="736"/>
    <n v="39569835"/>
    <x v="1"/>
    <x v="2"/>
    <x v="0"/>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https://m.media-amazon.com/images/W/WEBP_402378-T1/images/I/41JCf4kTKgL._SX300_SY300_QL70_FMwebp_.jpg"/>
    <s v="https://www.amazon.in/Prestige-1-5-Kettle-1500-watts-Red/dp/B07VNFP3C2/ref=sr_1_16?qid=1672923591&amp;s=kitchen&amp;sr=1-16"/>
  </r>
  <r>
    <x v="914"/>
    <x v="791"/>
    <x v="4"/>
    <x v="92"/>
    <x v="275"/>
    <x v="79"/>
    <x v="8"/>
    <x v="2"/>
    <x v="737"/>
    <n v="4030498"/>
    <x v="1"/>
    <x v="2"/>
    <x v="0"/>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s v="https://m.media-amazon.com/images/I/519JHuNt1RL._SX300_SY300_QL70_FMwebp_.jpg"/>
    <s v="https://www.amazon.in/Bajaj-RHX-2-800-Watt-Room-Heater/dp/B00LUGTJGO/ref=sr_1_17?qid=1672923591&amp;s=kitchen&amp;sr=1-17"/>
  </r>
  <r>
    <x v="915"/>
    <x v="792"/>
    <x v="4"/>
    <x v="81"/>
    <x v="276"/>
    <x v="61"/>
    <x v="1"/>
    <x v="2"/>
    <x v="738"/>
    <n v="91540750"/>
    <x v="1"/>
    <x v="2"/>
    <x v="0"/>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https://m.media-amazon.com/images/I/41XXjVSLyGL._SX300_SY300_QL70_FMwebp_.jpg"/>
    <s v="https://www.amazon.in/Prestige-Electric-Kettle-PKOSS-1500watts/dp/B01MQZ7J8K/ref=sr_1_18?qid=1672923591&amp;s=kitchen&amp;sr=1-18"/>
  </r>
  <r>
    <x v="916"/>
    <x v="793"/>
    <x v="4"/>
    <x v="79"/>
    <x v="277"/>
    <x v="41"/>
    <x v="1"/>
    <x v="11"/>
    <x v="739"/>
    <n v="172524176"/>
    <x v="1"/>
    <x v="2"/>
    <x v="0"/>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https://m.media-amazon.com/images/W/WEBP_402378-T1/images/I/411pUp4t0OL._SX300_SY300_QL70_FMwebp_.jpg"/>
    <s v="https://www.amazon.in/Pigeon-Stovekraft-Cruise-1800-Watt-Induction/dp/B01GFTEV5Y/ref=sr_1_20?qid=1672923591&amp;s=kitchen&amp;sr=1-20"/>
  </r>
  <r>
    <x v="917"/>
    <x v="794"/>
    <x v="4"/>
    <x v="349"/>
    <x v="278"/>
    <x v="47"/>
    <x v="4"/>
    <x v="11"/>
    <x v="740"/>
    <n v="20971240"/>
    <x v="1"/>
    <x v="2"/>
    <x v="0"/>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https://m.media-amazon.com/images/W/WEBP_402378-T1/images/I/41J3yWKhnxL._SX300_SY300_QL70_FMwebp_.jpg"/>
    <s v="https://www.amazon.in/Prestige-PKGSS-Electric-Kettle-Stainless/dp/B00NW4UWN6/ref=sr_1_22?qid=1672923591&amp;s=kitchen&amp;sr=1-22"/>
  </r>
  <r>
    <x v="918"/>
    <x v="795"/>
    <x v="4"/>
    <x v="7"/>
    <x v="8"/>
    <x v="8"/>
    <x v="1"/>
    <x v="3"/>
    <x v="741"/>
    <n v="4854141"/>
    <x v="0"/>
    <x v="0"/>
    <x v="0"/>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https://m.media-amazon.com/images/W/WEBP_402378-T1/images/I/51MWh9t3Z2L._SX300_SY300_QL70_FMwebp_.jpg"/>
    <s v="https://www.amazon.in/SHOP-Plastic-Sweaters-Blankets-Multicolour/dp/B01NCVJMKX/ref=sr_1_23?qid=1672923591&amp;s=kitchen&amp;sr=1-23"/>
  </r>
  <r>
    <x v="919"/>
    <x v="796"/>
    <x v="4"/>
    <x v="350"/>
    <x v="204"/>
    <x v="68"/>
    <x v="6"/>
    <x v="3"/>
    <x v="742"/>
    <n v="23298000"/>
    <x v="1"/>
    <x v="2"/>
    <x v="0"/>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https://m.media-amazon.com/images/W/WEBP_402378-T1/images/I/41DwZuxPCaL._SY300_SX300_QL70_FMwebp_.jpg"/>
    <s v="https://www.amazon.in/Orpat-OEH-1260-2000-Watt-Heater-Grey/dp/B00O24PUO6/ref=sr_1_24?qid=1672923591&amp;s=kitchen&amp;sr=1-24"/>
  </r>
  <r>
    <x v="920"/>
    <x v="797"/>
    <x v="4"/>
    <x v="14"/>
    <x v="6"/>
    <x v="8"/>
    <x v="1"/>
    <x v="8"/>
    <x v="743"/>
    <n v="4205073"/>
    <x v="0"/>
    <x v="0"/>
    <x v="0"/>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https://m.media-amazon.com/images/I/31MmLP6awML._SX300_SY300_QL70_FMwebp_.jpg"/>
    <s v="https://www.amazon.in/PRO365-Electric-Coffee-Stirrer-Frother/dp/B07GXPDLYQ/ref=sr_1_25?qid=1672923591&amp;s=kitchen&amp;sr=1-25"/>
  </r>
  <r>
    <x v="921"/>
    <x v="798"/>
    <x v="4"/>
    <x v="351"/>
    <x v="41"/>
    <x v="10"/>
    <x v="3"/>
    <x v="0"/>
    <x v="744"/>
    <n v="32642400"/>
    <x v="0"/>
    <x v="2"/>
    <x v="0"/>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https://m.media-amazon.com/images/W/WEBP_402378-T2/images/I/31ke2NdHJ-L._SY300_SX300_QL70_FMwebp_.jpg"/>
    <s v="https://www.amazon.in/Bajaj-Majesty-1000-Watt-Iron-White/dp/B01C8P29N0/ref=sr_1_26?qid=1672923591&amp;s=kitchen&amp;sr=1-26"/>
  </r>
  <r>
    <x v="922"/>
    <x v="799"/>
    <x v="4"/>
    <x v="352"/>
    <x v="181"/>
    <x v="61"/>
    <x v="1"/>
    <x v="1"/>
    <x v="745"/>
    <n v="16325000"/>
    <x v="1"/>
    <x v="2"/>
    <x v="0"/>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https://m.media-amazon.com/images/I/41i1uzCEyWL._SX300_SY300_QL70_FMwebp_.jpg"/>
    <s v="https://www.amazon.in/Croma-500-Watt-Grinder-CRAK4184-Purple/dp/B08KDBLMQP/ref=sr_1_27?qid=1672923591&amp;s=kitchen&amp;sr=1-27"/>
  </r>
  <r>
    <x v="923"/>
    <x v="800"/>
    <x v="4"/>
    <x v="353"/>
    <x v="279"/>
    <x v="21"/>
    <x v="1"/>
    <x v="4"/>
    <x v="746"/>
    <n v="73809560"/>
    <x v="1"/>
    <x v="2"/>
    <x v="0"/>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https://m.media-amazon.com/images/W/WEBP_402378-T1/images/I/31991seDfcL._SY300_SX300_QL70_FMwebp_.jpg"/>
    <s v="https://www.amazon.in/Havells-Instanio-3-Litre-Instant-Geyser/dp/B078JDNZJ8/ref=sr_1_28?qid=1672923591&amp;s=kitchen&amp;sr=1-28"/>
  </r>
  <r>
    <x v="924"/>
    <x v="801"/>
    <x v="4"/>
    <x v="354"/>
    <x v="280"/>
    <x v="3"/>
    <x v="3"/>
    <x v="1"/>
    <x v="747"/>
    <n v="41451039"/>
    <x v="0"/>
    <x v="2"/>
    <x v="0"/>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https://m.media-amazon.com/images/W/WEBP_402378-T1/images/I/31HzCDKv6ZL._SX300_SY300_QL70_FMwebp_.jpg"/>
    <s v="https://www.amazon.in/Morphy-Richards-OFR-09-2000-Watt/dp/B01M5F614J/ref=sr_1_29?qid=1672923591&amp;s=kitchen&amp;sr=1-29"/>
  </r>
  <r>
    <x v="925"/>
    <x v="802"/>
    <x v="4"/>
    <x v="355"/>
    <x v="281"/>
    <x v="18"/>
    <x v="1"/>
    <x v="6"/>
    <x v="748"/>
    <n v="70334580"/>
    <x v="1"/>
    <x v="2"/>
    <x v="0"/>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I/31S74o1sCSS._SY300_SX300_QL70_FMwebp_.jpg"/>
    <s v="https://www.amazon.in/HAVELLS-Kettle-Coffee-Boiler-Stainless/dp/B083GKDRKR/ref=sr_1_30?qid=1672923591&amp;s=kitchen&amp;sr=1-30"/>
  </r>
  <r>
    <x v="926"/>
    <x v="803"/>
    <x v="4"/>
    <x v="212"/>
    <x v="282"/>
    <x v="37"/>
    <x v="3"/>
    <x v="3"/>
    <x v="749"/>
    <n v="128301870"/>
    <x v="0"/>
    <x v="2"/>
    <x v="0"/>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https://m.media-amazon.com/images/W/WEBP_402378-T2/images/I/31zh7GQSkfL._SX300_SY300_QL70_FMwebp_.jpg"/>
    <s v="https://www.amazon.in/Bajaj-Splendora-Instant-Water-Heater/dp/B097R2V1W8/ref=sr_1_28?qid=1672923592&amp;s=kitchen&amp;sr=1-28"/>
  </r>
  <r>
    <x v="927"/>
    <x v="804"/>
    <x v="4"/>
    <x v="33"/>
    <x v="199"/>
    <x v="54"/>
    <x v="5"/>
    <x v="1"/>
    <x v="750"/>
    <n v="28060000"/>
    <x v="1"/>
    <x v="2"/>
    <x v="0"/>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https://m.media-amazon.com/images/I/4150hW2kHwL._SX300_SY300_QL70_FMwebp_.jpg"/>
    <s v="https://www.amazon.in/KENT-Elegant-Electric-Kettle-Silver/dp/B07YR26BJ3/ref=sr_1_29?qid=1672923592&amp;s=kitchen&amp;sr=1-29"/>
  </r>
  <r>
    <x v="928"/>
    <x v="805"/>
    <x v="4"/>
    <x v="356"/>
    <x v="283"/>
    <x v="30"/>
    <x v="3"/>
    <x v="0"/>
    <x v="751"/>
    <n v="84133700"/>
    <x v="0"/>
    <x v="2"/>
    <x v="0"/>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https://m.media-amazon.com/images/I/31U-ACCgQ1L._SX300_SY300_QL70_FMwebp_.jpg"/>
    <s v="https://www.amazon.in/Bajaj-Shakti-Heater-Multiple-Safety/dp/B097R45BH8/ref=sr_1_30?qid=1672923592&amp;s=kitchen&amp;sr=1-30"/>
  </r>
  <r>
    <x v="929"/>
    <x v="806"/>
    <x v="4"/>
    <x v="69"/>
    <x v="123"/>
    <x v="11"/>
    <x v="0"/>
    <x v="11"/>
    <x v="752"/>
    <n v="154175000"/>
    <x v="0"/>
    <x v="2"/>
    <x v="0"/>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https://m.media-amazon.com/images/I/413sK6yat-L._SX300_SY300_QL70_FMwebp_.jpg"/>
    <s v="https://www.amazon.in/Lifelong-LLMG23-500-Watt-Liquidizing-Stainless/dp/B09X5C9VLK/ref=sr_1_31?qid=1672923592&amp;s=kitchen&amp;sr=1-31"/>
  </r>
  <r>
    <x v="930"/>
    <x v="807"/>
    <x v="4"/>
    <x v="23"/>
    <x v="284"/>
    <x v="66"/>
    <x v="4"/>
    <x v="0"/>
    <x v="753"/>
    <n v="19033895"/>
    <x v="1"/>
    <x v="2"/>
    <x v="0"/>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https://m.media-amazon.com/images/W/WEBP_402378-T1/images/I/41jBJfPQFwL._SY300_SX300_QL70_FMwebp_.jpg"/>
    <s v="https://www.amazon.in/Bajaj-Majesty-1000-Watt-Iron-White/dp/B01C8P29T4/ref=sr_1_33?qid=1672923592&amp;s=kitchen&amp;sr=1-33"/>
  </r>
  <r>
    <x v="931"/>
    <x v="808"/>
    <x v="4"/>
    <x v="167"/>
    <x v="285"/>
    <x v="16"/>
    <x v="5"/>
    <x v="0"/>
    <x v="754"/>
    <n v="132730290"/>
    <x v="1"/>
    <x v="2"/>
    <x v="0"/>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https://m.media-amazon.com/images/W/WEBP_402378-T1/images/I/31rucE-db2L._SX300_SY300_QL70_FMwebp_.jpg"/>
    <s v="https://www.amazon.in/Bajaj-Rex-500-Watt-Mixer-Grinder/dp/B00HVXS7WC/ref=sr_1_34?qid=1672923592&amp;s=kitchen&amp;sr=1-34"/>
  </r>
  <r>
    <x v="932"/>
    <x v="809"/>
    <x v="4"/>
    <x v="124"/>
    <x v="5"/>
    <x v="32"/>
    <x v="1"/>
    <x v="9"/>
    <x v="755"/>
    <n v="1074000"/>
    <x v="1"/>
    <x v="2"/>
    <x v="0"/>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https://m.media-amazon.com/images/W/WEBP_402378-T1/images/I/41h9kA2Tt7S._SX300_SY300_QL70_FMwebp_.jpg"/>
    <s v="https://www.amazon.in/Lifelong-LLEK15-Electric-Stainless-Warranty/dp/B096YCN3SD/ref=sr_1_35?qid=1672923592&amp;s=kitchen&amp;sr=1-35"/>
  </r>
  <r>
    <x v="933"/>
    <x v="810"/>
    <x v="4"/>
    <x v="29"/>
    <x v="199"/>
    <x v="8"/>
    <x v="1"/>
    <x v="11"/>
    <x v="756"/>
    <n v="2326000"/>
    <x v="0"/>
    <x v="2"/>
    <x v="0"/>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https://m.media-amazon.com/images/I/51DxyRgcEdL._SX300_SY300_QL70_FMwebp_.jpg"/>
    <s v="https://www.amazon.in/Lifelong-LLQH922-Certified-Overheating-Protection/dp/B09LQH3SD9/ref=sr_1_36?qid=1672923592&amp;s=kitchen&amp;sr=1-36"/>
  </r>
  <r>
    <x v="934"/>
    <x v="811"/>
    <x v="4"/>
    <x v="340"/>
    <x v="20"/>
    <x v="27"/>
    <x v="7"/>
    <x v="3"/>
    <x v="757"/>
    <n v="513743"/>
    <x v="0"/>
    <x v="0"/>
    <x v="1"/>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https://m.media-amazon.com/images/I/51oPN7WqUwL._SY300_SX300_QL70_FMwebp_.jpg"/>
    <s v="https://www.amazon.in/Remover-Sweaters-Blankets-Jackets-Carpets/dp/B09KNMLH4Y/ref=sr_1_37_mod_primary_new?qid=1672923592&amp;s=kitchen&amp;sbo=RZvfv%2F%2FHxDF%2BO5021pAnSA%3D%3D&amp;sr=1-37"/>
  </r>
  <r>
    <x v="935"/>
    <x v="812"/>
    <x v="4"/>
    <x v="186"/>
    <x v="210"/>
    <x v="23"/>
    <x v="4"/>
    <x v="3"/>
    <x v="758"/>
    <n v="25932240"/>
    <x v="1"/>
    <x v="2"/>
    <x v="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https://m.media-amazon.com/images/W/WEBP_402378-T2/images/I/31Q16tE2voL._SX300_SY300_QL70_FMwebp_.jpg"/>
    <s v="https://www.amazon.in/Bajaj-1500-Watt-Immersion-Heater-Plug/dp/B00ABMASXG/ref=sr_1_38?qid=1672923592&amp;s=kitchen&amp;sr=1-38"/>
  </r>
  <r>
    <x v="936"/>
    <x v="813"/>
    <x v="4"/>
    <x v="153"/>
    <x v="286"/>
    <x v="37"/>
    <x v="3"/>
    <x v="3"/>
    <x v="759"/>
    <n v="12903550"/>
    <x v="0"/>
    <x v="2"/>
    <x v="0"/>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https://m.media-amazon.com/images/W/WEBP_402378-T1/images/I/317ws2QblnL._SX300_SY300_QL70_FMwebp_.jpg"/>
    <s v="https://www.amazon.in/Inalsa-Electric-Kettle-Absa-1500W-Capacity/dp/B07QDSN9V6/ref=sr_1_39?qid=1672923592&amp;s=kitchen&amp;sr=1-39"/>
  </r>
  <r>
    <x v="937"/>
    <x v="814"/>
    <x v="4"/>
    <x v="357"/>
    <x v="287"/>
    <x v="19"/>
    <x v="1"/>
    <x v="3"/>
    <x v="760"/>
    <n v="114409260"/>
    <x v="1"/>
    <x v="2"/>
    <x v="0"/>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https://m.media-amazon.com/images/I/41Y8kHM144L._SY300_SX300_QL70_FMwebp_.jpg"/>
    <s v="https://www.amazon.in/Prestige-PIC-20-Induction-Cooktop/dp/B00YMJ0OI8/ref=sr_1_43?qid=1672923592&amp;s=kitchen&amp;sr=1-43"/>
  </r>
  <r>
    <x v="938"/>
    <x v="815"/>
    <x v="4"/>
    <x v="358"/>
    <x v="288"/>
    <x v="10"/>
    <x v="3"/>
    <x v="0"/>
    <x v="245"/>
    <n v="1081200"/>
    <x v="0"/>
    <x v="2"/>
    <x v="1"/>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https://m.media-amazon.com/images/I/31Jad8ITgaL._SX300_SY300_QL70_FMwebp_.jpg"/>
    <s v="https://www.amazon.in/Pigeon-Healthifry-Circulation-Technology-Non-Stick/dp/B0B8XNPQPN/ref=sr_1_44?qid=1672923592&amp;s=kitchen&amp;sr=1-44"/>
  </r>
  <r>
    <x v="939"/>
    <x v="816"/>
    <x v="4"/>
    <x v="359"/>
    <x v="8"/>
    <x v="6"/>
    <x v="0"/>
    <x v="1"/>
    <x v="761"/>
    <n v="5374620"/>
    <x v="0"/>
    <x v="0"/>
    <x v="0"/>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https://m.media-amazon.com/images/I/41oxCycQ4BL._SX300_SY300_QL70_FMwebp_.jpg"/>
    <s v="https://www.amazon.in/PrettyKrafts-Laundry-Basket-Clothes-Handles/dp/B0814P4L98/ref=sr_1_45?qid=1672923592&amp;s=kitchen&amp;sr=1-45"/>
  </r>
  <r>
    <x v="940"/>
    <x v="817"/>
    <x v="4"/>
    <x v="360"/>
    <x v="289"/>
    <x v="86"/>
    <x v="8"/>
    <x v="4"/>
    <x v="762"/>
    <n v="66264630"/>
    <x v="1"/>
    <x v="2"/>
    <x v="0"/>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https://m.media-amazon.com/images/W/WEBP_402378-T1/images/I/41Xp77o+-YL._SX300_SY300_.jpg"/>
    <s v="https://www.amazon.in/Philips-GC1905-1440-Watt-Steam-Spray/dp/B008QTK47Q/ref=sr_1_47?qid=1672923592&amp;s=kitchen&amp;sr=1-47"/>
  </r>
  <r>
    <x v="941"/>
    <x v="818"/>
    <x v="4"/>
    <x v="60"/>
    <x v="179"/>
    <x v="15"/>
    <x v="1"/>
    <x v="0"/>
    <x v="763"/>
    <n v="22297310"/>
    <x v="1"/>
    <x v="2"/>
    <x v="0"/>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https://m.media-amazon.com/images/I/31flPimoFpL._SX300_SY300_QL70_FMwebp_.jpg"/>
    <s v="https://www.amazon.in/Havells-Immersion-HB15-1500-White/dp/B088ZTJT2R/ref=sr_1_48_mod_primary_new?qid=1672923592&amp;s=kitchen&amp;sbo=RZvfv%2F%2FHxDF%2BO5021pAnSA%3D%3D&amp;sr=1-48"/>
  </r>
  <r>
    <x v="942"/>
    <x v="819"/>
    <x v="4"/>
    <x v="361"/>
    <x v="38"/>
    <x v="10"/>
    <x v="3"/>
    <x v="0"/>
    <x v="764"/>
    <n v="1349100"/>
    <x v="0"/>
    <x v="2"/>
    <x v="1"/>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https://m.media-amazon.com/images/W/WEBP_402378-T1/images/I/4171TGwCHvL._SX300_SY300_QL70_FMwebp_.jpg"/>
    <s v="https://www.amazon.in/AGARO-Rechargeable-Sweaters-Blankets-Curtains/dp/B0BK1K598K/ref=sr_1_49_mod_primary_new?qid=1672923592&amp;s=kitchen&amp;sbo=RZvfv%2F%2FHxDF%2BO5021pAnSA%3D%3D&amp;sr=1-49"/>
  </r>
  <r>
    <x v="943"/>
    <x v="820"/>
    <x v="4"/>
    <x v="362"/>
    <x v="290"/>
    <x v="61"/>
    <x v="1"/>
    <x v="7"/>
    <x v="765"/>
    <n v="1507920"/>
    <x v="1"/>
    <x v="2"/>
    <x v="1"/>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https://m.media-amazon.com/images/I/41HqmhflMWL._SX300_SY300_QL70_FMwebp_.jpg"/>
    <s v="https://www.amazon.in/Pigeon-Stainless-boiling-Instant-Noodles/dp/B09Y5FZK9N/ref=sr_1_50?qid=1672923592&amp;s=kitchen&amp;sr=1-50"/>
  </r>
  <r>
    <x v="944"/>
    <x v="821"/>
    <x v="4"/>
    <x v="363"/>
    <x v="291"/>
    <x v="4"/>
    <x v="0"/>
    <x v="3"/>
    <x v="766"/>
    <n v="24635000"/>
    <x v="0"/>
    <x v="2"/>
    <x v="0"/>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https://m.media-amazon.com/images/W/WEBP_402378-T1/images/I/41TUgf0W8uL._SX300_SY300_QL70_FMwebp_.jpg"/>
    <s v="https://www.amazon.in/NutriPro-Bullet-Juicer-Grinder-Blades/dp/B09J2SCVQT/ref=sr_1_52?qid=1672923592&amp;s=kitchen&amp;sr=1-52"/>
  </r>
  <r>
    <x v="945"/>
    <x v="822"/>
    <x v="4"/>
    <x v="300"/>
    <x v="274"/>
    <x v="89"/>
    <x v="6"/>
    <x v="5"/>
    <x v="767"/>
    <n v="6005385"/>
    <x v="1"/>
    <x v="2"/>
    <x v="0"/>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https://m.media-amazon.com/images/I/41E0TjbPBAL._SX300_SY300_QL70_FMwebp_.jpg"/>
    <s v="https://www.amazon.in/Philips-GC026-30-Fabric-Shaver/dp/B00TDD0YM4/ref=sr_1_54?qid=1672923592&amp;s=kitchen&amp;sr=1-54"/>
  </r>
  <r>
    <x v="946"/>
    <x v="823"/>
    <x v="4"/>
    <x v="208"/>
    <x v="292"/>
    <x v="42"/>
    <x v="5"/>
    <x v="11"/>
    <x v="768"/>
    <n v="10777740"/>
    <x v="1"/>
    <x v="2"/>
    <x v="0"/>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https://m.media-amazon.com/images/W/WEBP_402378-T2/images/I/410H+3lohIL._SX300_SY300_.jpg"/>
    <s v="https://www.amazon.in/Havells-Cista-room-Heater/dp/B078KRFWQB/ref=sr_1_52?qid=1672923593&amp;s=kitchen&amp;sr=1-52"/>
  </r>
  <r>
    <x v="947"/>
    <x v="824"/>
    <x v="4"/>
    <x v="364"/>
    <x v="293"/>
    <x v="73"/>
    <x v="4"/>
    <x v="1"/>
    <x v="769"/>
    <n v="30158432"/>
    <x v="1"/>
    <x v="2"/>
    <x v="0"/>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https://m.media-amazon.com/images/W/WEBP_402378-T1/images/I/41IymCXFA7L._SX300_SY300_QL70_FMwebp_.jpg"/>
    <s v="https://www.amazon.in/AGARO-800-Watt-Handheld-Cleaner-Durable/dp/B07SRM58TP/ref=sr_1_53?qid=1672923593&amp;s=kitchen&amp;sr=1-53"/>
  </r>
  <r>
    <x v="948"/>
    <x v="825"/>
    <x v="4"/>
    <x v="365"/>
    <x v="294"/>
    <x v="17"/>
    <x v="5"/>
    <x v="0"/>
    <x v="770"/>
    <n v="210338580"/>
    <x v="1"/>
    <x v="2"/>
    <x v="0"/>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https://m.media-amazon.com/images/I/41Bnylq337S._SX300_SY300_QL70_FMwebp_.jpg"/>
    <s v="https://www.amazon.in/Philips-Collection-HD4928-01-2100-Watt/dp/B00EDJJ7FS/ref=sr_1_54?qid=1672923593&amp;s=kitchen&amp;sr=1-54"/>
  </r>
  <r>
    <x v="949"/>
    <x v="826"/>
    <x v="4"/>
    <x v="165"/>
    <x v="295"/>
    <x v="8"/>
    <x v="1"/>
    <x v="11"/>
    <x v="771"/>
    <n v="35198645"/>
    <x v="0"/>
    <x v="2"/>
    <x v="0"/>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https://m.media-amazon.com/images/W/WEBP_402378-T2/images/I/41xXipZ7vjL._SX300_SY300_QL70_FMwebp_.jpg"/>
    <s v="https://www.amazon.in/Pigeon-Stovekraft-Acer-Plus-Induction/dp/B0832W3B7Q/ref=sr_1_55?qid=1672923593&amp;s=kitchen&amp;sr=1-55"/>
  </r>
  <r>
    <x v="950"/>
    <x v="827"/>
    <x v="4"/>
    <x v="366"/>
    <x v="87"/>
    <x v="55"/>
    <x v="4"/>
    <x v="0"/>
    <x v="772"/>
    <n v="4911809"/>
    <x v="1"/>
    <x v="2"/>
    <x v="0"/>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https://m.media-amazon.com/images/I/41NW-vJum5L._SX300_SY300_QL70_FMwebp_.jpg"/>
    <s v="https://www.amazon.in/Agaro-Esteem-Multi-Kettle-1-2/dp/B07WNK1FFN/ref=sr_1_56?qid=1672923593&amp;s=kitchen&amp;sr=1-56"/>
  </r>
  <r>
    <x v="951"/>
    <x v="828"/>
    <x v="4"/>
    <x v="81"/>
    <x v="296"/>
    <x v="67"/>
    <x v="5"/>
    <x v="1"/>
    <x v="773"/>
    <n v="2761534"/>
    <x v="1"/>
    <x v="2"/>
    <x v="0"/>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https://m.media-amazon.com/images/W/WEBP_402378-T1/images/I/41B-iX4Pf5L._SX300_SY300_QL70_FMwebp_.jpg"/>
    <s v="https://www.amazon.in/Bajaj-Minor-1000-Watt-Room-Heater/dp/B009P2LK08/ref=sr_1_57?qid=1672923593&amp;s=kitchen&amp;sr=1-57"/>
  </r>
  <r>
    <x v="952"/>
    <x v="829"/>
    <x v="4"/>
    <x v="367"/>
    <x v="297"/>
    <x v="54"/>
    <x v="5"/>
    <x v="2"/>
    <x v="774"/>
    <n v="146845300"/>
    <x v="1"/>
    <x v="2"/>
    <x v="0"/>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ttps://m.media-amazon.com/images/I/41vK2c5b-lL._SX300_SY300_QL70_FMwebp_.jpg"/>
    <s v="https://www.amazon.in/Butterfly-Jet-Elite-750-Watt-Grinder/dp/B07DGD4Z4C/ref=sr_1_59?qid=1672923593&amp;s=kitchen&amp;sr=1-59"/>
  </r>
  <r>
    <x v="953"/>
    <x v="830"/>
    <x v="4"/>
    <x v="97"/>
    <x v="8"/>
    <x v="33"/>
    <x v="0"/>
    <x v="4"/>
    <x v="775"/>
    <n v="3092904"/>
    <x v="0"/>
    <x v="0"/>
    <x v="0"/>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https://m.media-amazon.com/images/I/31zTQCdL35S._SX300_SY300_QL70_FMwebp_.jpg"/>
    <s v="https://www.amazon.in/SOFLIN-Electric-Automatic-Poacher-Steaming/dp/B07GMFY9QM/ref=sr_1_60?qid=1672923593&amp;s=kitchen&amp;sr=1-60"/>
  </r>
  <r>
    <x v="954"/>
    <x v="831"/>
    <x v="4"/>
    <x v="59"/>
    <x v="158"/>
    <x v="34"/>
    <x v="3"/>
    <x v="11"/>
    <x v="776"/>
    <n v="9600"/>
    <x v="0"/>
    <x v="2"/>
    <x v="1"/>
    <s v="Compact and effective,Very handy and useful product,Not satisfied"/>
    <s v="Pretty lightweight and solves the purpose.,I liked the compact size and efficiency of the product. Meets the specs and good product for a buy,Light indicator was not working,wire is too short not 1 and half metre"/>
    <s v="https://m.media-amazon.com/images/W/WEBP_402378-T1/images/I/41e3A7YKxeL._SX300_SY300_QL70_FMwebp_.jpg"/>
    <s v="https://www.amazon.in/Lifelong-LLQH925-settings-operation-Indicator/dp/B0BGPN4GGH/ref=sr_1_62?qid=1672923593&amp;s=kitchen&amp;sr=1-62"/>
  </r>
  <r>
    <x v="955"/>
    <x v="832"/>
    <x v="4"/>
    <x v="81"/>
    <x v="49"/>
    <x v="21"/>
    <x v="1"/>
    <x v="1"/>
    <x v="364"/>
    <n v="154581"/>
    <x v="1"/>
    <x v="2"/>
    <x v="1"/>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ttps://m.media-amazon.com/images/I/41twHEBU-LL._SX300_SY300_QL70_FMwebp_.jpg"/>
    <s v="https://www.amazon.in/Amazon-Basics-Electric-Kettle-Stainless/dp/B0B2DZ5S6R/ref=sr_1_63?qid=1672923593&amp;s=kitchen&amp;sr=1-63"/>
  </r>
  <r>
    <x v="956"/>
    <x v="833"/>
    <x v="4"/>
    <x v="69"/>
    <x v="49"/>
    <x v="26"/>
    <x v="8"/>
    <x v="0"/>
    <x v="777"/>
    <n v="52097694"/>
    <x v="1"/>
    <x v="2"/>
    <x v="0"/>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https://m.media-amazon.com/images/I/41LFdROYICL._SX300_SY300_QL70_FMwebp_.jpg"/>
    <s v="https://www.amazon.in/Prestige-Sandwich-Maker-PGMFD-01/dp/B07S851WX5/ref=sr_1_67?qid=1672923593&amp;s=kitchen&amp;sr=1-67"/>
  </r>
  <r>
    <x v="957"/>
    <x v="834"/>
    <x v="4"/>
    <x v="124"/>
    <x v="267"/>
    <x v="8"/>
    <x v="1"/>
    <x v="0"/>
    <x v="778"/>
    <n v="14201610"/>
    <x v="0"/>
    <x v="2"/>
    <x v="0"/>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https://m.media-amazon.com/images/W/WEBP_402378-T1/images/I/31VoHcKK5ZL._SX300_SY300_QL70_FMwebp_.jpg"/>
    <s v="https://www.amazon.in/Orient-Electric-Fabrijoy-DIFJ10BP-1000-Watt/dp/B01MY839VW/ref=sr_1_69?qid=1672923593&amp;s=kitchen&amp;sr=1-69"/>
  </r>
  <r>
    <x v="958"/>
    <x v="835"/>
    <x v="4"/>
    <x v="25"/>
    <x v="199"/>
    <x v="10"/>
    <x v="3"/>
    <x v="9"/>
    <x v="779"/>
    <n v="582000"/>
    <x v="0"/>
    <x v="2"/>
    <x v="1"/>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https://images-na.ssl-images-amazon.com/images/W/WEBP_402378-T1/images/I/41d17oVYVeL._SX300_SY300_QL70_FMwebp_.jpg"/>
    <s v="https://www.amazon.in/Lifelong-LLFH921-Overheating-Protection-Certified/dp/B09LV1CMGH/ref=sr_1_70?qid=1672923593&amp;s=kitchen&amp;sr=1-70"/>
  </r>
  <r>
    <x v="959"/>
    <x v="836"/>
    <x v="4"/>
    <x v="368"/>
    <x v="290"/>
    <x v="81"/>
    <x v="6"/>
    <x v="4"/>
    <x v="780"/>
    <n v="23874885"/>
    <x v="1"/>
    <x v="2"/>
    <x v="0"/>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https://m.media-amazon.com/images/I/41SkG6Puq5L._SX300_SY300_QL70_FMwebp_.jpg"/>
    <s v="https://www.amazon.in/Philips-GC181-Heavy-Weight-1000-Watt/dp/B01EY310UM/ref=sr_1_71?qid=1672923593&amp;s=kitchen&amp;sr=1-71"/>
  </r>
  <r>
    <x v="960"/>
    <x v="837"/>
    <x v="4"/>
    <x v="59"/>
    <x v="20"/>
    <x v="32"/>
    <x v="1"/>
    <x v="1"/>
    <x v="781"/>
    <n v="1207396"/>
    <x v="1"/>
    <x v="2"/>
    <x v="1"/>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https://m.media-amazon.com/images/I/41KeuNgJDiL._SX300_SY300_QL70_FMwebp_.jpg"/>
    <s v="https://www.amazon.in/Bulfyss-Rechargeable-Effectively-Cashmere-Warranty/dp/B09NL7LBWT/ref=sr_1_74?qid=1672923593&amp;s=kitchen&amp;sr=1-74"/>
  </r>
  <r>
    <x v="961"/>
    <x v="838"/>
    <x v="4"/>
    <x v="369"/>
    <x v="298"/>
    <x v="68"/>
    <x v="6"/>
    <x v="0"/>
    <x v="782"/>
    <n v="40816125"/>
    <x v="1"/>
    <x v="2"/>
    <x v="0"/>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https://m.media-amazon.com/images/I/31DA6bcvbfL._SY300_SX300_QL70_FMwebp_.jpg"/>
    <s v="https://www.amazon.in/Bajaj-DX-1000-Watt-Dry-Iron/dp/B008YW8M0G/ref=sr_1_75?qid=1672923593&amp;s=kitchen&amp;sr=1-75"/>
  </r>
  <r>
    <x v="962"/>
    <x v="839"/>
    <x v="4"/>
    <x v="261"/>
    <x v="299"/>
    <x v="53"/>
    <x v="3"/>
    <x v="3"/>
    <x v="783"/>
    <n v="49367910"/>
    <x v="0"/>
    <x v="2"/>
    <x v="0"/>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https://m.media-amazon.com/images/W/WEBP_402378-T1/images/I/31YrFqskR7L._SX300_SY300_QL70_FMwebp_.jpg"/>
    <s v="https://www.amazon.in/Bajaj-Shakti-Heater-Multiple-Safety/dp/B097R3XH9R/ref=sr_1_76?qid=1672923593&amp;s=kitchen&amp;sr=1-76"/>
  </r>
  <r>
    <x v="963"/>
    <x v="840"/>
    <x v="4"/>
    <x v="370"/>
    <x v="300"/>
    <x v="66"/>
    <x v="4"/>
    <x v="1"/>
    <x v="784"/>
    <n v="5377990"/>
    <x v="1"/>
    <x v="2"/>
    <x v="0"/>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https://m.media-amazon.com/images/W/WEBP_402378-T2/images/I/31LsgYDJNkL._SX300_SY300_QL70_FMwebp_.jpg"/>
    <s v="https://www.amazon.in/PHILIPS-Handheld-Garment-STH3000-20/dp/B08TM71L54/ref=sr_1_77?qid=1672923593&amp;s=kitchen&amp;sr=1-77"/>
  </r>
  <r>
    <x v="964"/>
    <x v="841"/>
    <x v="4"/>
    <x v="34"/>
    <x v="301"/>
    <x v="13"/>
    <x v="3"/>
    <x v="4"/>
    <x v="785"/>
    <n v="139230"/>
    <x v="0"/>
    <x v="2"/>
    <x v="1"/>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https://m.media-amazon.com/images/W/WEBP_402378-T1/images/I/51ey0zzictL._SX300_SY300_QL70_FMwebp_.jpg"/>
    <s v="https://www.amazon.in/Wall-Outlet-Electric-Heaters-Bedroom-bathrooms/dp/B0BPBXNQQT/ref=sr_1_78?qid=1672923593&amp;s=kitchen&amp;sr=1-78"/>
  </r>
  <r>
    <x v="965"/>
    <x v="842"/>
    <x v="4"/>
    <x v="154"/>
    <x v="291"/>
    <x v="18"/>
    <x v="1"/>
    <x v="1"/>
    <x v="786"/>
    <n v="130820000"/>
    <x v="1"/>
    <x v="2"/>
    <x v="0"/>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https://m.media-amazon.com/images/I/41gZhEcCCQL._SX300_SY300_QL70_FMwebp_.jpg"/>
    <s v="https://www.amazon.in/Wonderchef-Nutri-Blend-Watts-Juicer-Grinder/dp/B00W56GLOQ/ref=sr_1_76?qid=1672923595&amp;s=kitchen&amp;sr=1-76"/>
  </r>
  <r>
    <x v="966"/>
    <x v="843"/>
    <x v="4"/>
    <x v="23"/>
    <x v="235"/>
    <x v="17"/>
    <x v="5"/>
    <x v="2"/>
    <x v="787"/>
    <n v="16004340"/>
    <x v="1"/>
    <x v="2"/>
    <x v="0"/>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s v="https://m.media-amazon.com/images/W/WEBP_402378-T2/images/I/31WXnM9XIYL._SX300_SY300_QL70_FMwebp_.jpg"/>
    <s v="https://www.amazon.in/Armour-AR1100WB-1100-Watt-Soleplate-Purple/dp/B0883KDSXC/ref=sr_1_77?qid=1672923595&amp;s=kitchen&amp;sr=1-77"/>
  </r>
  <r>
    <x v="967"/>
    <x v="844"/>
    <x v="4"/>
    <x v="81"/>
    <x v="302"/>
    <x v="9"/>
    <x v="5"/>
    <x v="0"/>
    <x v="788"/>
    <n v="39654923"/>
    <x v="1"/>
    <x v="2"/>
    <x v="0"/>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https://m.media-amazon.com/images/I/41cxgOxlbYL._SX300_SY300_QL70_FMwebp_.jpg"/>
    <s v="https://www.amazon.in/Butterfly-EKN-1-5-Litre-Kettle-Silver/dp/B078V8R9BS/ref=sr_1_78?qid=1672923595&amp;s=kitchen&amp;sr=1-78"/>
  </r>
  <r>
    <x v="968"/>
    <x v="845"/>
    <x v="4"/>
    <x v="371"/>
    <x v="303"/>
    <x v="54"/>
    <x v="5"/>
    <x v="3"/>
    <x v="789"/>
    <n v="149666400"/>
    <x v="1"/>
    <x v="2"/>
    <x v="0"/>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https://m.media-amazon.com/images/W/WEBP_402378-T1/images/I/31Tz8DcmevL._SX300_SY300_QL70_FMwebp_.jpg"/>
    <s v="https://www.amazon.in/Crompton-Arno-Neo-ASWH-3015-Star-Rated/dp/B08GSQXLJ2/ref=sr_1_79?qid=1672923595&amp;s=kitchen&amp;sr=1-79"/>
  </r>
  <r>
    <x v="969"/>
    <x v="846"/>
    <x v="4"/>
    <x v="372"/>
    <x v="214"/>
    <x v="35"/>
    <x v="4"/>
    <x v="5"/>
    <x v="790"/>
    <n v="19785540"/>
    <x v="1"/>
    <x v="2"/>
    <x v="0"/>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https://m.media-amazon.com/images/W/WEBP_402378-T2/images/I/31HSz-a5H3L._SX300_SY300_QL70_FMwebp_.jpg"/>
    <s v="https://www.amazon.in/Borosil-Plastic-Chefdelite-BCH20DBB21-Technology/dp/B01M5B0TPW/ref=sr_1_80?qid=1672923595&amp;s=kitchen&amp;sr=1-80"/>
  </r>
  <r>
    <x v="970"/>
    <x v="847"/>
    <x v="4"/>
    <x v="33"/>
    <x v="24"/>
    <x v="42"/>
    <x v="5"/>
    <x v="1"/>
    <x v="791"/>
    <n v="3353500"/>
    <x v="1"/>
    <x v="2"/>
    <x v="0"/>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s v="https://m.media-amazon.com/images/W/WEBP_402378-T2/images/I/31lKVhGarbL._SX300_SY300_QL70_FMwebp_.jpg"/>
    <s v="https://www.amazon.in/Amaze-Litre-Electric-Kettle-Stainless/dp/B082KVTRW8/ref=sr_1_81?qid=1672923595&amp;s=kitchen&amp;sr=1-81"/>
  </r>
  <r>
    <x v="971"/>
    <x v="848"/>
    <x v="4"/>
    <x v="373"/>
    <x v="304"/>
    <x v="61"/>
    <x v="1"/>
    <x v="11"/>
    <x v="792"/>
    <n v="88520290"/>
    <x v="1"/>
    <x v="2"/>
    <x v="0"/>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https://m.media-amazon.com/images/W/WEBP_402378-T2/images/I/41QNSlZeKiL._SX300_SY300_QL70_FMwebp_.jpg"/>
    <s v="https://www.amazon.in/Prestige-IRIS-mixer-grinder-Black/dp/B08CFJBZRK/ref=sr_1_82?qid=1672923595&amp;s=kitchen&amp;sr=1-82"/>
  </r>
  <r>
    <x v="972"/>
    <x v="849"/>
    <x v="4"/>
    <x v="12"/>
    <x v="8"/>
    <x v="6"/>
    <x v="0"/>
    <x v="1"/>
    <x v="793"/>
    <n v="15630354"/>
    <x v="0"/>
    <x v="0"/>
    <x v="0"/>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https://m.media-amazon.com/images/W/WEBP_402378-T2/images/I/31-RWRwJZOL._SX300_SY300_QL70_FMwebp_.jpg"/>
    <s v="https://www.amazon.in/Simxen-Electric-Automatic-Steaming-Multicolour/dp/B07H3WDC4X/ref=sr_1_83?qid=1672923595&amp;s=kitchen&amp;sr=1-83"/>
  </r>
  <r>
    <x v="973"/>
    <x v="850"/>
    <x v="4"/>
    <x v="247"/>
    <x v="87"/>
    <x v="16"/>
    <x v="5"/>
    <x v="19"/>
    <x v="794"/>
    <n v="188589"/>
    <x v="1"/>
    <x v="2"/>
    <x v="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https://m.media-amazon.com/images/I/31b0ZuxuesL._SY300_SX300_QL70_FMwebp_.jpg"/>
    <s v="https://www.amazon.in/Amazon-Basics-Adjustable-Thermostat-certified/dp/B09ZTZ9N3Q/ref=sr_1_86?qid=1672923595&amp;s=kitchen&amp;sr=1-86"/>
  </r>
  <r>
    <x v="974"/>
    <x v="851"/>
    <x v="4"/>
    <x v="34"/>
    <x v="68"/>
    <x v="41"/>
    <x v="1"/>
    <x v="4"/>
    <x v="795"/>
    <n v="14542500"/>
    <x v="1"/>
    <x v="2"/>
    <x v="0"/>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https://m.media-amazon.com/images/I/31vAlVllF5L._SX300_SY300_QL70_FMwebp_.jpg"/>
    <s v="https://www.amazon.in/HealthSense-Chef-Mate-KS-40-Weighing/dp/B083P71WKK/ref=sr_1_87?qid=1672923595&amp;s=kitchen&amp;sr=1-87"/>
  </r>
  <r>
    <x v="975"/>
    <x v="852"/>
    <x v="4"/>
    <x v="207"/>
    <x v="305"/>
    <x v="61"/>
    <x v="1"/>
    <x v="0"/>
    <x v="796"/>
    <n v="17099800"/>
    <x v="1"/>
    <x v="2"/>
    <x v="0"/>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https://m.media-amazon.com/images/I/31IR1G0S9cL._SX300_SY300_QL70_FMwebp_.jpg"/>
    <s v="https://www.amazon.in/Bajaj-Shakti-Heater-Multiple-Safety/dp/B097R4D42G/ref=sr_1_91?qid=1672923595&amp;s=kitchen&amp;sr=1-91"/>
  </r>
  <r>
    <x v="976"/>
    <x v="853"/>
    <x v="4"/>
    <x v="35"/>
    <x v="306"/>
    <x v="67"/>
    <x v="5"/>
    <x v="5"/>
    <x v="797"/>
    <n v="121774410"/>
    <x v="1"/>
    <x v="2"/>
    <x v="0"/>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https://m.media-amazon.com/images/W/WEBP_402378-T1/images/I/51bVSwhFA1L._SY300_SX300_QL70_FMwebp_.jpg"/>
    <s v="https://www.amazon.in/Bosch-TrueMixx-Pro-Grinder-Watt-MGM8842MIN/dp/B07MKMFKPG/ref=sr_1_92?qid=1672923595&amp;s=kitchen&amp;sr=1-92"/>
  </r>
  <r>
    <x v="977"/>
    <x v="854"/>
    <x v="4"/>
    <x v="34"/>
    <x v="20"/>
    <x v="13"/>
    <x v="3"/>
    <x v="3"/>
    <x v="798"/>
    <n v="4321838"/>
    <x v="0"/>
    <x v="2"/>
    <x v="0"/>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https://m.media-amazon.com/images/W/WEBP_402378-T1/images/I/51o1OVswrGS._SY445_SX342_QL70_FMwebp_.jpg"/>
    <s v="https://www.amazon.in/Bulfyss-Stainless-Weighing-Nutrition-Warranty/dp/B0949FPSFY/ref=sr_1_93?qid=1672923595&amp;s=kitchen&amp;sr=1-93"/>
  </r>
  <r>
    <x v="978"/>
    <x v="855"/>
    <x v="4"/>
    <x v="123"/>
    <x v="307"/>
    <x v="26"/>
    <x v="8"/>
    <x v="0"/>
    <x v="799"/>
    <n v="1746269"/>
    <x v="1"/>
    <x v="1"/>
    <x v="0"/>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https://m.media-amazon.com/images/I/51swXR+r2xL._SY300_SX300_.jpg"/>
    <s v="https://www.amazon.in/VR-Pcs-Different-Multi-Color-Multicolor/dp/B08F47T4X5/ref=sr_1_94?qid=1672923595&amp;s=kitchen&amp;sr=1-94"/>
  </r>
  <r>
    <x v="979"/>
    <x v="856"/>
    <x v="4"/>
    <x v="374"/>
    <x v="308"/>
    <x v="15"/>
    <x v="1"/>
    <x v="3"/>
    <x v="800"/>
    <n v="49695030"/>
    <x v="1"/>
    <x v="2"/>
    <x v="0"/>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https://m.media-amazon.com/images/W/WEBP_402378-T1/images/I/21rUca9axYL._SX300_SY300_QL70_FMwebp_.jpg"/>
    <s v="https://www.amazon.in/Orient-Electric-Apex-FX-1200mm-Ceiling/dp/B01M0505SJ/ref=sr_1_95?qid=1672923595&amp;s=kitchen&amp;sr=1-95"/>
  </r>
  <r>
    <x v="980"/>
    <x v="857"/>
    <x v="4"/>
    <x v="375"/>
    <x v="12"/>
    <x v="4"/>
    <x v="0"/>
    <x v="3"/>
    <x v="801"/>
    <n v="944849"/>
    <x v="0"/>
    <x v="0"/>
    <x v="0"/>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https://m.media-amazon.com/images/W/WEBP_402378-T2/images/I/41ZFwhFMMwL._SX300_SY300_QL70_FMwebp_.jpg"/>
    <s v="https://www.amazon.in/PrettyKrafts-Laundry-Clothes-Storage-Mushroom/dp/B08D6RCM3Q/ref=sr_1_96?qid=1672923595&amp;s=kitchen&amp;sr=1-96"/>
  </r>
  <r>
    <x v="981"/>
    <x v="858"/>
    <x v="4"/>
    <x v="376"/>
    <x v="309"/>
    <x v="67"/>
    <x v="5"/>
    <x v="3"/>
    <x v="802"/>
    <n v="5626764"/>
    <x v="1"/>
    <x v="2"/>
    <x v="0"/>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https://m.media-amazon.com/images/W/WEBP_402378-T1/images/I/31Di52QEVdL._SX300_SY300_QL70_FMwebp_.jpg"/>
    <s v="https://www.amazon.in/Bajaj-RX-11-2000-Watt-Convector/dp/B009P2LITG/ref=sr_1_98?qid=1672923595&amp;s=kitchen&amp;sr=1-98"/>
  </r>
  <r>
    <x v="982"/>
    <x v="859"/>
    <x v="4"/>
    <x v="213"/>
    <x v="310"/>
    <x v="55"/>
    <x v="4"/>
    <x v="2"/>
    <x v="803"/>
    <n v="125104869"/>
    <x v="1"/>
    <x v="2"/>
    <x v="0"/>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https://m.media-amazon.com/images/W/WEBP_402378-T2/images/I/41FyPER4ASL._SX300_SY300_QL70_FMwebp_.jpg"/>
    <s v="https://www.amazon.in/Eureka-Forbes-Trendy-Zip-1000-Watt/dp/B00V9NHDI4/ref=sr_1_99?qid=1672923595&amp;s=kitchen&amp;sr=1-99"/>
  </r>
  <r>
    <x v="983"/>
    <x v="860"/>
    <x v="4"/>
    <x v="25"/>
    <x v="165"/>
    <x v="28"/>
    <x v="4"/>
    <x v="2"/>
    <x v="804"/>
    <n v="21762576"/>
    <x v="1"/>
    <x v="2"/>
    <x v="0"/>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https://m.media-amazon.com/images/W/WEBP_402378-T1/images/I/31TLru4LT8L._SX300_SY300_QL70_FMwebp_.jpg"/>
    <s v="https://www.amazon.in/Pigeon-Stovekraft-Quartz-Electric-Kettle/dp/B07WGPBXY9/ref=sr_1_100?qid=1672923595&amp;s=kitchen&amp;sr=1-100"/>
  </r>
  <r>
    <x v="984"/>
    <x v="861"/>
    <x v="4"/>
    <x v="208"/>
    <x v="291"/>
    <x v="8"/>
    <x v="1"/>
    <x v="11"/>
    <x v="805"/>
    <n v="9445000"/>
    <x v="0"/>
    <x v="2"/>
    <x v="0"/>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https://m.media-amazon.com/images/I/41Y4vsQHt6L._SX300_SY300_QL70_FMwebp_.jpg"/>
    <s v="https://www.amazon.in/Maharaja-Whiteline-Lava-1200-Watt-Helogen/dp/B00KRCBA6E/ref=sr_1_101?qid=1672923595&amp;s=kitchen&amp;sr=1-101"/>
  </r>
  <r>
    <x v="985"/>
    <x v="862"/>
    <x v="4"/>
    <x v="358"/>
    <x v="311"/>
    <x v="24"/>
    <x v="3"/>
    <x v="1"/>
    <x v="806"/>
    <n v="75354876"/>
    <x v="0"/>
    <x v="2"/>
    <x v="0"/>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https://m.media-amazon.com/images/W/WEBP_402378-T1/images/I/31KGeL7u8hL._SX300_SY300_QL70_FMwebp_.jpg"/>
    <s v="https://www.amazon.in/Crompton-Gracee-Instant-Heater-Geyser/dp/B0B3X2BY3M/ref=sr_1_102?qid=1672923595&amp;s=kitchen&amp;sr=1-102"/>
  </r>
  <r>
    <x v="986"/>
    <x v="863"/>
    <x v="4"/>
    <x v="7"/>
    <x v="312"/>
    <x v="52"/>
    <x v="6"/>
    <x v="0"/>
    <x v="807"/>
    <n v="3346875"/>
    <x v="1"/>
    <x v="0"/>
    <x v="0"/>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s v="https://m.media-amazon.com/images/I/416ICdLhYGL._SX300_SY300_QL70_FMwebp_.jpg"/>
    <s v="https://www.amazon.in/Bajaj-DX-600-Watts-Light-Weight/dp/B00F159RIK/ref=sr_1_100?qid=1672923596&amp;s=kitchen&amp;sr=1-100"/>
  </r>
  <r>
    <x v="987"/>
    <x v="864"/>
    <x v="4"/>
    <x v="377"/>
    <x v="313"/>
    <x v="63"/>
    <x v="5"/>
    <x v="3"/>
    <x v="808"/>
    <n v="3433320"/>
    <x v="1"/>
    <x v="2"/>
    <x v="0"/>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https://m.media-amazon.com/images/I/31XMh-zc1IL._SX300_SY300_QL70_FMwebp_.jpg"/>
    <s v="https://www.amazon.in/Bajaj-Waterproof-Watts-Immersion-Heater/dp/B08MV82R99/ref=sr_1_101?qid=1672923596&amp;s=kitchen&amp;sr=1-101"/>
  </r>
  <r>
    <x v="988"/>
    <x v="865"/>
    <x v="4"/>
    <x v="378"/>
    <x v="314"/>
    <x v="41"/>
    <x v="1"/>
    <x v="4"/>
    <x v="809"/>
    <n v="9142830"/>
    <x v="1"/>
    <x v="2"/>
    <x v="0"/>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https://m.media-amazon.com/images/W/WEBP_402378-T1/images/I/416t5HILjUL._SX300_SY300_QL70_FMwebp_.jpg"/>
    <s v="https://www.amazon.in/Supreme-Pressure-Portable-Cleaning-Purpose/dp/B09VKWGZD7/ref=sr_1_102?qid=1672923596&amp;s=kitchen&amp;sr=1-102"/>
  </r>
  <r>
    <x v="989"/>
    <x v="866"/>
    <x v="4"/>
    <x v="326"/>
    <x v="315"/>
    <x v="81"/>
    <x v="6"/>
    <x v="7"/>
    <x v="810"/>
    <n v="1289893"/>
    <x v="1"/>
    <x v="2"/>
    <x v="1"/>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https://m.media-amazon.com/images/W/WEBP_402378-T2/images/I/41WyoT08raL._SX300_SY300_QL70_FMwebp_.jpg"/>
    <s v="https://www.amazon.in/Bajaj-Delux-2000-Watt-Room-Heater/dp/B009P2LK80/ref=sr_1_103?qid=1672923596&amp;s=kitchen&amp;sr=1-103"/>
  </r>
  <r>
    <x v="990"/>
    <x v="867"/>
    <x v="4"/>
    <x v="379"/>
    <x v="12"/>
    <x v="85"/>
    <x v="6"/>
    <x v="0"/>
    <x v="811"/>
    <n v="16597338"/>
    <x v="1"/>
    <x v="2"/>
    <x v="0"/>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W/WEBP_402378-T2/images/I/21OWOIM1wML._SX300_SY300_QL70_FMwebp_.jpg"/>
    <s v="https://www.amazon.in/Orpat-HHB-100E-WOB-250-Watt-Blender/dp/B00A7PLVU6/ref=sr_1_104?qid=1672923596&amp;s=kitchen&amp;sr=1-104"/>
  </r>
  <r>
    <x v="991"/>
    <x v="868"/>
    <x v="4"/>
    <x v="380"/>
    <x v="77"/>
    <x v="58"/>
    <x v="7"/>
    <x v="4"/>
    <x v="812"/>
    <n v="754171"/>
    <x v="0"/>
    <x v="0"/>
    <x v="1"/>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https://m.media-amazon.com/images/I/41yKM0rHKQL._SX300_SY300_QL70_FMwebp_.jpg"/>
    <s v="https://www.amazon.in/Egg-Boiler-Electric-Automatic-Steaming/dp/B0B25DJ352/ref=sr_1_105?qid=1672923596&amp;s=kitchen&amp;sr=1-105"/>
  </r>
  <r>
    <x v="992"/>
    <x v="869"/>
    <x v="4"/>
    <x v="59"/>
    <x v="2"/>
    <x v="21"/>
    <x v="1"/>
    <x v="4"/>
    <x v="813"/>
    <n v="29009124"/>
    <x v="1"/>
    <x v="2"/>
    <x v="0"/>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https://m.media-amazon.com/images/W/WEBP_402378-T1/images/I/410d2Vda6QS._SY300_SX300_QL70_FMwebp_.jpg"/>
    <s v="https://www.amazon.in/Health-Sense-Chef-Mate-Digital-Scale-KS33/dp/B013B2WGT6/ref=sr_1_106?qid=1672923596&amp;s=kitchen&amp;sr=1-106"/>
  </r>
  <r>
    <x v="993"/>
    <x v="870"/>
    <x v="4"/>
    <x v="381"/>
    <x v="316"/>
    <x v="66"/>
    <x v="4"/>
    <x v="5"/>
    <x v="814"/>
    <n v="34564695"/>
    <x v="1"/>
    <x v="2"/>
    <x v="0"/>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31nZs1BL4tL._SX300_SY300_QL70_FMwebp_.jpg"/>
    <s v="https://www.amazon.in/PHILIPS-Digital-HD9252-90-Technology/dp/B097RJ867P/ref=sr_1_107?qid=1672923596&amp;s=kitchen&amp;sr=1-107"/>
  </r>
  <r>
    <x v="994"/>
    <x v="871"/>
    <x v="4"/>
    <x v="292"/>
    <x v="317"/>
    <x v="7"/>
    <x v="4"/>
    <x v="11"/>
    <x v="815"/>
    <n v="4315500"/>
    <x v="1"/>
    <x v="2"/>
    <x v="0"/>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https://m.media-amazon.com/images/W/WEBP_402378-T2/images/I/415mgfOmzUS._SX300_SY300_QL70_FMwebp_.jpg"/>
    <s v="https://www.amazon.in/Milton-Electric-Stainless-Kettle-Litres/dp/B091V8HK8Z/ref=sr_1_108?qid=1672923596&amp;s=kitchen&amp;sr=1-108"/>
  </r>
  <r>
    <x v="995"/>
    <x v="872"/>
    <x v="4"/>
    <x v="382"/>
    <x v="318"/>
    <x v="26"/>
    <x v="8"/>
    <x v="6"/>
    <x v="816"/>
    <n v="16653155"/>
    <x v="1"/>
    <x v="2"/>
    <x v="0"/>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https://m.media-amazon.com/images/W/WEBP_402378-T1/images/I/31CLpobJstL._SY300_SX300_QL70_FMwebp_.jpg"/>
    <s v="https://www.amazon.in/Philips-Collection-HD2582-00-830-Watt/dp/B071VNHMX2/ref=sr_1_109?qid=1672923596&amp;s=kitchen&amp;sr=1-109"/>
  </r>
  <r>
    <x v="996"/>
    <x v="873"/>
    <x v="4"/>
    <x v="383"/>
    <x v="319"/>
    <x v="31"/>
    <x v="5"/>
    <x v="11"/>
    <x v="817"/>
    <n v="218500"/>
    <x v="1"/>
    <x v="2"/>
    <x v="1"/>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https://m.media-amazon.com/images/I/41v9yj848iL._SX300_SY300_QL70_FMwebp_.jpg"/>
    <s v="https://www.amazon.in/Crompton-Insta-Comfy-Heater-Settings/dp/B08MVSGXMY/ref=sr_1_110?qid=1672923596&amp;s=kitchen&amp;sr=1-110"/>
  </r>
  <r>
    <x v="997"/>
    <x v="874"/>
    <x v="4"/>
    <x v="180"/>
    <x v="157"/>
    <x v="55"/>
    <x v="4"/>
    <x v="11"/>
    <x v="818"/>
    <n v="4658420"/>
    <x v="1"/>
    <x v="2"/>
    <x v="0"/>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https://m.media-amazon.com/images/I/41A8H7PSidL._SY300_SX300_QL70_FMwebp_.jpg"/>
    <s v="https://www.amazon.in/Usha-Convector-2000-Watt-Instant-Heating/dp/B00H0B29DI/ref=sr_1_111?qid=1672923596&amp;s=kitchen&amp;sr=1-111"/>
  </r>
  <r>
    <x v="998"/>
    <x v="875"/>
    <x v="4"/>
    <x v="384"/>
    <x v="320"/>
    <x v="81"/>
    <x v="6"/>
    <x v="3"/>
    <x v="819"/>
    <n v="114002185"/>
    <x v="1"/>
    <x v="2"/>
    <x v="0"/>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https://m.media-amazon.com/images/I/31eyLyEftOL._SX300_SY300_QL70_FMwebp_.jpg"/>
    <s v="https://www.amazon.in/Philips-HL7756-00-750-Watt-Grinder/dp/B01GZSQJPA/ref=sr_1_115?qid=1672923596&amp;s=kitchen&amp;sr=1-115"/>
  </r>
  <r>
    <x v="999"/>
    <x v="876"/>
    <x v="4"/>
    <x v="5"/>
    <x v="17"/>
    <x v="68"/>
    <x v="6"/>
    <x v="3"/>
    <x v="820"/>
    <n v="733912"/>
    <x v="1"/>
    <x v="1"/>
    <x v="0"/>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https://m.media-amazon.com/images/I/41wqOJ5t9QL._SX300_SY300_QL70_FMwebp_.jpg"/>
    <s v="https://www.amazon.in/Kuber-Industries-Foldable-Laundry-KUBMART11450/dp/B08VGFX2B6/ref=sr_1_116?qid=1672923596&amp;s=kitchen&amp;sr=1-116"/>
  </r>
  <r>
    <x v="1000"/>
    <x v="877"/>
    <x v="4"/>
    <x v="175"/>
    <x v="79"/>
    <x v="34"/>
    <x v="3"/>
    <x v="11"/>
    <x v="821"/>
    <n v="10953117"/>
    <x v="0"/>
    <x v="2"/>
    <x v="0"/>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https://m.media-amazon.com/images/W/WEBP_402378-T1/images/I/31D9nttNSPL._SX300_SY300_QL70_FMwebp_.jpg"/>
    <s v="https://www.amazon.in/Lifelong-LLMG93-Stainless-Liquidizing-Warranty/dp/B09GYBZPHF/ref=sr_1_118?qid=1672923596&amp;s=kitchen&amp;sr=1-118"/>
  </r>
  <r>
    <x v="1001"/>
    <x v="878"/>
    <x v="4"/>
    <x v="385"/>
    <x v="6"/>
    <x v="24"/>
    <x v="3"/>
    <x v="8"/>
    <x v="822"/>
    <n v="238522"/>
    <x v="0"/>
    <x v="0"/>
    <x v="1"/>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https://m.media-amazon.com/images/W/WEBP_402378-T1/images/I/31iBzpNszEL._SX300_SY300_QL70_FMwebp_.jpg"/>
    <s v="https://www.amazon.in/Ikea-45454-IKEA-Frother-Milk/dp/B0B4KPCBSH/ref=sr_1_119_mod_primary_new?qid=1672923596&amp;s=kitchen&amp;sbo=RZvfv%2F%2FHxDF%2BO5021pAnSA%3D%3D&amp;sr=1-119"/>
  </r>
  <r>
    <x v="1002"/>
    <x v="879"/>
    <x v="4"/>
    <x v="386"/>
    <x v="158"/>
    <x v="75"/>
    <x v="6"/>
    <x v="1"/>
    <x v="823"/>
    <n v="568800"/>
    <x v="1"/>
    <x v="2"/>
    <x v="1"/>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I/31uLbVqjaqL._SX300_SY300_QL70_FMwebp_.jpg"/>
    <s v="https://www.amazon.in/Crompton-convector-adjustable-Thermostats-Standard/dp/B09CGLY5CX/ref=sr_1_120_mod_primary_new?qid=1672923596&amp;s=kitchen&amp;sbo=RZvfv%2F%2FHxDF%2BO5021pAnSA%3D%3D&amp;sr=1-120"/>
  </r>
  <r>
    <x v="1003"/>
    <x v="880"/>
    <x v="4"/>
    <x v="387"/>
    <x v="321"/>
    <x v="48"/>
    <x v="3"/>
    <x v="13"/>
    <x v="824"/>
    <n v="92876"/>
    <x v="0"/>
    <x v="0"/>
    <x v="1"/>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https://m.media-amazon.com/images/W/WEBP_402378-T1/images/I/31g2BiAmVjL._SY300_SX300_QL70_FMwebp_.jpg"/>
    <s v="https://www.amazon.in/Remover-Clothes-Extractor-Battery-Removing/dp/B09JN37WBX/ref=sr_1_121?qid=1672923596&amp;s=kitchen&amp;sr=1-121"/>
  </r>
  <r>
    <x v="1004"/>
    <x v="881"/>
    <x v="4"/>
    <x v="72"/>
    <x v="322"/>
    <x v="85"/>
    <x v="6"/>
    <x v="2"/>
    <x v="825"/>
    <n v="26033925"/>
    <x v="1"/>
    <x v="2"/>
    <x v="0"/>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https://m.media-amazon.com/images/I/41orhoQwtGL._SX300_SY300_QL70_FMwebp_.jpg"/>
    <s v="https://www.amazon.in/Pigeon-Kessel-1-2-Litre-Multi-purpose-Kettle/dp/B01I1LDZGA/ref=sr_1_125_mod_primary_new?qid=1672923596&amp;s=kitchen&amp;sbo=RZvfv%2F%2FHxDF%2BO5021pAnSA%3D%3D&amp;sr=1-125"/>
  </r>
  <r>
    <x v="1005"/>
    <x v="882"/>
    <x v="4"/>
    <x v="296"/>
    <x v="28"/>
    <x v="58"/>
    <x v="7"/>
    <x v="7"/>
    <x v="826"/>
    <n v="9594"/>
    <x v="0"/>
    <x v="0"/>
    <x v="1"/>
    <s v="Amazing results,Bestest product ever"/>
    <s v="I usually don't write review but this product is amazing everyone should give it a try , u will not disappoint after buying....,No words to say. Amazingüëçüòçü§© you can see the picture I hv shared."/>
    <s v="https://m.media-amazon.com/images/W/WEBP_402378-T1/images/I/416wtLbGHvL._SX300_SY300_QL70_FMwebp_.jpg"/>
    <s v="https://www.amazon.in/DEVICE-Remover-Woolen-Clothes-Electric/dp/B0BN2576GQ/ref=sr_1_126?qid=1672923596&amp;s=kitchen&amp;sr=1-126"/>
  </r>
  <r>
    <x v="1006"/>
    <x v="883"/>
    <x v="4"/>
    <x v="59"/>
    <x v="202"/>
    <x v="17"/>
    <x v="5"/>
    <x v="0"/>
    <x v="827"/>
    <n v="7617980"/>
    <x v="1"/>
    <x v="2"/>
    <x v="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ttps://m.media-amazon.com/images/W/WEBP_402378-T1/images/I/31Sgt4ZRNXL._SX300_SY300_QL70_FMwebp_.jpg"/>
    <s v="https://www.amazon.in/Pigeon-2-Slice-Pop-up-Toaster-Black/dp/B06XPYRWV5/ref=sr_1_124?qid=1672923597&amp;s=kitchen&amp;sr=1-124"/>
  </r>
  <r>
    <x v="1007"/>
    <x v="884"/>
    <x v="4"/>
    <x v="388"/>
    <x v="60"/>
    <x v="54"/>
    <x v="5"/>
    <x v="3"/>
    <x v="809"/>
    <n v="16270983"/>
    <x v="1"/>
    <x v="2"/>
    <x v="0"/>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https://m.media-amazon.com/images/I/41PhEVR4X4L._SX300_SY300_QL70_FMwebp_.jpg"/>
    <s v="https://www.amazon.in/Bajaj-Majesty-Filled-Radiator-Heater/dp/B01N1XVVLC/ref=sr_1_125?qid=1672923597&amp;s=kitchen&amp;sr=1-125"/>
  </r>
  <r>
    <x v="1008"/>
    <x v="885"/>
    <x v="4"/>
    <x v="29"/>
    <x v="93"/>
    <x v="9"/>
    <x v="5"/>
    <x v="3"/>
    <x v="828"/>
    <n v="19368510"/>
    <x v="1"/>
    <x v="2"/>
    <x v="0"/>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https://m.media-amazon.com/images/W/WEBP_402378-T2/images/I/21c-ZYPFJ5L._SX300_SY300_QL70_FMwebp_.jpg"/>
    <s v="https://www.amazon.in/Luminous-Vento-Deluxe-30-Watt-Ventilator/dp/B00O2R38C4/ref=sr_1_126?qid=1672923597&amp;s=kitchen&amp;sr=1-126"/>
  </r>
  <r>
    <x v="1009"/>
    <x v="886"/>
    <x v="4"/>
    <x v="69"/>
    <x v="20"/>
    <x v="31"/>
    <x v="5"/>
    <x v="11"/>
    <x v="829"/>
    <n v="621689"/>
    <x v="1"/>
    <x v="2"/>
    <x v="1"/>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https://m.media-amazon.com/images/I/31iKMkOV-DL._SX300_SY300_QL70_FMwebp_.jpg"/>
    <s v="https://www.amazon.in/electric-Kettle-Double-Triple-Protection/dp/B0B2CZTCL2/ref=sr_1_127?qid=1672923597&amp;s=kitchen&amp;sr=1-127"/>
  </r>
  <r>
    <x v="1010"/>
    <x v="887"/>
    <x v="4"/>
    <x v="389"/>
    <x v="6"/>
    <x v="19"/>
    <x v="1"/>
    <x v="3"/>
    <x v="830"/>
    <n v="2114762"/>
    <x v="1"/>
    <x v="0"/>
    <x v="0"/>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https://m.media-amazon.com/images/W/WEBP_402378-T1/images/I/31hwosM2Q1L._SX300_SY300_QL70_FMwebp_.jpg"/>
    <s v="https://www.amazon.in/Kitchen-Stainless-Indian-Filter-Coffee/dp/B00PVT30YI/ref=sr_1_128?qid=1672923597&amp;s=kitchen&amp;sr=1-128"/>
  </r>
  <r>
    <x v="1011"/>
    <x v="888"/>
    <x v="4"/>
    <x v="390"/>
    <x v="7"/>
    <x v="18"/>
    <x v="1"/>
    <x v="13"/>
    <x v="831"/>
    <n v="831519"/>
    <x v="1"/>
    <x v="1"/>
    <x v="0"/>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https://m.media-amazon.com/images/I/41k+HQz9JbL._SX300_SY300_.jpg"/>
    <s v="https://www.amazon.in/Ikea-903-391-72-Sealing-assorted-30-pack/dp/B00SH18114/ref=sr_1_129_mod_primary_new?qid=1672923597&amp;s=kitchen&amp;sbo=RZvfv%2F%2FHxDF%2BO5021pAnSA%3D%3D&amp;sr=1-129"/>
  </r>
  <r>
    <x v="1012"/>
    <x v="889"/>
    <x v="4"/>
    <x v="391"/>
    <x v="92"/>
    <x v="26"/>
    <x v="8"/>
    <x v="3"/>
    <x v="832"/>
    <n v="6544200"/>
    <x v="1"/>
    <x v="2"/>
    <x v="0"/>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https://m.media-amazon.com/images/I/41OxPvBpwYL._SX300_SY300_QL70_FMwebp_.jpg"/>
    <s v="https://www.amazon.in/HUL-Pureit-Germkill-Classic-Purifier/dp/B00E9G8KOY/ref=sr_1_130?qid=1672923597&amp;s=kitchen&amp;sr=1-130"/>
  </r>
  <r>
    <x v="1013"/>
    <x v="889"/>
    <x v="4"/>
    <x v="392"/>
    <x v="323"/>
    <x v="26"/>
    <x v="8"/>
    <x v="0"/>
    <x v="833"/>
    <n v="14972500"/>
    <x v="1"/>
    <x v="2"/>
    <x v="0"/>
    <s v="Good product,Nice product up to the mark,Good one,Excellent,Water purifier,Good,Super,Good it helping us"/>
    <s v="Nice product, value of money,Nice,I have received the product with broken seal. Otherwise purchase is ok.,100%,Nice,Good,Super super super super,Good"/>
    <s v="https://m.media-amazon.com/images/I/41rkDPlAt+L._SY300_SX300_.jpg"/>
    <s v="https://www.amazon.in/HUL-Pureit-Germkill-Classic-Purifier/dp/B00H3H03Q4/ref=sr_1_131?qid=1672923597&amp;s=kitchen&amp;sr=1-131"/>
  </r>
  <r>
    <x v="1014"/>
    <x v="890"/>
    <x v="4"/>
    <x v="373"/>
    <x v="304"/>
    <x v="61"/>
    <x v="1"/>
    <x v="2"/>
    <x v="834"/>
    <n v="271125650"/>
    <x v="1"/>
    <x v="2"/>
    <x v="0"/>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https://m.media-amazon.com/images/W/WEBP_402378-T1/images/I/41v0JSmcIuL._SY300_SX300_QL70_FMwebp_.jpg"/>
    <s v="https://www.amazon.in/Prestige-Iris-Grinder-Stainless-Juicer/dp/B0756K5DYZ/ref=sr_1_132?qid=1672923597&amp;s=kitchen&amp;sr=1-132"/>
  </r>
  <r>
    <x v="1015"/>
    <x v="891"/>
    <x v="4"/>
    <x v="358"/>
    <x v="324"/>
    <x v="33"/>
    <x v="0"/>
    <x v="3"/>
    <x v="835"/>
    <n v="111833740"/>
    <x v="0"/>
    <x v="2"/>
    <x v="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https://m.media-amazon.com/images/W/WEBP_402378-T1/images/I/41JrUgIbYOL._SX300_SY300_QL70_FMwebp_.jpg"/>
    <s v="https://www.amazon.in/Preethi-Blue-Leaf-Diamond-750-Watt/dp/B0188KPKB2/ref=sr_1_133?qid=1672923597&amp;s=kitchen&amp;sr=1-133"/>
  </r>
  <r>
    <x v="1016"/>
    <x v="892"/>
    <x v="4"/>
    <x v="84"/>
    <x v="3"/>
    <x v="41"/>
    <x v="1"/>
    <x v="3"/>
    <x v="836"/>
    <n v="866760"/>
    <x v="1"/>
    <x v="0"/>
    <x v="0"/>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https://m.media-amazon.com/images/W/WEBP_402378-T2/images/I/315o5vpD66L._SX300_SY300_QL70_FMwebp_.jpg"/>
    <s v="https://www.amazon.in/Themisto-350-Watts-Egg-Boiler-Blue/dp/B091KNVNS9/ref=sr_1_134?qid=1672923597&amp;s=kitchen&amp;sr=1-134"/>
  </r>
  <r>
    <x v="1017"/>
    <x v="893"/>
    <x v="4"/>
    <x v="393"/>
    <x v="95"/>
    <x v="63"/>
    <x v="5"/>
    <x v="1"/>
    <x v="837"/>
    <n v="104324131"/>
    <x v="1"/>
    <x v="2"/>
    <x v="0"/>
    <s v="5 star,LED light is not there.,Nice look,Better,Nice,Worthy product,Nice product,Noice very high improve that first priority"/>
    <s v="Superb,,Easy to use and low sound hearing good look,Value of the money,Good product,Fine grinding,Nice product,Good"/>
    <s v="https://m.media-amazon.com/images/W/WEBP_402378-T1/images/I/41opVWa6H1L._SX300_SY300_QL70_FMwebp_.jpg"/>
    <s v="https://www.amazon.in/Butterfly-Smart-750-Watt-Mixer-Grinder/dp/B075JJ5NQC/ref=sr_1_135?qid=1672923597&amp;s=kitchen&amp;sr=1-135"/>
  </r>
  <r>
    <x v="1018"/>
    <x v="894"/>
    <x v="4"/>
    <x v="44"/>
    <x v="200"/>
    <x v="32"/>
    <x v="1"/>
    <x v="7"/>
    <x v="838"/>
    <n v="1278900"/>
    <x v="1"/>
    <x v="2"/>
    <x v="1"/>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https://m.media-amazon.com/images/W/WEBP_402378-T2/images/I/31tiptnSbZL._SX300_SY300_QL70_FMwebp_.jpg"/>
    <s v="https://www.amazon.in/KENT-Electric-Steamer-Vegetables-Stainless/dp/B0B5KZ3C53/ref=sr_1_139?qid=1672923597&amp;s=kitchen&amp;sr=1-139"/>
  </r>
  <r>
    <x v="1019"/>
    <x v="895"/>
    <x v="4"/>
    <x v="167"/>
    <x v="79"/>
    <x v="52"/>
    <x v="6"/>
    <x v="3"/>
    <x v="839"/>
    <n v="2583966"/>
    <x v="1"/>
    <x v="2"/>
    <x v="0"/>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https://m.media-amazon.com/images/W/WEBP_402378-T2/images/I/312FrvLA2RL._SX300_SY300_QL70_FMwebp_.jpg"/>
    <s v="https://www.amazon.in/InstaCuppa-Portable-Smoothie-Crushing-Rechargeable/dp/B09NTHQRW3/ref=sr_1_140?qid=1672923597&amp;s=kitchen&amp;sr=1-140"/>
  </r>
  <r>
    <x v="1020"/>
    <x v="896"/>
    <x v="4"/>
    <x v="394"/>
    <x v="207"/>
    <x v="61"/>
    <x v="1"/>
    <x v="3"/>
    <x v="840"/>
    <n v="44179940"/>
    <x v="1"/>
    <x v="2"/>
    <x v="0"/>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https://m.media-amazon.com/images/W/WEBP_402378-T2/images/I/31R2gaVLwYL._SX300_SY300_QL70_FMwebp_.jpg"/>
    <s v="https://www.amazon.in/Usha-EI-1602-1000-Watt-Lightweight/dp/B008YW3CYM/ref=sr_1_141?qid=1672923597&amp;s=kitchen&amp;sr=1-141"/>
  </r>
  <r>
    <x v="1021"/>
    <x v="897"/>
    <x v="4"/>
    <x v="72"/>
    <x v="34"/>
    <x v="56"/>
    <x v="4"/>
    <x v="3"/>
    <x v="841"/>
    <n v="13345500"/>
    <x v="1"/>
    <x v="2"/>
    <x v="0"/>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https://m.media-amazon.com/images/W/WEBP_402378-T1/images/I/21-SFWqfgyS._SX300_SY300_QL70_FMwebp_.jpg"/>
    <s v="https://www.amazon.in/Kent-KENT-Hand-Blender/dp/B07QHHCB27/ref=sr_1_142?qid=1672923597&amp;s=kitchen&amp;sr=1-142"/>
  </r>
  <r>
    <x v="1022"/>
    <x v="898"/>
    <x v="4"/>
    <x v="1"/>
    <x v="6"/>
    <x v="13"/>
    <x v="3"/>
    <x v="8"/>
    <x v="119"/>
    <n v="5988"/>
    <x v="0"/>
    <x v="1"/>
    <x v="1"/>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s v="https://m.media-amazon.com/images/I/31O1Y16P8xL._SY300_SX300_QL70_FMwebp_.jpg"/>
    <s v="https://www.amazon.in/White-Feather-Portable-Sealing-Multicolor/dp/B0BMFD94VD/ref=sr_1_143?qid=1672923597&amp;s=kitchen&amp;sr=1-143"/>
  </r>
  <r>
    <x v="1023"/>
    <x v="899"/>
    <x v="4"/>
    <x v="395"/>
    <x v="325"/>
    <x v="55"/>
    <x v="4"/>
    <x v="3"/>
    <x v="842"/>
    <n v="10861125"/>
    <x v="1"/>
    <x v="2"/>
    <x v="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https://m.media-amazon.com/images/W/WEBP_402378-T1/images/I/41ORNeJrRxL._SX300_SY300_QL70_FMwebp_.jpg"/>
    <s v="https://www.amazon.in/Crompton-CG-IHL-1500-Watt-Immersion-Compatible/dp/B00HZIOGXW/ref=sr_1_144?qid=1672923597&amp;s=kitchen&amp;sr=1-144"/>
  </r>
  <r>
    <x v="1024"/>
    <x v="900"/>
    <x v="4"/>
    <x v="29"/>
    <x v="38"/>
    <x v="9"/>
    <x v="5"/>
    <x v="3"/>
    <x v="843"/>
    <n v="2467354"/>
    <x v="1"/>
    <x v="2"/>
    <x v="0"/>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https://m.media-amazon.com/images/I/411ipFfM1vL._SX300_SY300_QL70_FMwebp_.jpg"/>
    <s v="https://www.amazon.in/InstaCuppa-Rechargeable-Mini-Electric-Chopper/dp/B09CKSYBLR/ref=sr_1_145?qid=1672923597&amp;s=kitchen&amp;sr=1-145"/>
  </r>
  <r>
    <x v="1025"/>
    <x v="901"/>
    <x v="4"/>
    <x v="137"/>
    <x v="326"/>
    <x v="79"/>
    <x v="8"/>
    <x v="5"/>
    <x v="844"/>
    <n v="179850030"/>
    <x v="1"/>
    <x v="2"/>
    <x v="0"/>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https://m.media-amazon.com/images/I/41xQDop2T5L._SX300_SY300_QL70_FMwebp_.jpg"/>
    <s v="https://www.amazon.in/Philips-PowerPro-FC9352-01-Compact/dp/B072J83V9W/ref=sr_1_146?qid=1672923597&amp;s=kitchen&amp;sr=1-146"/>
  </r>
  <r>
    <x v="1026"/>
    <x v="902"/>
    <x v="4"/>
    <x v="396"/>
    <x v="8"/>
    <x v="10"/>
    <x v="3"/>
    <x v="4"/>
    <x v="845"/>
    <n v="609390"/>
    <x v="0"/>
    <x v="0"/>
    <x v="1"/>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https://m.media-amazon.com/images/I/41J7JQ+P7WL._SX300_SY300_.jpg"/>
    <s v="https://www.amazon.in/SAIELLIN-Clothes-Sweater-Defuzzer-Trimmer/dp/B09MTLG4TP/ref=sr_1_147?qid=1672923597&amp;s=kitchen&amp;sr=1-147"/>
  </r>
  <r>
    <x v="1027"/>
    <x v="903"/>
    <x v="4"/>
    <x v="397"/>
    <x v="327"/>
    <x v="53"/>
    <x v="3"/>
    <x v="3"/>
    <x v="368"/>
    <n v="53196000"/>
    <x v="0"/>
    <x v="2"/>
    <x v="0"/>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https://m.media-amazon.com/images/I/41nBjnlp-ML._SY300_SX300_QL70_FMwebp_.jpg"/>
    <s v="https://www.amazon.in/Cookwell-Bullet-Mixer-Grinder-Silver/dp/B097XJQZ8H/ref=sr_1_148?qid=1672923597&amp;s=kitchen&amp;sr=1-148"/>
  </r>
  <r>
    <x v="1028"/>
    <x v="904"/>
    <x v="4"/>
    <x v="398"/>
    <x v="292"/>
    <x v="39"/>
    <x v="5"/>
    <x v="7"/>
    <x v="846"/>
    <n v="52886670"/>
    <x v="1"/>
    <x v="2"/>
    <x v="0"/>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s v="https://m.media-amazon.com/images/I/41f4XKOolpL._SX300_SY300_QL70_FMwebp_.jpg"/>
    <s v="https://www.amazon.in/Prestige-PRWO-1-8-2-700-Watts-Aluminium/dp/B00935MD1C/ref=sr_1_149?qid=1672923597&amp;s=kitchen&amp;sr=1-149"/>
  </r>
  <r>
    <x v="1029"/>
    <x v="905"/>
    <x v="4"/>
    <x v="304"/>
    <x v="20"/>
    <x v="28"/>
    <x v="4"/>
    <x v="20"/>
    <x v="847"/>
    <n v="107552197"/>
    <x v="1"/>
    <x v="2"/>
    <x v="0"/>
    <s v="Best Product,It‚Äôs expansive but it works well upto 800sqft area,Great product"/>
    <s v="Must buy best Fabulous product I recommend thisüëçüëç,For small place it‚Äôs gud,A great product. Works wonders on my vitrified tile floors."/>
    <s v="https://m.media-amazon.com/images/I/41+t2HWvwFL._SY300_SX300_.jpg"/>
    <s v="https://www.amazon.in/Swiffer-Instant-Electric-Home-Kitchen-Instantaneous/dp/B0BR4F878Q/ref=sr_1_150?qid=1672923597&amp;s=kitchen&amp;sr=1-150"/>
  </r>
  <r>
    <x v="1030"/>
    <x v="895"/>
    <x v="4"/>
    <x v="213"/>
    <x v="163"/>
    <x v="52"/>
    <x v="6"/>
    <x v="6"/>
    <x v="848"/>
    <n v="1910454"/>
    <x v="1"/>
    <x v="2"/>
    <x v="1"/>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https://m.media-amazon.com/images/I/31ZbGgybh0L._SX300_SY300_QL70_FMwebp_.jpg"/>
    <s v="https://www.amazon.in/InstaCuppa-Portable-Smoothie-Crushing-Rechargeable/dp/B0B3G5XZN5/ref=sr_1_148?qid=1672923598&amp;s=kitchen&amp;sr=1-148"/>
  </r>
  <r>
    <x v="1031"/>
    <x v="906"/>
    <x v="4"/>
    <x v="399"/>
    <x v="328"/>
    <x v="33"/>
    <x v="0"/>
    <x v="1"/>
    <x v="849"/>
    <n v="29370600"/>
    <x v="0"/>
    <x v="2"/>
    <x v="0"/>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https://m.media-amazon.com/images/W/WEBP_402378-T2/images/I/31TKp-ARDUL._SX300_SY300_QL70_FMwebp_.jpg"/>
    <s v="https://www.amazon.in/Lifelong-Flash-Instant-Heater-Certified/dp/B07WKB69RS/ref=sr_1_149?qid=1672923598&amp;s=kitchen&amp;sr=1-149"/>
  </r>
  <r>
    <x v="1032"/>
    <x v="907"/>
    <x v="4"/>
    <x v="400"/>
    <x v="329"/>
    <x v="61"/>
    <x v="1"/>
    <x v="3"/>
    <x v="850"/>
    <n v="2037960"/>
    <x v="1"/>
    <x v="2"/>
    <x v="1"/>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https://m.media-amazon.com/images/I/21nPIBIwF0L._SX300_SY300_QL70_FMwebp_.jpg"/>
    <s v="https://www.amazon.in/Hindware-Atlantic-Compacto-Instant-HI03PDW30/dp/B09DL9978Y/ref=sr_1_151?qid=1672923598&amp;s=kitchen&amp;sr=1-151"/>
  </r>
  <r>
    <x v="1033"/>
    <x v="908"/>
    <x v="4"/>
    <x v="401"/>
    <x v="6"/>
    <x v="16"/>
    <x v="5"/>
    <x v="2"/>
    <x v="851"/>
    <n v="2287416"/>
    <x v="1"/>
    <x v="0"/>
    <x v="0"/>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https://m.media-amazon.com/images/W/WEBP_402378-T2/images/I/41Oo66iQH7L._SY445_SX342_QL70_FMwebp_.jpg"/>
    <s v="https://www.amazon.in/Atom-Selves-A100-Digital-Pocket-Silver/dp/B06XMZV7RH/ref=sr_1_152?qid=1672923598&amp;s=kitchen&amp;sr=1-152"/>
  </r>
  <r>
    <x v="1034"/>
    <x v="909"/>
    <x v="4"/>
    <x v="212"/>
    <x v="330"/>
    <x v="19"/>
    <x v="1"/>
    <x v="3"/>
    <x v="852"/>
    <n v="65766800"/>
    <x v="1"/>
    <x v="2"/>
    <x v="0"/>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https://m.media-amazon.com/images/I/31yPDf0htkL._SX300_SY300_QL70_FMwebp_.jpg"/>
    <s v="https://www.amazon.in/Crompton-InstaBliss-Instant-Heater-Advanced/dp/B09WMTJPG7/ref=sr_1_153?qid=1672923598&amp;s=kitchen&amp;sr=1-153"/>
  </r>
  <r>
    <x v="1035"/>
    <x v="910"/>
    <x v="4"/>
    <x v="252"/>
    <x v="5"/>
    <x v="50"/>
    <x v="3"/>
    <x v="0"/>
    <x v="853"/>
    <n v="1559000"/>
    <x v="0"/>
    <x v="0"/>
    <x v="0"/>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https://m.media-amazon.com/images/I/31k9FfzMGzL._SX300_SY300_QL70_FMwebp_.jpg"/>
    <s v="https://www.amazon.in/Croma-Weilburger-Soleplate-Coating-CRSHAH702SIR11/dp/B09ZK6THRR/ref=sr_1_154?qid=1672923598&amp;s=kitchen&amp;sr=1-154"/>
  </r>
  <r>
    <x v="1036"/>
    <x v="911"/>
    <x v="4"/>
    <x v="402"/>
    <x v="7"/>
    <x v="75"/>
    <x v="6"/>
    <x v="3"/>
    <x v="854"/>
    <n v="496340"/>
    <x v="1"/>
    <x v="0"/>
    <x v="0"/>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https://m.media-amazon.com/images/W/WEBP_402378-T2/images/I/31MNWLE6vuL._SY300_SX300_QL70_FMwebp_.jpg"/>
    <s v="https://www.amazon.in/Ikea-Lint-Roller-Paper-Sheets/dp/B07MP21WJD/ref=sr_1_156_mod_primary_new?qid=1672923598&amp;s=kitchen&amp;sbo=RZvfv%2F%2FHxDF%2BO5021pAnSA%3D%3D&amp;sr=1-156"/>
  </r>
  <r>
    <x v="1037"/>
    <x v="912"/>
    <x v="4"/>
    <x v="21"/>
    <x v="10"/>
    <x v="38"/>
    <x v="7"/>
    <x v="12"/>
    <x v="93"/>
    <n v="105468"/>
    <x v="0"/>
    <x v="1"/>
    <x v="1"/>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https://m.media-amazon.com/images/I/51d1BSuCGfL._SY300_SX300_QL70_FMwebp_.jpg"/>
    <s v="https://www.amazon.in/Portable-Hairball-Epilator-Removing-Furniture/dp/B09XB1R2F3/ref=sr_1_157?qid=1672923598&amp;s=kitchen&amp;sr=1-157"/>
  </r>
  <r>
    <x v="1038"/>
    <x v="913"/>
    <x v="4"/>
    <x v="403"/>
    <x v="331"/>
    <x v="39"/>
    <x v="5"/>
    <x v="4"/>
    <x v="855"/>
    <n v="148584510"/>
    <x v="1"/>
    <x v="2"/>
    <x v="0"/>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https://m.media-amazon.com/images/W/WEBP_402378-T1/images/I/31NRaw6L7KL._SX300_SY300_QL70_FMwebp_.jpg"/>
    <s v="https://www.amazon.in/Atomberg-Renesa-Motor-Remote-Ceiling/dp/B08Y5QJXSR/ref=sr_1_158?qid=1672923598&amp;s=kitchen&amp;sr=1-158"/>
  </r>
  <r>
    <x v="1039"/>
    <x v="783"/>
    <x v="4"/>
    <x v="153"/>
    <x v="278"/>
    <x v="61"/>
    <x v="1"/>
    <x v="2"/>
    <x v="856"/>
    <n v="11359870"/>
    <x v="1"/>
    <x v="2"/>
    <x v="0"/>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https://m.media-amazon.com/images/W/WEBP_402378-T2/images/I/31na34LxwmL._SX300_SY300_QL70_FMwebp_.jpg"/>
    <s v="https://www.amazon.in/Pigeon-stovekraft-Amaze-Plus-1-8/dp/B07WJXCTG9/ref=sr_1_159?qid=1672923598&amp;s=kitchen&amp;sr=1-159"/>
  </r>
  <r>
    <x v="1040"/>
    <x v="914"/>
    <x v="4"/>
    <x v="404"/>
    <x v="241"/>
    <x v="61"/>
    <x v="1"/>
    <x v="0"/>
    <x v="857"/>
    <n v="44796000"/>
    <x v="1"/>
    <x v="2"/>
    <x v="0"/>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s v="https://m.media-amazon.com/images/W/WEBP_402378-T1/images/I/41-kc5sVOQL._SX300_SY300_QL70_FMwebp_.jpg"/>
    <s v="https://www.amazon.in/CookJoy-CJ1600WPC-Induction-cooktop-Black/dp/B09NBZ36F7/ref=sr_1_163?qid=1672923598&amp;s=kitchen&amp;sr=1-163"/>
  </r>
  <r>
    <x v="1041"/>
    <x v="915"/>
    <x v="7"/>
    <x v="405"/>
    <x v="241"/>
    <x v="21"/>
    <x v="1"/>
    <x v="11"/>
    <x v="858"/>
    <n v="4472000"/>
    <x v="1"/>
    <x v="2"/>
    <x v="0"/>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https://m.media-amazon.com/images/W/WEBP_402378-T2/images/I/31y+z3bqZcL._SY300_SX300_.jpg"/>
    <s v="https://www.amazon.in/Reffair-AX30-MAX-Internationally-Aromabuds/dp/B0912WJ87V/ref=sr_1_164?qid=1672923598&amp;s=kitchen&amp;sr=1-164"/>
  </r>
  <r>
    <x v="1042"/>
    <x v="916"/>
    <x v="4"/>
    <x v="406"/>
    <x v="28"/>
    <x v="24"/>
    <x v="3"/>
    <x v="6"/>
    <x v="859"/>
    <n v="17589"/>
    <x v="0"/>
    <x v="2"/>
    <x v="1"/>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https://m.media-amazon.com/images/W/WEBP_402378-T1/images/I/314HwKNEFEL._SX300_SY300_QL70_FMwebp_.jpg"/>
    <s v="https://www.amazon.in/2000-Watt-Heater-White-HN-2500-India/dp/B0BMTZ4T1D/ref=sr_1_165?qid=1672923598&amp;s=kitchen&amp;sr=1-165"/>
  </r>
  <r>
    <x v="1043"/>
    <x v="917"/>
    <x v="4"/>
    <x v="356"/>
    <x v="129"/>
    <x v="32"/>
    <x v="1"/>
    <x v="11"/>
    <x v="860"/>
    <n v="43525647"/>
    <x v="1"/>
    <x v="2"/>
    <x v="0"/>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https://m.media-amazon.com/images/W/WEBP_402378-T1/images/I/41jJqhC9nfL._SX300_SY300_QL70_FMwebp_.jpg"/>
    <s v="https://www.amazon.in/Eureka-Forbes-Wet-Dry-Ultimo/dp/B07Z51CGGH/ref=sr_1_166?qid=1672923598&amp;s=kitchen&amp;sr=1-166"/>
  </r>
  <r>
    <x v="1044"/>
    <x v="918"/>
    <x v="4"/>
    <x v="25"/>
    <x v="263"/>
    <x v="10"/>
    <x v="3"/>
    <x v="3"/>
    <x v="189"/>
    <n v="368150"/>
    <x v="0"/>
    <x v="2"/>
    <x v="1"/>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https://m.media-amazon.com/images/W/WEBP_402378-T1/images/I/41s6tfIVmeL._SX300_SY300_QL70_FMwebp_.jpg"/>
    <s v="https://www.amazon.in/Activa-Heat-Max-Watts-Heater-White/dp/B0BDG6QDYD/ref=sr_1_167?qid=1672923598&amp;s=kitchen&amp;sr=1-167"/>
  </r>
  <r>
    <x v="1045"/>
    <x v="919"/>
    <x v="4"/>
    <x v="407"/>
    <x v="274"/>
    <x v="26"/>
    <x v="8"/>
    <x v="0"/>
    <x v="861"/>
    <n v="24221550"/>
    <x v="1"/>
    <x v="2"/>
    <x v="0"/>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https://m.media-amazon.com/images/W/WEBP_402378-T1/images/I/31MVkjIpLiL._SX300_SY300_QL70_FMwebp_.jpg"/>
    <s v="https://www.amazon.in/Philips-Collection-HL1655-00-250-Watt/dp/B00YQLG7GK/ref=sr_1_169?qid=1672923598&amp;s=kitchen&amp;sr=1-169"/>
  </r>
  <r>
    <x v="1046"/>
    <x v="863"/>
    <x v="4"/>
    <x v="7"/>
    <x v="332"/>
    <x v="41"/>
    <x v="1"/>
    <x v="3"/>
    <x v="862"/>
    <n v="2853840"/>
    <x v="1"/>
    <x v="0"/>
    <x v="0"/>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https://m.media-amazon.com/images/W/WEBP_402378-T2/images/I/41+82+4rUCL._SX300_SY300_.jpg"/>
    <s v="https://www.amazon.in/Bajaj-DX-600-Watt-Light-Weight/dp/B00SMJPA9C/ref=sr_1_170?qid=1672923598&amp;s=kitchen&amp;sr=1-170"/>
  </r>
  <r>
    <x v="1047"/>
    <x v="920"/>
    <x v="4"/>
    <x v="154"/>
    <x v="233"/>
    <x v="1"/>
    <x v="1"/>
    <x v="0"/>
    <x v="863"/>
    <n v="6091200"/>
    <x v="1"/>
    <x v="2"/>
    <x v="0"/>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https://m.media-amazon.com/images/I/21ndIZtC7HL._SX300_SY300_QL70_FMwebp_.jpg"/>
    <s v="https://www.amazon.in/V-Guard-Instant-Heating-White-Blue-Warranty/dp/B0B9RN5X8B/ref=sr_1_171?qid=1672923598&amp;s=kitchen&amp;sr=1-171"/>
  </r>
  <r>
    <x v="1048"/>
    <x v="921"/>
    <x v="4"/>
    <x v="408"/>
    <x v="43"/>
    <x v="50"/>
    <x v="3"/>
    <x v="6"/>
    <x v="864"/>
    <n v="56981"/>
    <x v="0"/>
    <x v="2"/>
    <x v="1"/>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s v="https://m.media-amazon.com/images/I/31dCji7nmsL._SX300_SY300_QL70_FMwebp_.jpg"/>
    <s v="https://www.amazon.in/Homeistic-Applience-Electric-bathroom-Tankless/dp/B08QW937WV/ref=sr_1_173?qid=1672923598&amp;s=kitchen&amp;sr=1-173"/>
  </r>
  <r>
    <x v="1049"/>
    <x v="922"/>
    <x v="4"/>
    <x v="209"/>
    <x v="333"/>
    <x v="26"/>
    <x v="8"/>
    <x v="1"/>
    <x v="865"/>
    <n v="7663"/>
    <x v="1"/>
    <x v="1"/>
    <x v="1"/>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https://m.media-amazon.com/images/W/WEBP_402378-T2/images/I/41tVoAxz0QL._SX300_SY300_QL70_FMwebp_.jpg"/>
    <s v="https://www.amazon.in/Kitchenwell-Plastic-Keeping-Kitchen-Multi-Color/dp/B0B4PPD89B/ref=sr_1_174?qid=1672923598&amp;s=kitchen&amp;sr=1-174"/>
  </r>
  <r>
    <x v="1050"/>
    <x v="923"/>
    <x v="4"/>
    <x v="409"/>
    <x v="334"/>
    <x v="24"/>
    <x v="3"/>
    <x v="5"/>
    <x v="866"/>
    <n v="25307590"/>
    <x v="0"/>
    <x v="2"/>
    <x v="0"/>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https://m.media-amazon.com/images/I/31-XtyZy0IL._SX300_SY300_QL70_FMwebp_.jpg"/>
    <s v="https://www.amazon.in/Havells-Instanio-Storage-Heater-installation/dp/B08GM5S4CQ/ref=sr_1_172?qid=1672923600&amp;s=kitchen&amp;sr=1-172"/>
  </r>
  <r>
    <x v="1051"/>
    <x v="924"/>
    <x v="4"/>
    <x v="410"/>
    <x v="292"/>
    <x v="44"/>
    <x v="5"/>
    <x v="1"/>
    <x v="867"/>
    <n v="59309130"/>
    <x v="1"/>
    <x v="2"/>
    <x v="0"/>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https://m.media-amazon.com/images/I/418WkmFOaTL._SX300_SY300_QL70_FMwebp_.jpg"/>
    <s v="https://www.amazon.in/Prestige-1900-Induction-Cooktop-button/dp/B00NM6MO26/ref=sr_1_173?qid=1672923600&amp;s=kitchen&amp;sr=1-173"/>
  </r>
  <r>
    <x v="1052"/>
    <x v="925"/>
    <x v="4"/>
    <x v="393"/>
    <x v="143"/>
    <x v="41"/>
    <x v="1"/>
    <x v="1"/>
    <x v="868"/>
    <n v="19448758"/>
    <x v="1"/>
    <x v="2"/>
    <x v="0"/>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s v="https://m.media-amazon.com/images/W/WEBP_402378-T2/images/I/415f3fULh8L._SX300_SY300_QL70_FMwebp_.jpg"/>
    <s v="https://www.amazon.in/AGARO-1000-Watt-10-Litre-Cleaner-Function/dp/B083M7WPZD/ref=sr_1_174?qid=1672923600&amp;s=kitchen&amp;sr=1-174"/>
  </r>
  <r>
    <x v="1053"/>
    <x v="926"/>
    <x v="4"/>
    <x v="33"/>
    <x v="335"/>
    <x v="17"/>
    <x v="5"/>
    <x v="2"/>
    <x v="869"/>
    <n v="5522400"/>
    <x v="1"/>
    <x v="2"/>
    <x v="0"/>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https://m.media-amazon.com/images/W/WEBP_402378-T1/images/I/41fyxXj8N5L._SX300_SY300_QL70_FMwebp_.jpg"/>
    <s v="https://www.amazon.in/Kent-16026-1-8-Liter-Electric-Kettle/dp/B07GLSKXS1/ref=sr_1_175?qid=1672923600&amp;s=kitchen&amp;sr=1-175"/>
  </r>
  <r>
    <x v="1054"/>
    <x v="927"/>
    <x v="4"/>
    <x v="411"/>
    <x v="230"/>
    <x v="76"/>
    <x v="1"/>
    <x v="1"/>
    <x v="870"/>
    <n v="4192902"/>
    <x v="1"/>
    <x v="2"/>
    <x v="0"/>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https://m.media-amazon.com/images/I/41b8AhOiYBL._SX300_SY300_QL70_FMwebp_.jpg"/>
    <s v="https://www.amazon.in/SKYTONE-Stainless-Electric-Grinders-Vegetables/dp/B09F6KL23R/ref=sr_1_178?qid=1672923600&amp;s=kitchen&amp;sr=1-178"/>
  </r>
  <r>
    <x v="1055"/>
    <x v="928"/>
    <x v="4"/>
    <x v="29"/>
    <x v="335"/>
    <x v="76"/>
    <x v="1"/>
    <x v="11"/>
    <x v="379"/>
    <n v="594750"/>
    <x v="1"/>
    <x v="2"/>
    <x v="1"/>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https://m.media-amazon.com/images/W/WEBP_402378-T2/images/I/313V6v-Fj3S._SX300_SY300_QL70_FMwebp_.jpg"/>
    <s v="https://www.amazon.in/1-8Litre-Electric-Kettle-Stainless-16088/dp/B094G9L9LT/ref=sr_1_179?qid=1672923600&amp;s=kitchen&amp;sr=1-179"/>
  </r>
  <r>
    <x v="1056"/>
    <x v="929"/>
    <x v="4"/>
    <x v="412"/>
    <x v="129"/>
    <x v="54"/>
    <x v="5"/>
    <x v="0"/>
    <x v="871"/>
    <n v="11908809"/>
    <x v="1"/>
    <x v="2"/>
    <x v="0"/>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https://m.media-amazon.com/images/W/WEBP_402378-T1/images/I/31ixn2s6IbL._SX300_SY300_QL70_FMwebp_.jpg"/>
    <s v="https://www.amazon.in/Eureka-Forbes-Powerful-Technology-GFCDSFSVL00000/dp/B09FZ89DK6/ref=sr_1_180?qid=1672923600&amp;s=kitchen&amp;sr=1-180"/>
  </r>
  <r>
    <x v="1057"/>
    <x v="930"/>
    <x v="4"/>
    <x v="413"/>
    <x v="35"/>
    <x v="7"/>
    <x v="4"/>
    <x v="4"/>
    <x v="872"/>
    <n v="52632951"/>
    <x v="1"/>
    <x v="2"/>
    <x v="0"/>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https://m.media-amazon.com/images/W/WEBP_402378-T2/images/I/41Mktp5hVIL._SX300_SY300_QL70_FMwebp_.jpg"/>
    <s v="https://www.amazon.in/Mi-Purifier-Filter-Smart-Connectivity/dp/B0811VCGL5/ref=sr_1_182?qid=1672923600&amp;s=kitchen&amp;sr=1-182"/>
  </r>
  <r>
    <x v="1058"/>
    <x v="931"/>
    <x v="4"/>
    <x v="414"/>
    <x v="3"/>
    <x v="26"/>
    <x v="8"/>
    <x v="0"/>
    <x v="873"/>
    <n v="2208840"/>
    <x v="1"/>
    <x v="2"/>
    <x v="0"/>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https://m.media-amazon.com/images/I/31N5vx+L1KL._SY300_SX300_.jpg"/>
    <s v="https://www.amazon.in/Tata-Swach-Bulb-6000-Litre-Cartridge/dp/B07FXLC2G2/ref=sr_1_183?qid=1672923600&amp;s=kitchen&amp;sr=1-183"/>
  </r>
  <r>
    <x v="1059"/>
    <x v="932"/>
    <x v="4"/>
    <x v="180"/>
    <x v="336"/>
    <x v="39"/>
    <x v="5"/>
    <x v="4"/>
    <x v="874"/>
    <n v="30783500"/>
    <x v="1"/>
    <x v="2"/>
    <x v="0"/>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https://m.media-amazon.com/images/W/WEBP_402378-T2/images/I/31CM9HiuvRL._SX300_SY300_QL70_FMwebp_.jpg"/>
    <s v="https://www.amazon.in/Havells-Ambrose-1200mm-Ceiling-Gold/dp/B01LYU3BZF/ref=sr_1_187?qid=1672923600&amp;s=kitchen&amp;sr=1-187"/>
  </r>
  <r>
    <x v="1060"/>
    <x v="933"/>
    <x v="4"/>
    <x v="103"/>
    <x v="10"/>
    <x v="13"/>
    <x v="3"/>
    <x v="0"/>
    <x v="875"/>
    <n v="3072954"/>
    <x v="0"/>
    <x v="0"/>
    <x v="0"/>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https://m.media-amazon.com/images/I/51zhY6X2NqL._SX300_SY300_QL70_FMwebp_.jpg"/>
    <s v="https://www.amazon.in/PrettyKrafts-Canvas-Laundry-Storage-Black/dp/B083RC4WFJ/ref=sr_1_188?qid=1672923600&amp;s=kitchen&amp;sr=1-188"/>
  </r>
  <r>
    <x v="1061"/>
    <x v="934"/>
    <x v="4"/>
    <x v="347"/>
    <x v="6"/>
    <x v="54"/>
    <x v="5"/>
    <x v="5"/>
    <x v="876"/>
    <n v="144710"/>
    <x v="1"/>
    <x v="0"/>
    <x v="1"/>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https://m.media-amazon.com/images/W/WEBP_402378-T2/images/I/31kDhgD+VYL._SX300_SY300_.jpg"/>
    <s v="https://www.amazon.in/FABWARE-Lint-Remover-Clothes-Furniture/dp/B09SFRNKSR/ref=sr_1_189?qid=1672923600&amp;s=kitchen&amp;sr=1-189"/>
  </r>
  <r>
    <x v="1062"/>
    <x v="935"/>
    <x v="4"/>
    <x v="33"/>
    <x v="38"/>
    <x v="52"/>
    <x v="6"/>
    <x v="11"/>
    <x v="877"/>
    <n v="3306794"/>
    <x v="1"/>
    <x v="2"/>
    <x v="0"/>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https://m.media-amazon.com/images/W/WEBP_402378-T2/images/I/31SFYZqCSeL._SX300_SY300_QL70_FMwebp_.jpg"/>
    <s v="https://www.amazon.in/Brayden-Portable-Smoothie-Blender-Rechargeable/dp/B07NRTCDS5/ref=sr_1_190?qid=1672923600&amp;s=kitchen&amp;sr=1-190"/>
  </r>
  <r>
    <x v="1063"/>
    <x v="936"/>
    <x v="4"/>
    <x v="92"/>
    <x v="337"/>
    <x v="41"/>
    <x v="1"/>
    <x v="3"/>
    <x v="878"/>
    <n v="24868340"/>
    <x v="1"/>
    <x v="2"/>
    <x v="0"/>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I/21qojQDoKWL._SX300_SY300_QL70_FMwebp_.jpg"/>
    <s v="https://www.amazon.in/Bajaj-Frore-1200-Brown-Ceiling/dp/B07SPVMSC6/ref=sr_1_192?qid=1672923600&amp;s=kitchen&amp;sr=1-192"/>
  </r>
  <r>
    <x v="1064"/>
    <x v="937"/>
    <x v="4"/>
    <x v="23"/>
    <x v="230"/>
    <x v="72"/>
    <x v="7"/>
    <x v="2"/>
    <x v="879"/>
    <n v="1617822"/>
    <x v="0"/>
    <x v="2"/>
    <x v="1"/>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https://m.media-amazon.com/images/W/WEBP_402378-T1/images/I/31hgpO4BxQL._SY445_SX342_QL70_FMwebp_.jpg"/>
    <s v="https://www.amazon.in/Venus-Weighing-Warranty-Included-Capacity/dp/B09H3BXWTK/ref=sr_1_193?qid=1672923600&amp;s=kitchen&amp;sr=1-193"/>
  </r>
  <r>
    <x v="1065"/>
    <x v="938"/>
    <x v="4"/>
    <x v="72"/>
    <x v="38"/>
    <x v="26"/>
    <x v="8"/>
    <x v="4"/>
    <x v="880"/>
    <n v="13987169"/>
    <x v="1"/>
    <x v="2"/>
    <x v="0"/>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https://m.media-amazon.com/images/W/WEBP_402378-T2/images/I/313jBpnrJVL._SX300_SY300_QL70_FMwebp_.jpg"/>
    <s v="https://www.amazon.in/Bajaj-ATX-750-Watt-Pop-up-Toaster/dp/B0073QGKAS/ref=sr_1_194?qid=1672923600&amp;s=kitchen&amp;sr=1-194"/>
  </r>
  <r>
    <x v="1066"/>
    <x v="939"/>
    <x v="4"/>
    <x v="415"/>
    <x v="338"/>
    <x v="60"/>
    <x v="7"/>
    <x v="5"/>
    <x v="881"/>
    <n v="229836300"/>
    <x v="0"/>
    <x v="2"/>
    <x v="0"/>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https://m.media-amazon.com/images/I/51b5sh94f7L._SX300_SY300_QL70_FMwebp_.jpg"/>
    <s v="https://www.amazon.in/Coway-Professional-Purifier-Anti-Virus-AP-1019C/dp/B08GJ57MKL/ref=sr_1_195?qid=1672923600&amp;s=kitchen&amp;sr=1-195"/>
  </r>
  <r>
    <x v="1067"/>
    <x v="940"/>
    <x v="4"/>
    <x v="79"/>
    <x v="24"/>
    <x v="68"/>
    <x v="6"/>
    <x v="9"/>
    <x v="882"/>
    <n v="21766400"/>
    <x v="1"/>
    <x v="2"/>
    <x v="0"/>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https://m.media-amazon.com/images/W/WEBP_402378-T1/images/I/31A-v4dVHmL._SX300_SY300_QL70_FMwebp_.jpg"/>
    <s v="https://www.amazon.in/Gold-Optima-10-Litres-Non-electric-Purifier/dp/B009DA69W6/ref=sr_1_196?qid=1672923600&amp;s=kitchen&amp;sr=1-196"/>
  </r>
  <r>
    <x v="1068"/>
    <x v="941"/>
    <x v="4"/>
    <x v="37"/>
    <x v="8"/>
    <x v="31"/>
    <x v="5"/>
    <x v="11"/>
    <x v="883"/>
    <n v="48951"/>
    <x v="1"/>
    <x v="2"/>
    <x v="1"/>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https://m.media-amazon.com/images/I/41WPlte6OmL._SY300_SX300_QL70_FMwebp_.jpg"/>
    <s v="https://www.amazon.in/HOMEPACK%C2%AE-Radiant-Office-Heaters-Portable/dp/B099PR2GQJ/ref=sr_1_197?qid=1672923600&amp;s=kitchen&amp;sr=1-197"/>
  </r>
  <r>
    <x v="1069"/>
    <x v="942"/>
    <x v="4"/>
    <x v="373"/>
    <x v="339"/>
    <x v="76"/>
    <x v="1"/>
    <x v="1"/>
    <x v="884"/>
    <n v="31734750"/>
    <x v="1"/>
    <x v="2"/>
    <x v="0"/>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https://m.media-amazon.com/images/W/WEBP_402378-T2/images/I/316VkpDJItL._SX300_SY300_QL70_FMwebp_.jpg"/>
    <s v="https://www.amazon.in/Bajaj-Rex-Mixer-Grinder-White/dp/B08G8H8DPL/ref=sr_1_198?qid=1672923600&amp;s=kitchen&amp;sr=1-198"/>
  </r>
  <r>
    <x v="1070"/>
    <x v="943"/>
    <x v="4"/>
    <x v="1"/>
    <x v="6"/>
    <x v="13"/>
    <x v="3"/>
    <x v="3"/>
    <x v="885"/>
    <n v="996004"/>
    <x v="0"/>
    <x v="1"/>
    <x v="0"/>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https://m.media-amazon.com/images/I/41VQTjrYaCL._SX300_SY300_QL70_FMwebp_.jpg"/>
    <s v="https://www.amazon.in/Heart-Home-Foldable-Organiser-HEARTXY11447/dp/B08VGM3YMF/ref=sr_1_196?qid=1672923601&amp;s=kitchen&amp;sr=1-196"/>
  </r>
  <r>
    <x v="1071"/>
    <x v="944"/>
    <x v="4"/>
    <x v="59"/>
    <x v="2"/>
    <x v="21"/>
    <x v="1"/>
    <x v="4"/>
    <x v="886"/>
    <n v="3439089"/>
    <x v="1"/>
    <x v="2"/>
    <x v="0"/>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https://m.media-amazon.com/images/I/41yrqUum9EL._SY300_SX300_QL70_FMwebp_.jpg"/>
    <s v="https://www.amazon.in/MILTON-Smart-Egg-Boiler-Transparent/dp/B08TTRVWKY/ref=sr_1_197?qid=1672923601&amp;s=kitchen&amp;sr=1-197"/>
  </r>
  <r>
    <x v="1072"/>
    <x v="945"/>
    <x v="4"/>
    <x v="416"/>
    <x v="93"/>
    <x v="10"/>
    <x v="3"/>
    <x v="1"/>
    <x v="887"/>
    <n v="3275020"/>
    <x v="0"/>
    <x v="2"/>
    <x v="0"/>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s v="https://m.media-amazon.com/images/W/WEBP_402378-T1/images/I/415pqPUbDVL._SX300_SY300_QL70_FMwebp_.jpg"/>
    <s v="https://www.amazon.in/Premium-Stainless-Electric-Cut-Off-Feature/dp/B07T4D9FNY/ref=sr_1_199?qid=1672923601&amp;s=kitchen&amp;sr=1-199"/>
  </r>
  <r>
    <x v="1073"/>
    <x v="946"/>
    <x v="4"/>
    <x v="417"/>
    <x v="340"/>
    <x v="55"/>
    <x v="4"/>
    <x v="2"/>
    <x v="888"/>
    <n v="4594450"/>
    <x v="1"/>
    <x v="0"/>
    <x v="0"/>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https://m.media-amazon.com/images/I/31PzyH4N9xL._SX300_SY300_QL70_FMwebp_.jpg"/>
    <s v="https://www.amazon.in/Tosaa-Nonstick-Sandwich-Toaster-Regular/dp/B07RX42D3D/ref=sr_1_200?qid=1672923601&amp;s=kitchen&amp;sr=1-200"/>
  </r>
  <r>
    <x v="1074"/>
    <x v="947"/>
    <x v="4"/>
    <x v="169"/>
    <x v="341"/>
    <x v="66"/>
    <x v="4"/>
    <x v="5"/>
    <x v="889"/>
    <n v="49852500"/>
    <x v="1"/>
    <x v="2"/>
    <x v="0"/>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https://m.media-amazon.com/images/W/WEBP_402378-T1/images/I/31DXRMiRYLL._SX300_SY300_QL70_FMwebp_.jpg"/>
    <s v="https://www.amazon.in/V-Guard-Divino-Storage-15-Vertical/dp/B08WRKSF9D/ref=sr_1_201?qid=1672923601&amp;s=kitchen&amp;sr=1-201"/>
  </r>
  <r>
    <x v="1075"/>
    <x v="948"/>
    <x v="4"/>
    <x v="418"/>
    <x v="79"/>
    <x v="19"/>
    <x v="1"/>
    <x v="7"/>
    <x v="890"/>
    <n v="2666433"/>
    <x v="1"/>
    <x v="2"/>
    <x v="0"/>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https://m.media-amazon.com/images/W/WEBP_402378-T1/images/I/51oZKPP1qhL._SY300_SX300_QL70_FMwebp_.jpg"/>
    <s v="https://www.amazon.in/akiara-Machine-Stitching-extension-adapter/dp/B09R83SFYV/ref=sr_1_202?qid=1672923601&amp;s=kitchen&amp;sr=1-202"/>
  </r>
  <r>
    <x v="1076"/>
    <x v="949"/>
    <x v="4"/>
    <x v="29"/>
    <x v="342"/>
    <x v="63"/>
    <x v="5"/>
    <x v="9"/>
    <x v="891"/>
    <n v="7614360"/>
    <x v="1"/>
    <x v="2"/>
    <x v="0"/>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https://m.media-amazon.com/images/W/WEBP_402378-T1/images/I/41TMMpVWKqL._SY300_SX300_QL70_FMwebp_.jpg"/>
    <s v="https://www.amazon.in/Usha-Steam-3713-1300-Watt-White/dp/B07989VV5K/ref=sr_1_203?qid=1672923601&amp;s=kitchen&amp;sr=1-203"/>
  </r>
  <r>
    <x v="1077"/>
    <x v="950"/>
    <x v="4"/>
    <x v="277"/>
    <x v="343"/>
    <x v="76"/>
    <x v="1"/>
    <x v="7"/>
    <x v="892"/>
    <n v="72910500"/>
    <x v="1"/>
    <x v="2"/>
    <x v="0"/>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https://m.media-amazon.com/images/I/414eE-M+gfL._SY300_SX300_.jpg"/>
    <s v="https://www.amazon.in/Wonderchef-Nutri-Blend-CKM-Jars-Black/dp/B07FL3WRX5/ref=sr_1_204?qid=1672923601&amp;s=kitchen&amp;sr=1-204"/>
  </r>
  <r>
    <x v="1078"/>
    <x v="951"/>
    <x v="4"/>
    <x v="107"/>
    <x v="8"/>
    <x v="82"/>
    <x v="7"/>
    <x v="1"/>
    <x v="893"/>
    <n v="42957"/>
    <x v="0"/>
    <x v="0"/>
    <x v="1"/>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https://m.media-amazon.com/images/I/41sJ4KQa5xL._SX300_SY300_QL70_FMwebp_.jpg"/>
    <s v="https://www.amazon.in/WIDEWINGS-Electric-Handheld-Frother-Blender/dp/B0BPCJM7TB/ref=sr_1_205?qid=1672923601&amp;s=kitchen&amp;sr=1-205"/>
  </r>
  <r>
    <x v="1079"/>
    <x v="952"/>
    <x v="4"/>
    <x v="373"/>
    <x v="344"/>
    <x v="30"/>
    <x v="3"/>
    <x v="0"/>
    <x v="894"/>
    <n v="36355880"/>
    <x v="0"/>
    <x v="2"/>
    <x v="0"/>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https://m.media-amazon.com/images/I/417XNLkkFRL._SX300_SY300_QL70_FMwebp_.jpg"/>
    <s v="https://www.amazon.in/Morphy-Richards-Icon-Superb-Grinder/dp/B08H673XKN/ref=sr_1_206?qid=1672923601&amp;s=kitchen&amp;sr=1-206"/>
  </r>
  <r>
    <x v="1080"/>
    <x v="840"/>
    <x v="4"/>
    <x v="419"/>
    <x v="345"/>
    <x v="56"/>
    <x v="4"/>
    <x v="11"/>
    <x v="895"/>
    <n v="12661440"/>
    <x v="1"/>
    <x v="2"/>
    <x v="0"/>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https://m.media-amazon.com/images/I/31JaiYt3IRL._SX300_SY300_QL70_FMwebp_.jpg"/>
    <s v="https://www.amazon.in/Philips-Handheld-Garment-Steamer-Purple/dp/B07DXRGWDJ/ref=sr_1_207?qid=1672923601&amp;s=kitchen&amp;sr=1-207"/>
  </r>
  <r>
    <x v="1081"/>
    <x v="953"/>
    <x v="4"/>
    <x v="420"/>
    <x v="7"/>
    <x v="42"/>
    <x v="5"/>
    <x v="0"/>
    <x v="896"/>
    <n v="818363"/>
    <x v="1"/>
    <x v="1"/>
    <x v="0"/>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https://m.media-amazon.com/images/W/WEBP_402378-T2/images/I/41cAIdLrGPL._SX300_SY300_QL70_FMwebp_.jpg"/>
    <s v="https://www.amazon.in/Vedini-Refillable-Spray-Bottle-Transparent/dp/B08243SKCK/ref=sr_1_212?qid=1672923601&amp;s=kitchen&amp;sr=1-212"/>
  </r>
  <r>
    <x v="1082"/>
    <x v="954"/>
    <x v="4"/>
    <x v="421"/>
    <x v="346"/>
    <x v="16"/>
    <x v="5"/>
    <x v="2"/>
    <x v="897"/>
    <n v="21185631"/>
    <x v="1"/>
    <x v="2"/>
    <x v="0"/>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https://m.media-amazon.com/images/W/WEBP_402378-T1/images/I/31pRaPCFqVL._SX300_SY300_QL70_FMwebp_.jpg"/>
    <s v="https://www.amazon.in/CROMPTON-Sapphira-Ultra-Ceiling-Lustre/dp/B09SPTNG58/ref=sr_1_213?qid=1672923601&amp;s=kitchen&amp;sr=1-213"/>
  </r>
  <r>
    <x v="1083"/>
    <x v="876"/>
    <x v="4"/>
    <x v="1"/>
    <x v="6"/>
    <x v="13"/>
    <x v="3"/>
    <x v="1"/>
    <x v="898"/>
    <n v="5106766"/>
    <x v="0"/>
    <x v="1"/>
    <x v="0"/>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https://m.media-amazon.com/images/I/51YNXPOgNML._SX300_SY300_QL70_FMwebp_.jpg"/>
    <s v="https://www.amazon.in/Kuber-Industries-Waterproof-Organizer-CTKTC034616/dp/B083J64CBB/ref=sr_1_214?qid=1672923601&amp;s=kitchen&amp;sr=1-214"/>
  </r>
  <r>
    <x v="1084"/>
    <x v="955"/>
    <x v="4"/>
    <x v="221"/>
    <x v="49"/>
    <x v="0"/>
    <x v="0"/>
    <x v="3"/>
    <x v="899"/>
    <n v="714450"/>
    <x v="0"/>
    <x v="0"/>
    <x v="1"/>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https://m.media-amazon.com/images/W/WEBP_402378-T1/images/I/41V4DpKc7sL._SX300_SY300_QL70_FMwebp_.jpg"/>
    <s v="https://www.amazon.in/JM-SELLER-Electric-Beater-180-Watt/dp/B08JV91JTK/ref=sr_1_215?qid=1672923601&amp;s=kitchen&amp;sr=1-215"/>
  </r>
  <r>
    <x v="1085"/>
    <x v="956"/>
    <x v="4"/>
    <x v="17"/>
    <x v="6"/>
    <x v="15"/>
    <x v="1"/>
    <x v="20"/>
    <x v="900"/>
    <n v="13972"/>
    <x v="1"/>
    <x v="0"/>
    <x v="1"/>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41t3WVUlRmL._SX300_SY300_QL70_FMwebp_.jpg"/>
    <s v="https://www.amazon.in/Oratech-electric-cappuccino-Mocktail-Multicolour/dp/B0BQ3K23Y1/ref=sr_1_216?qid=1672923601&amp;s=kitchen&amp;sr=1-216"/>
  </r>
  <r>
    <x v="1086"/>
    <x v="957"/>
    <x v="4"/>
    <x v="167"/>
    <x v="347"/>
    <x v="30"/>
    <x v="3"/>
    <x v="0"/>
    <x v="901"/>
    <n v="6460575"/>
    <x v="0"/>
    <x v="2"/>
    <x v="0"/>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https://m.media-amazon.com/images/W/WEBP_402378-T2/images/I/21SHZOWOynL._SX300_SY300_QL70_FMwebp_.jpg"/>
    <s v="https://www.amazon.in/Havells-Glaze-Pearl-Ivory-Ceiling/dp/B09MT94QLL/ref=sr_1_217?qid=1672923601&amp;s=kitchen&amp;sr=1-217"/>
  </r>
  <r>
    <x v="1087"/>
    <x v="958"/>
    <x v="4"/>
    <x v="34"/>
    <x v="348"/>
    <x v="31"/>
    <x v="5"/>
    <x v="3"/>
    <x v="902"/>
    <n v="2629740"/>
    <x v="1"/>
    <x v="2"/>
    <x v="0"/>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https://m.media-amazon.com/images/I/419vF7uEFEL._SX300_SY300_QL70_FMwebp_.jpg"/>
    <s v="https://www.amazon.in/Ur-NeedsTM-Rocklight-Remover-Fabric/dp/B07NKNBTT3/ref=sr_1_218?qid=1672923601&amp;s=kitchen&amp;sr=1-218"/>
  </r>
  <r>
    <x v="1088"/>
    <x v="959"/>
    <x v="4"/>
    <x v="96"/>
    <x v="20"/>
    <x v="3"/>
    <x v="3"/>
    <x v="1"/>
    <x v="903"/>
    <n v="3356321"/>
    <x v="0"/>
    <x v="2"/>
    <x v="0"/>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https://m.media-amazon.com/images/W/WEBP_402378-T1/images/I/41JnGOKI2dL._SX300_SY300_QL70_FMwebp_.jpg"/>
    <s v="https://www.amazon.in/Rico-Japanese-Technology-Rechargeable-Replacement/dp/B09KPXTZXN/ref=sr_1_220?qid=1672923601&amp;s=kitchen&amp;sr=1-220"/>
  </r>
  <r>
    <x v="1089"/>
    <x v="960"/>
    <x v="4"/>
    <x v="422"/>
    <x v="349"/>
    <x v="56"/>
    <x v="4"/>
    <x v="2"/>
    <x v="904"/>
    <n v="66187572"/>
    <x v="1"/>
    <x v="2"/>
    <x v="0"/>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s v="https://m.media-amazon.com/images/I/414JLnTlLnL._SY300_SX300_QL70_FMwebp_.jpg"/>
    <s v="https://www.amazon.in/Butterfly-150-Watt-Grinder-Scrapper-Attachment/dp/B078HG2ZPS/ref=sr_1_221?qid=1672923601&amp;s=kitchen&amp;sr=1-221"/>
  </r>
  <r>
    <x v="1090"/>
    <x v="961"/>
    <x v="4"/>
    <x v="79"/>
    <x v="20"/>
    <x v="59"/>
    <x v="6"/>
    <x v="3"/>
    <x v="905"/>
    <n v="17737127"/>
    <x v="1"/>
    <x v="2"/>
    <x v="0"/>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https://m.media-amazon.com/images/W/WEBP_402378-T1/images/I/41LKiR8QpwL._SX300_SY300_QL70_FMwebp_.jpg"/>
    <s v="https://www.amazon.in/AGARO-Marvel-Litre-Toaster-Griller/dp/B07N2MGB3G/ref=sr_1_222?qid=1672923601&amp;s=kitchen&amp;sr=1-222"/>
  </r>
  <r>
    <x v="1091"/>
    <x v="962"/>
    <x v="4"/>
    <x v="423"/>
    <x v="318"/>
    <x v="89"/>
    <x v="6"/>
    <x v="4"/>
    <x v="906"/>
    <n v="16091695"/>
    <x v="1"/>
    <x v="2"/>
    <x v="0"/>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https://m.media-amazon.com/images/W/WEBP_402378-T1/images/I/41sKyiPWzAL._SX300_SY300_QL70_FMwebp_.jpg"/>
    <s v="https://www.amazon.in/Philips-GC1920-28-1440-Watt-Non-Stick/dp/B008LN8KDM/ref=sr_1_220?qid=1672923603&amp;s=kitchen&amp;sr=1-220"/>
  </r>
  <r>
    <x v="1092"/>
    <x v="963"/>
    <x v="4"/>
    <x v="91"/>
    <x v="350"/>
    <x v="42"/>
    <x v="5"/>
    <x v="3"/>
    <x v="907"/>
    <n v="6383650"/>
    <x v="1"/>
    <x v="2"/>
    <x v="1"/>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https://m.media-amazon.com/images/I/41Dp3g8y8sL._SX300_SY300_QL70_FMwebp_.jpg"/>
    <s v="https://www.amazon.in/Havells-OFR-13-Wave-Fin/dp/B08MZNT7GP/ref=sr_1_221?qid=1672923603&amp;s=kitchen&amp;sr=1-221"/>
  </r>
  <r>
    <x v="1093"/>
    <x v="964"/>
    <x v="4"/>
    <x v="59"/>
    <x v="351"/>
    <x v="1"/>
    <x v="1"/>
    <x v="0"/>
    <x v="908"/>
    <n v="18762240"/>
    <x v="1"/>
    <x v="2"/>
    <x v="0"/>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s v="https://m.media-amazon.com/images/W/WEBP_402378-T2/images/I/411ZPXAMTlL._SY300_SX300_QL70_FMwebp_.jpg"/>
    <s v="https://www.amazon.in/Bajaj-DHX-1000-Watt-Ivory-Color/dp/B009P2L7CO/ref=sr_1_222?qid=1672923603&amp;s=kitchen&amp;sr=1-222"/>
  </r>
  <r>
    <x v="1094"/>
    <x v="965"/>
    <x v="4"/>
    <x v="424"/>
    <x v="352"/>
    <x v="76"/>
    <x v="1"/>
    <x v="2"/>
    <x v="909"/>
    <n v="295952000"/>
    <x v="1"/>
    <x v="2"/>
    <x v="0"/>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https://m.media-amazon.com/images/I/31Gulp0B-0L._SX300_SY300_QL70_FMwebp_.jpg"/>
    <s v="https://www.amazon.in/Eureka-Forbes-Amaze-RO-MTDS/dp/B07YC8JHMB/ref=sr_1_223?qid=1672923603&amp;s=kitchen&amp;sr=1-223"/>
  </r>
  <r>
    <x v="1095"/>
    <x v="966"/>
    <x v="4"/>
    <x v="7"/>
    <x v="32"/>
    <x v="36"/>
    <x v="7"/>
    <x v="7"/>
    <x v="910"/>
    <n v="116547"/>
    <x v="0"/>
    <x v="0"/>
    <x v="1"/>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https://m.media-amazon.com/images/I/519LLyO+jtL._SY300_SX300_.jpg"/>
    <s v="https://www.amazon.in/ROYAL-STEP-Portable-Electric-Rechargeable/dp/B0BNQMF152/ref=sr_1_224?qid=1672923603&amp;s=kitchen&amp;sr=1-224"/>
  </r>
  <r>
    <x v="1096"/>
    <x v="967"/>
    <x v="4"/>
    <x v="35"/>
    <x v="124"/>
    <x v="3"/>
    <x v="3"/>
    <x v="3"/>
    <x v="911"/>
    <n v="25918272"/>
    <x v="0"/>
    <x v="2"/>
    <x v="0"/>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ttps://m.media-amazon.com/images/I/31B24fjfiTL._SX300_SY300_QL70_FMwebp_.jpg"/>
    <s v="https://www.amazon.in/Kent-Zoom-Vacuum-Cleaner-16068/dp/B08J7VCT12/ref=sr_1_225?qid=1672923603&amp;s=kitchen&amp;sr=1-225"/>
  </r>
  <r>
    <x v="1097"/>
    <x v="968"/>
    <x v="4"/>
    <x v="425"/>
    <x v="15"/>
    <x v="68"/>
    <x v="6"/>
    <x v="1"/>
    <x v="912"/>
    <n v="5175723"/>
    <x v="1"/>
    <x v="2"/>
    <x v="0"/>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https://m.media-amazon.com/images/W/WEBP_402378-T2/images/I/418ML1Yn1cL._SX300_SY300_QL70_FMwebp_.jpg"/>
    <s v="https://www.amazon.in/Sealing-Machine-Warranty-Function-Plastic/dp/B0989W6J2F/ref=sr_1_226?qid=1672923603&amp;s=kitchen&amp;sr=1-226"/>
  </r>
  <r>
    <x v="1098"/>
    <x v="969"/>
    <x v="4"/>
    <x v="247"/>
    <x v="335"/>
    <x v="18"/>
    <x v="1"/>
    <x v="11"/>
    <x v="913"/>
    <n v="487500"/>
    <x v="1"/>
    <x v="2"/>
    <x v="1"/>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https://m.media-amazon.com/images/I/41+HYuF5ToL._SY300_SX300_.jpg"/>
    <s v="https://www.amazon.in/Heavyweight-Automatic-bacterial-Weilburger-Soleplate/dp/B0B84KSH3X/ref=sr_1_227?qid=1672923603&amp;s=kitchen&amp;sr=1-227"/>
  </r>
  <r>
    <x v="1099"/>
    <x v="970"/>
    <x v="4"/>
    <x v="426"/>
    <x v="281"/>
    <x v="4"/>
    <x v="0"/>
    <x v="0"/>
    <x v="914"/>
    <n v="15508110"/>
    <x v="0"/>
    <x v="2"/>
    <x v="0"/>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https://m.media-amazon.com/images/I/41FTyQVamFL._SX300_SY300_QL70_FMwebp_.jpg"/>
    <s v="https://www.amazon.in/Inalsa-Electric-Kettle-Prism-Inox/dp/B08HLC7Z3G/ref=sr_1_229?qid=1672923603&amp;s=kitchen&amp;sr=1-229"/>
  </r>
  <r>
    <x v="1100"/>
    <x v="971"/>
    <x v="4"/>
    <x v="7"/>
    <x v="8"/>
    <x v="8"/>
    <x v="1"/>
    <x v="13"/>
    <x v="915"/>
    <n v="78921"/>
    <x v="0"/>
    <x v="0"/>
    <x v="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ttps://m.media-amazon.com/images/W/WEBP_402378-T2/images/I/51qZekzGLxL._SX300_SY300_QL70_FMwebp_.jpg"/>
    <s v="https://www.amazon.in/VRPRIME-Remover-Reusable-Easy-Tear-Furniture/dp/B0BN6M3TCM/ref=sr_1_230?qid=1672923603&amp;s=kitchen&amp;sr=1-230"/>
  </r>
  <r>
    <x v="1101"/>
    <x v="972"/>
    <x v="4"/>
    <x v="381"/>
    <x v="353"/>
    <x v="35"/>
    <x v="4"/>
    <x v="3"/>
    <x v="916"/>
    <n v="49863215"/>
    <x v="1"/>
    <x v="2"/>
    <x v="0"/>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https://m.media-amazon.com/images/W/WEBP_402378-T1/images/I/41YlkgRwHVL._SX300_SY300_QL70_FMwebp_.jpg"/>
    <s v="https://www.amazon.in/Philips-AC1215-20-Purifier-White/dp/B01L6MT7E0/ref=sr_1_231?qid=1672923603&amp;s=kitchen&amp;sr=1-231"/>
  </r>
  <r>
    <x v="1102"/>
    <x v="973"/>
    <x v="4"/>
    <x v="270"/>
    <x v="43"/>
    <x v="76"/>
    <x v="1"/>
    <x v="8"/>
    <x v="917"/>
    <n v="86971"/>
    <x v="1"/>
    <x v="2"/>
    <x v="1"/>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https://m.media-amazon.com/images/I/41C6ocE26pL._SX300_SY300_QL70_FMwebp_.jpg"/>
    <s v="https://www.amazon.in/Eopora-Ceramic-Heating-Bedroom-Electric/dp/B0B9F9PT8R/ref=sr_1_235?qid=1672923603&amp;s=kitchen&amp;sr=1-235"/>
  </r>
  <r>
    <x v="1103"/>
    <x v="974"/>
    <x v="4"/>
    <x v="33"/>
    <x v="354"/>
    <x v="56"/>
    <x v="4"/>
    <x v="0"/>
    <x v="918"/>
    <n v="7740200"/>
    <x v="1"/>
    <x v="2"/>
    <x v="0"/>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https://m.media-amazon.com/images/I/31XPVmD8gUL._SX300_SY300_QL70_FMwebp_.jpg"/>
    <s v="https://www.amazon.in/Goliath-GO1200WG-Weight-1200-Watt-Maroon/dp/B0883LQJ6B/ref=sr_1_236?qid=1672923603&amp;s=kitchen&amp;sr=1-236"/>
  </r>
  <r>
    <x v="1104"/>
    <x v="975"/>
    <x v="4"/>
    <x v="427"/>
    <x v="355"/>
    <x v="19"/>
    <x v="1"/>
    <x v="4"/>
    <x v="919"/>
    <n v="2513160"/>
    <x v="1"/>
    <x v="2"/>
    <x v="0"/>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https://m.media-amazon.com/images/W/WEBP_402378-T1/images/I/31qZm3DyDhL._SX300_SY300_QL70_FMwebp_.jpg"/>
    <s v="https://www.amazon.in/Wipro-Electric-Stainless-Automatic-VB021070/dp/B099Z83VRC/ref=sr_1_237?qid=1672923603&amp;s=kitchen&amp;sr=1-237"/>
  </r>
  <r>
    <x v="1105"/>
    <x v="825"/>
    <x v="4"/>
    <x v="169"/>
    <x v="356"/>
    <x v="28"/>
    <x v="4"/>
    <x v="4"/>
    <x v="920"/>
    <n v="25275950"/>
    <x v="1"/>
    <x v="2"/>
    <x v="0"/>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https://m.media-amazon.com/images/W/WEBP_402378-T2/images/I/31-jt474B1L._SX300_SY300_QL70_FMwebp_.jpg"/>
    <s v="https://www.amazon.in/Philips-Viva-Collection-HR1832-1-5-Litre400-Watt/dp/B00S9BSJC8/ref=sr_1_238?qid=1672923603&amp;s=kitchen&amp;sr=1-238"/>
  </r>
  <r>
    <x v="1106"/>
    <x v="976"/>
    <x v="4"/>
    <x v="108"/>
    <x v="357"/>
    <x v="26"/>
    <x v="8"/>
    <x v="4"/>
    <x v="221"/>
    <n v="1673"/>
    <x v="1"/>
    <x v="0"/>
    <x v="1"/>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https://m.media-amazon.com/images/I/319gn5l2NSL._SX300_SY300_QL70_FMwebp_.jpg"/>
    <s v="https://www.amazon.in/Kitchenwell-Multipurpose-Portable-Electronic-Scale/dp/B0B4SJKRDF/ref=sr_1_239?qid=1672923603&amp;s=kitchen&amp;sr=1-239"/>
  </r>
  <r>
    <x v="1107"/>
    <x v="977"/>
    <x v="4"/>
    <x v="153"/>
    <x v="28"/>
    <x v="37"/>
    <x v="3"/>
    <x v="16"/>
    <x v="921"/>
    <n v="2764671"/>
    <x v="0"/>
    <x v="2"/>
    <x v="0"/>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https://m.media-amazon.com/images/I/51oN+8Zs5YL._SY300_SX300_.jpg"/>
    <s v="https://www.amazon.in/FIGMENT-Rechargeable-Decoration-ENTERPRISES-A1/dp/B0BM4KTNL1/ref=sr_1_240?qid=1672923603&amp;s=kitchen&amp;sr=1-240"/>
  </r>
  <r>
    <x v="1108"/>
    <x v="978"/>
    <x v="4"/>
    <x v="212"/>
    <x v="358"/>
    <x v="17"/>
    <x v="5"/>
    <x v="5"/>
    <x v="922"/>
    <n v="9077640"/>
    <x v="1"/>
    <x v="2"/>
    <x v="0"/>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https://m.media-amazon.com/images/W/WEBP_402378-T2/images/I/41+pYgFJpBL._SY300_SX300_.jpg"/>
    <s v="https://www.amazon.in/Balzano-Speed-Nutri-Blender-Smoothie/dp/B08S6RKT4L/ref=sr_1_241?qid=1672923603&amp;s=kitchen&amp;sr=1-241"/>
  </r>
  <r>
    <x v="1109"/>
    <x v="979"/>
    <x v="4"/>
    <x v="428"/>
    <x v="232"/>
    <x v="18"/>
    <x v="1"/>
    <x v="2"/>
    <x v="923"/>
    <n v="1338070"/>
    <x v="1"/>
    <x v="2"/>
    <x v="1"/>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https://m.media-amazon.com/images/W/WEBP_402378-T2/images/I/418x3St8EAL._SX300_SY300_QL70_FMwebp_.jpg"/>
    <s v="https://www.amazon.in/Swiss-Military-VC03-Wireless-Collection/dp/B09SZ5TWHW/ref=sr_1_242?qid=1672923603&amp;s=kitchen&amp;sr=1-242"/>
  </r>
  <r>
    <x v="1110"/>
    <x v="980"/>
    <x v="4"/>
    <x v="7"/>
    <x v="49"/>
    <x v="33"/>
    <x v="0"/>
    <x v="16"/>
    <x v="924"/>
    <n v="70146"/>
    <x v="0"/>
    <x v="0"/>
    <x v="1"/>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https://m.media-amazon.com/images/I/41714O1hnmS._SY300_SX300_QL70_FMwebp_.jpg"/>
    <s v="https://www.amazon.in/Zuvexa-Rechargeable-Electric-Foam-Maker/dp/B0BLC2BYPX/ref=sr_1_243?qid=1672923603&amp;s=kitchen&amp;sr=1-243"/>
  </r>
  <r>
    <x v="1111"/>
    <x v="981"/>
    <x v="4"/>
    <x v="429"/>
    <x v="359"/>
    <x v="52"/>
    <x v="6"/>
    <x v="3"/>
    <x v="925"/>
    <n v="4626560"/>
    <x v="1"/>
    <x v="2"/>
    <x v="0"/>
    <s v="Good water heater,Good quality,Good products,Good,Good,Good product,Good product,Brand value"/>
    <s v="Nice product &amp; good quality,Value for money, as per description.,Very easy useful,Good product,Product is good,Good,Good,Best to buy under 500. Comes with warranty card. Cable Quality is good"/>
    <s v="https://m.media-amazon.com/images/I/41a-huLVEIL._SX300_SY300_QL70_FMwebp_.jpg"/>
    <s v="https://www.amazon.in/Usha-IH2415-1500-Watt-Immersion-Heater/dp/B00P0R95EA/ref=sr_1_244?qid=1672923603&amp;s=kitchen&amp;sr=1-244"/>
  </r>
  <r>
    <x v="1112"/>
    <x v="982"/>
    <x v="4"/>
    <x v="430"/>
    <x v="360"/>
    <x v="8"/>
    <x v="1"/>
    <x v="11"/>
    <x v="926"/>
    <n v="14561180"/>
    <x v="0"/>
    <x v="2"/>
    <x v="0"/>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ttps://m.media-amazon.com/images/W/WEBP_402378-T1/images/I/31RwSnyZZ+L._SY300_SX300_.jpg"/>
    <s v="https://www.amazon.in/ACTIVA-Instant-SPCEIAL-Warranty-Premium/dp/B07W4HTS8Q/ref=sr_1_245?qid=1672923603&amp;s=kitchen&amp;sr=1-245"/>
  </r>
  <r>
    <x v="1113"/>
    <x v="983"/>
    <x v="4"/>
    <x v="212"/>
    <x v="361"/>
    <x v="1"/>
    <x v="1"/>
    <x v="5"/>
    <x v="927"/>
    <n v="2945760"/>
    <x v="1"/>
    <x v="2"/>
    <x v="1"/>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https://m.media-amazon.com/images/W/WEBP_402378-T1/images/I/31991seDfcL._SY300_SX300_QL70_FMwebp_.jpg"/>
    <s v="https://www.amazon.in/Havells-Instanio-1-Litre-Instant-Geyser/dp/B078JBK4GX/ref=sr_1_244?qid=1672923605&amp;s=kitchen&amp;sr=1-244"/>
  </r>
  <r>
    <x v="1114"/>
    <x v="984"/>
    <x v="4"/>
    <x v="33"/>
    <x v="123"/>
    <x v="46"/>
    <x v="0"/>
    <x v="4"/>
    <x v="928"/>
    <n v="6307000"/>
    <x v="0"/>
    <x v="2"/>
    <x v="0"/>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https://m.media-amazon.com/images/W/WEBP_402378-T2/images/I/41LLX-A7eTL._SX300_SY300_QL70_FMwebp_.jpg"/>
    <s v="https://www.amazon.in/Lifelong-Boiler-Poacher-500-Watt-Transparent/dp/B08S7V8YTN/ref=sr_1_245?qid=1672923605&amp;s=kitchen&amp;sr=1-245"/>
  </r>
  <r>
    <x v="1115"/>
    <x v="985"/>
    <x v="4"/>
    <x v="29"/>
    <x v="362"/>
    <x v="33"/>
    <x v="0"/>
    <x v="10"/>
    <x v="929"/>
    <n v="655200"/>
    <x v="0"/>
    <x v="2"/>
    <x v="1"/>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https://m.media-amazon.com/images/I/41OXzplcjtL._SX300_SY300_QL70_FMwebp_.jpg"/>
    <s v="https://www.amazon.in/Indias-Instant-Bathroom-Kitchen-Hospital/dp/B07H5PBN54/ref=sr_1_246?qid=1672923605&amp;s=kitchen&amp;sr=1-246"/>
  </r>
  <r>
    <x v="1116"/>
    <x v="986"/>
    <x v="4"/>
    <x v="167"/>
    <x v="363"/>
    <x v="17"/>
    <x v="5"/>
    <x v="0"/>
    <x v="930"/>
    <n v="2574000"/>
    <x v="1"/>
    <x v="2"/>
    <x v="1"/>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https://m.media-amazon.com/images/I/4153SQc2VYL._SX300_SY300_QL70_FMwebp_.jpg"/>
    <s v="https://www.amazon.in/AmazonBasics-Induction-Cooktop-1600-Watt/dp/B07YCBSCYB/ref=sr_1_247?qid=1672923605&amp;s=kitchen&amp;sr=1-247"/>
  </r>
  <r>
    <x v="1117"/>
    <x v="987"/>
    <x v="4"/>
    <x v="68"/>
    <x v="3"/>
    <x v="20"/>
    <x v="0"/>
    <x v="7"/>
    <x v="664"/>
    <n v="51726"/>
    <x v="0"/>
    <x v="0"/>
    <x v="1"/>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https://m.media-amazon.com/images/W/WEBP_402378-T1/images/I/21UJ6oKwnoL._SY300_SX300_QL70_FMwebp_.jpg"/>
    <s v="https://www.amazon.in/Sui-Generis-Frother-Electric-Blender/dp/B098T9CJVQ/ref=sr_1_248?qid=1672923605&amp;s=kitchen&amp;sr=1-248"/>
  </r>
  <r>
    <x v="1118"/>
    <x v="988"/>
    <x v="4"/>
    <x v="431"/>
    <x v="364"/>
    <x v="16"/>
    <x v="5"/>
    <x v="4"/>
    <x v="931"/>
    <n v="47730534"/>
    <x v="1"/>
    <x v="2"/>
    <x v="0"/>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https://m.media-amazon.com/images/W/WEBP_402378-T2/images/I/317ja9m3iHL._SX300_SY300_QL70_FMwebp_.jpg"/>
    <s v="https://www.amazon.in/Philips-AeraSense-AC2887-20-Purifier/dp/B01KCSGBU2/ref=sr_1_249?qid=1672923605&amp;s=kitchen&amp;sr=1-249"/>
  </r>
  <r>
    <x v="1119"/>
    <x v="989"/>
    <x v="4"/>
    <x v="432"/>
    <x v="28"/>
    <x v="19"/>
    <x v="1"/>
    <x v="4"/>
    <x v="932"/>
    <n v="9451689"/>
    <x v="1"/>
    <x v="2"/>
    <x v="0"/>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https://m.media-amazon.com/images/W/WEBP_402378-T2/images/I/41svI04SS1L._SX300_SY300_QL70_FMwebp_.jpg"/>
    <s v="https://www.amazon.in/Esquire-Elite-Laundry-Basket-Colour/dp/B095XCRDQW/ref=sr_1_250?qid=1672923605&amp;s=kitchen&amp;sr=1-250"/>
  </r>
  <r>
    <x v="1120"/>
    <x v="990"/>
    <x v="4"/>
    <x v="433"/>
    <x v="326"/>
    <x v="28"/>
    <x v="4"/>
    <x v="5"/>
    <x v="933"/>
    <n v="19630180"/>
    <x v="1"/>
    <x v="2"/>
    <x v="0"/>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https://m.media-amazon.com/images/I/31rniMTmdkL._SX300_SY300_QL70_FMwebp_.jpg"/>
    <s v="https://www.amazon.in/PHILIPS-Fryer-HD9200-90-Technology/dp/B09CTWFV5W/ref=sr_1_251?qid=1672923605&amp;s=kitchen&amp;sr=1-251"/>
  </r>
  <r>
    <x v="1121"/>
    <x v="991"/>
    <x v="4"/>
    <x v="434"/>
    <x v="365"/>
    <x v="83"/>
    <x v="8"/>
    <x v="3"/>
    <x v="223"/>
    <n v="63625"/>
    <x v="1"/>
    <x v="2"/>
    <x v="1"/>
    <s v="Good product and budget price,I purchased this product from shop for Rs 1650 including everything so why to buy from Amazon,Worst product"/>
    <s v="Like and happy,,Please don't buy this heater, it stopped working in just 2 days.... And not able to return the product also... Waste of money"/>
    <s v="https://m.media-amazon.com/images/I/41EQwIB-rKL._SX300_SY300_QL70_FMwebp_.jpg"/>
    <s v="https://www.amazon.in/Havells-Quartz-Settings-Product-Warranty/dp/B0B7NWGXS6/ref=sr_1_252?qid=1672923605&amp;s=kitchen&amp;sr=1-252"/>
  </r>
  <r>
    <x v="1122"/>
    <x v="992"/>
    <x v="4"/>
    <x v="435"/>
    <x v="356"/>
    <x v="14"/>
    <x v="6"/>
    <x v="1"/>
    <x v="873"/>
    <n v="28424200"/>
    <x v="1"/>
    <x v="2"/>
    <x v="0"/>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https://m.media-amazon.com/images/I/318JzFxYqtL._SX300_SY300_QL70_FMwebp_.jpg"/>
    <s v="https://www.amazon.in/Philips-Garment-Steamer-GC523-60/dp/B07DZ986Q2/ref=sr_1_253?qid=1672923605&amp;s=kitchen&amp;sr=1-253"/>
  </r>
  <r>
    <x v="1123"/>
    <x v="993"/>
    <x v="4"/>
    <x v="44"/>
    <x v="20"/>
    <x v="52"/>
    <x v="6"/>
    <x v="5"/>
    <x v="818"/>
    <n v="3114442"/>
    <x v="1"/>
    <x v="2"/>
    <x v="0"/>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https://m.media-amazon.com/images/I/31GXpZTtghL._SX300_SY300_QL70_FMwebp_.jpg"/>
    <s v="https://www.amazon.in/Brayden-Plastic-Express-Bi-Level-Stainless/dp/B07KKJPTWB/ref=sr_1_254?qid=1672923605&amp;s=kitchen&amp;sr=1-254"/>
  </r>
  <r>
    <x v="1124"/>
    <x v="842"/>
    <x v="4"/>
    <x v="436"/>
    <x v="366"/>
    <x v="41"/>
    <x v="1"/>
    <x v="11"/>
    <x v="934"/>
    <n v="49269000"/>
    <x v="1"/>
    <x v="2"/>
    <x v="0"/>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https://m.media-amazon.com/images/I/51i84+E-LgL._SY300_SX300_.jpg"/>
    <s v="https://www.amazon.in/Wonderchef-Nutri-Blend-63152293-400-Watt-Grinder/dp/B071R3LHFM/ref=sr_1_255?qid=1672923605&amp;s=kitchen&amp;sr=1-255"/>
  </r>
  <r>
    <x v="1125"/>
    <x v="994"/>
    <x v="4"/>
    <x v="437"/>
    <x v="367"/>
    <x v="71"/>
    <x v="6"/>
    <x v="4"/>
    <x v="935"/>
    <n v="160999650"/>
    <x v="1"/>
    <x v="2"/>
    <x v="0"/>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https://m.media-amazon.com/images/W/WEBP_402378-T1/images/I/417iICYt3IL._SX300_SY300_QL70_FMwebp_.jpg"/>
    <s v="https://www.amazon.in/Usha-Janome-Dream-Stitch-Automatic/dp/B086X18Q71/ref=sr_1_259?qid=1672923605&amp;s=kitchen&amp;sr=1-259"/>
  </r>
  <r>
    <x v="1126"/>
    <x v="995"/>
    <x v="4"/>
    <x v="277"/>
    <x v="368"/>
    <x v="67"/>
    <x v="5"/>
    <x v="11"/>
    <x v="936"/>
    <n v="6958035"/>
    <x v="1"/>
    <x v="2"/>
    <x v="0"/>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https://m.media-amazon.com/images/I/41CsMm+ZCgL._SY300_SX300_.jpg"/>
    <s v="https://www.amazon.in/BXGS1501IN-Handheld-Portable-Garment-Steamer/dp/B07WVQG8WZ/ref=sr_1_260?qid=1672923605&amp;s=kitchen&amp;sr=1-260"/>
  </r>
  <r>
    <x v="1127"/>
    <x v="996"/>
    <x v="4"/>
    <x v="438"/>
    <x v="38"/>
    <x v="10"/>
    <x v="3"/>
    <x v="21"/>
    <x v="937"/>
    <n v="19487"/>
    <x v="0"/>
    <x v="2"/>
    <x v="1"/>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s v="https://m.media-amazon.com/images/I/417TQs3uroL._SX300_SY300_QL70_FMwebp_.jpg"/>
    <s v="https://www.amazon.in/Personal-Blender-Portable-Battery-Smoothies/dp/B0BFBNXS94/ref=sr_1_261_mod_primary_new?qid=1672923605&amp;s=kitchen&amp;sbo=RZvfv%2F%2FHxDF%2BO5021pAnSA%3D%3D&amp;sr=1-261"/>
  </r>
  <r>
    <x v="1128"/>
    <x v="997"/>
    <x v="4"/>
    <x v="439"/>
    <x v="369"/>
    <x v="47"/>
    <x v="4"/>
    <x v="6"/>
    <x v="502"/>
    <n v="54350946"/>
    <x v="1"/>
    <x v="2"/>
    <x v="0"/>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https://m.media-amazon.com/images/W/WEBP_402378-T1/images/I/413KQ6Ch61L._SX300_SY300_QL70_FMwebp_.jpg"/>
    <s v="https://www.amazon.in/Sujata-Powermatic-Watts-Juicer-Grinder/dp/B071113J7M/ref=sr_1_262?qid=1672923605&amp;s=kitchen&amp;sr=1-262"/>
  </r>
  <r>
    <x v="1129"/>
    <x v="998"/>
    <x v="4"/>
    <x v="440"/>
    <x v="370"/>
    <x v="76"/>
    <x v="1"/>
    <x v="1"/>
    <x v="938"/>
    <n v="288360000"/>
    <x v="1"/>
    <x v="2"/>
    <x v="0"/>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https://m.media-amazon.com/images/I/31Anei7Di0L._SX300_SY300_QL70_FMwebp_.jpg"/>
    <s v="https://www.amazon.in/Aquaguard-purification-municipal-Eureka-Forbes/dp/B09YLWT89W/ref=sr_1_263?qid=1672923605&amp;s=kitchen&amp;sr=1-263"/>
  </r>
  <r>
    <x v="1130"/>
    <x v="816"/>
    <x v="4"/>
    <x v="359"/>
    <x v="0"/>
    <x v="45"/>
    <x v="0"/>
    <x v="7"/>
    <x v="939"/>
    <n v="1615530"/>
    <x v="0"/>
    <x v="0"/>
    <x v="0"/>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https://m.media-amazon.com/images/I/31vN7I58EHL._SX300_SY300_QL70_FMwebp_.jpg"/>
    <s v="https://www.amazon.in/PrettyKrafts-Laundry-Basket-Clothes-Handles/dp/B0814LP6S9/ref=sr_1_264?qid=1672923605&amp;s=kitchen&amp;sr=1-264"/>
  </r>
  <r>
    <x v="1131"/>
    <x v="999"/>
    <x v="8"/>
    <x v="25"/>
    <x v="24"/>
    <x v="3"/>
    <x v="3"/>
    <x v="1"/>
    <x v="940"/>
    <n v="6959700"/>
    <x v="0"/>
    <x v="2"/>
    <x v="0"/>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https://m.media-amazon.com/images/I/41csvHnDvES._SX300_SY300_QL70_FMwebp_.jpg"/>
    <s v="https://www.amazon.in/Dr-Trust-Electronic-Kitchen-Weighing/dp/B07BKSSDR2/ref=sr_1_265?qid=1672923605&amp;s=kitchen&amp;sr=1-265"/>
  </r>
  <r>
    <x v="1132"/>
    <x v="1000"/>
    <x v="4"/>
    <x v="275"/>
    <x v="371"/>
    <x v="35"/>
    <x v="4"/>
    <x v="5"/>
    <x v="941"/>
    <n v="1180300"/>
    <x v="1"/>
    <x v="2"/>
    <x v="1"/>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https://m.media-amazon.com/images/W/WEBP_402378-T1/images/I/31qaROshXhL._SX300_SY300_QL70_FMwebp_.jpg"/>
    <s v="https://www.amazon.in/Tesora-Electric-Stainless-Protection-White/dp/B09VGS66FV/ref=sr_1_266?qid=1672923605&amp;s=kitchen&amp;sr=1-266"/>
  </r>
  <r>
    <x v="1133"/>
    <x v="1001"/>
    <x v="4"/>
    <x v="441"/>
    <x v="129"/>
    <x v="16"/>
    <x v="5"/>
    <x v="3"/>
    <x v="942"/>
    <n v="35516448"/>
    <x v="1"/>
    <x v="2"/>
    <x v="0"/>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https://m.media-amazon.com/images/W/WEBP_402378-T2/images/I/41--5lc96UL._SX300_SY300_QL70_FMwebp_.jpg"/>
    <s v="https://www.amazon.in/Ace-1600-Watt-21-Litre-Stainless-Function/dp/B07RCGTZ4M/ref=sr_1_268?qid=1672923605&amp;s=kitchen&amp;sr=1-268"/>
  </r>
  <r>
    <x v="1134"/>
    <x v="1002"/>
    <x v="4"/>
    <x v="442"/>
    <x v="372"/>
    <x v="39"/>
    <x v="5"/>
    <x v="5"/>
    <x v="943"/>
    <n v="44536260"/>
    <x v="1"/>
    <x v="2"/>
    <x v="0"/>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https://m.media-amazon.com/images/W/WEBP_402378-T2/images/I/41QEK7WRJbL._SX300_SY300_QL70_FMwebp_.jpg"/>
    <s v="https://www.amazon.in/Inalsa-Robot-1000-800-Watt-Blender/dp/B0747VDH9L/ref=sr_1_269?qid=1672923605&amp;s=kitchen&amp;sr=1-269"/>
  </r>
  <r>
    <x v="1135"/>
    <x v="1003"/>
    <x v="4"/>
    <x v="443"/>
    <x v="38"/>
    <x v="50"/>
    <x v="3"/>
    <x v="19"/>
    <x v="944"/>
    <n v="3671051"/>
    <x v="0"/>
    <x v="2"/>
    <x v="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https://m.media-amazon.com/images/I/519Sexv76CL._SY300_SX300_QL70_FMwebp_.jpg"/>
    <s v="https://www.amazon.in/Akiara-Electric-Handheld-Cordless-Tailoring/dp/B08XLR6DSB/ref=sr_1_270?qid=1672923605&amp;s=kitchen&amp;sr=1-270"/>
  </r>
  <r>
    <x v="1136"/>
    <x v="1004"/>
    <x v="4"/>
    <x v="444"/>
    <x v="220"/>
    <x v="89"/>
    <x v="6"/>
    <x v="4"/>
    <x v="945"/>
    <n v="7575205"/>
    <x v="1"/>
    <x v="2"/>
    <x v="0"/>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https://m.media-amazon.com/images/I/41iBNm2ivFL._SX300_SY300_QL70_FMwebp_.jpg"/>
    <s v="https://www.amazon.in/EasySpeed-GC2145-Resistant-Soleplate-Drip-Stop/dp/B08H6CZSHT/ref=sr_1_268?qid=1672923606&amp;s=kitchen&amp;sr=1-268"/>
  </r>
  <r>
    <x v="1137"/>
    <x v="1005"/>
    <x v="4"/>
    <x v="445"/>
    <x v="373"/>
    <x v="17"/>
    <x v="5"/>
    <x v="5"/>
    <x v="946"/>
    <n v="16242765"/>
    <x v="1"/>
    <x v="2"/>
    <x v="0"/>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https://m.media-amazon.com/images/I/413w7idJYKL._SX300_SY300_QL70_FMwebp_.jpg"/>
    <s v="https://www.amazon.in/Inalsa-Bullet-400-Watt-Technology-Chopper/dp/B07CVR2L5K/ref=sr_1_269?qid=1672923606&amp;s=kitchen&amp;sr=1-269"/>
  </r>
  <r>
    <x v="1138"/>
    <x v="1006"/>
    <x v="4"/>
    <x v="92"/>
    <x v="374"/>
    <x v="17"/>
    <x v="5"/>
    <x v="5"/>
    <x v="947"/>
    <n v="1055690"/>
    <x v="1"/>
    <x v="2"/>
    <x v="1"/>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https://m.media-amazon.com/images/W/WEBP_402378-T1/images/I/41MJ2hsq4LL._SX300_SY300_QL70_FMwebp_.jpg"/>
    <s v="https://www.amazon.in/Borosil-Electric-Vegetables-Transparent-Stainless/dp/B09J4YQYX3/ref=sr_1_270?qid=1672923606&amp;s=kitchen&amp;sr=1-270"/>
  </r>
  <r>
    <x v="1139"/>
    <x v="1007"/>
    <x v="4"/>
    <x v="446"/>
    <x v="375"/>
    <x v="9"/>
    <x v="5"/>
    <x v="3"/>
    <x v="201"/>
    <n v="873918"/>
    <x v="1"/>
    <x v="2"/>
    <x v="1"/>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https://m.media-amazon.com/images/I/31nbqS8FhKL._SX300_SY300_QL70_FMwebp_.jpg"/>
    <s v="https://www.amazon.in/Wipro-Sandwich-function-SW-warranty-Standard/dp/B0B2DD8BQ8/ref=sr_1_271?qid=1672923606&amp;s=kitchen&amp;sr=1-271"/>
  </r>
  <r>
    <x v="1140"/>
    <x v="1008"/>
    <x v="4"/>
    <x v="29"/>
    <x v="376"/>
    <x v="70"/>
    <x v="8"/>
    <x v="3"/>
    <x v="436"/>
    <n v="9970625"/>
    <x v="1"/>
    <x v="2"/>
    <x v="0"/>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ttps://m.media-amazon.com/images/W/WEBP_402378-T1/images/I/51mvimcd7EL._SY445_SX342_QL70_FMwebp_.jpg"/>
    <s v="https://www.amazon.in/Rico-1500-W-immersion-water-heater/dp/B0123P3PWE/ref=sr_1_272?qid=1672923606&amp;s=kitchen&amp;sr=1-272"/>
  </r>
  <r>
    <x v="1141"/>
    <x v="1009"/>
    <x v="4"/>
    <x v="447"/>
    <x v="155"/>
    <x v="10"/>
    <x v="3"/>
    <x v="1"/>
    <x v="948"/>
    <n v="5200257"/>
    <x v="0"/>
    <x v="2"/>
    <x v="1"/>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https://m.media-amazon.com/images/I/41zqeckaQtS._SY300_SX300_QL70_FMwebp_.jpg"/>
    <s v="https://www.amazon.in/Eureka-Forbes-Active-Cleaner-washable/dp/B08HDCWDXD/ref=sr_1_273?qid=1672923606&amp;s=kitchen&amp;sr=1-273"/>
  </r>
  <r>
    <x v="1142"/>
    <x v="1010"/>
    <x v="4"/>
    <x v="247"/>
    <x v="79"/>
    <x v="30"/>
    <x v="3"/>
    <x v="9"/>
    <x v="949"/>
    <n v="819672"/>
    <x v="0"/>
    <x v="2"/>
    <x v="1"/>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https://m.media-amazon.com/images/W/WEBP_402378-T2/images/I/41AQNOLe6GL._SX300_SY300_QL70_FMwebp_.jpg"/>
    <s v="https://www.amazon.in/CSI-INTERNATIONAL%C2%AE-Instant-portable-Plastic/dp/B0836JGZ74/ref=sr_1_274?qid=1672923606&amp;s=kitchen&amp;sr=1-274"/>
  </r>
  <r>
    <x v="1143"/>
    <x v="1011"/>
    <x v="4"/>
    <x v="358"/>
    <x v="377"/>
    <x v="24"/>
    <x v="3"/>
    <x v="2"/>
    <x v="950"/>
    <n v="6867180"/>
    <x v="0"/>
    <x v="2"/>
    <x v="1"/>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https://m.media-amazon.com/images/W/WEBP_402378-T1/images/I/31i-KNZeKML._SX300_SY300_QL70_FMwebp_.jpg"/>
    <s v="https://www.amazon.in/Hindware-Atlantic-Instant-Heating-Stainless/dp/B0BCKJJN8R/ref=sr_1_275?qid=1672923606&amp;s=kitchen&amp;sr=1-275"/>
  </r>
  <r>
    <x v="1144"/>
    <x v="1012"/>
    <x v="4"/>
    <x v="448"/>
    <x v="297"/>
    <x v="49"/>
    <x v="6"/>
    <x v="2"/>
    <x v="951"/>
    <n v="22107925"/>
    <x v="1"/>
    <x v="2"/>
    <x v="0"/>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https://m.media-amazon.com/images/W/WEBP_402378-T1/images/I/31M+TYWPdQL._SY300_SX300_.jpg"/>
    <s v="https://www.amazon.in/Morphy-Richards-Europa-Espresso-Cappuccino/dp/B008P7IF02/ref=sr_1_276?qid=1672923606&amp;s=kitchen&amp;sr=1-276"/>
  </r>
  <r>
    <x v="1145"/>
    <x v="1013"/>
    <x v="4"/>
    <x v="79"/>
    <x v="378"/>
    <x v="8"/>
    <x v="1"/>
    <x v="11"/>
    <x v="952"/>
    <n v="27143224"/>
    <x v="0"/>
    <x v="2"/>
    <x v="0"/>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https://m.media-amazon.com/images/W/WEBP_402378-T1/images/I/41q7gsgB+gL._SY300_SX300_.jpg"/>
    <s v="https://www.amazon.in/Lifelong-PowerPro-Mixer-Grinder-Super/dp/B08CNLYKW5/ref=sr_1_277?qid=1672923606&amp;s=kitchen&amp;sr=1-277"/>
  </r>
  <r>
    <x v="1146"/>
    <x v="1014"/>
    <x v="4"/>
    <x v="416"/>
    <x v="93"/>
    <x v="10"/>
    <x v="3"/>
    <x v="3"/>
    <x v="953"/>
    <n v="1378250"/>
    <x v="0"/>
    <x v="2"/>
    <x v="1"/>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https://m.media-amazon.com/images/I/41VG2A4BrbL._SX300_SY300_QL70_FMwebp_.jpg"/>
    <s v="https://www.amazon.in/CTEK15L-Premium-Stainless-Electric-Cut-Off/dp/B08C7TYHPB/ref=sr_1_278?qid=1672923606&amp;s=kitchen&amp;sr=1-278"/>
  </r>
  <r>
    <x v="1147"/>
    <x v="1015"/>
    <x v="4"/>
    <x v="449"/>
    <x v="379"/>
    <x v="19"/>
    <x v="1"/>
    <x v="3"/>
    <x v="954"/>
    <n v="7079400"/>
    <x v="1"/>
    <x v="2"/>
    <x v="0"/>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https://m.media-amazon.com/images/I/51OQUmSwngL._SX300_SY300_QL70_FMwebp_.jpg"/>
    <s v="https://www.amazon.in/OPERATION-CHARGING-MULTI-CLIP-FUNCTION-PERSONAL/dp/B08VJFYH6N/ref=sr_1_279?qid=1672923606&amp;s=kitchen&amp;sr=1-279"/>
  </r>
  <r>
    <x v="1148"/>
    <x v="1016"/>
    <x v="4"/>
    <x v="450"/>
    <x v="5"/>
    <x v="59"/>
    <x v="6"/>
    <x v="3"/>
    <x v="955"/>
    <n v="7619000"/>
    <x v="1"/>
    <x v="2"/>
    <x v="0"/>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https://m.media-amazon.com/images/I/31TSknJ2JbL._SY300_SX300_QL70_FMwebp_.jpg"/>
    <s v="https://www.amazon.in/Crompton-InstaGlide-Certified-Dry-Iron/dp/B08235JZFB/ref=sr_1_283?qid=1672923606&amp;s=kitchen&amp;sr=1-283"/>
  </r>
  <r>
    <x v="1149"/>
    <x v="1017"/>
    <x v="4"/>
    <x v="391"/>
    <x v="359"/>
    <x v="80"/>
    <x v="8"/>
    <x v="11"/>
    <x v="956"/>
    <n v="1659520"/>
    <x v="1"/>
    <x v="2"/>
    <x v="0"/>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https://m.media-amazon.com/images/I/313Cd59228L._SX300_SY300_QL70_FMwebp_.jpg"/>
    <s v="https://www.amazon.in/Prestige-PSWP-2-0-Purifier-Cartridge/dp/B078XFKBZL/ref=sr_1_284_mod_primary_new?qid=1672923606&amp;s=kitchen&amp;sbo=RZvfv%2F%2FHxDF%2BO5021pAnSA%3D%3D&amp;sr=1-284"/>
  </r>
  <r>
    <x v="1150"/>
    <x v="1018"/>
    <x v="4"/>
    <x v="451"/>
    <x v="380"/>
    <x v="49"/>
    <x v="6"/>
    <x v="4"/>
    <x v="166"/>
    <n v="1600220"/>
    <x v="1"/>
    <x v="2"/>
    <x v="1"/>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https://m.media-amazon.com/images/W/WEBP_402378-T2/images/I/41nYaR0z9fL._SX300_SY300_QL70_FMwebp_.jpg"/>
    <s v="https://www.amazon.in/Morphy-Richards-Aristo-PTC-Heater/dp/B01M265AAK/ref=sr_1_285?qid=1672923606&amp;s=kitchen&amp;sr=1-285"/>
  </r>
  <r>
    <x v="1151"/>
    <x v="1019"/>
    <x v="4"/>
    <x v="34"/>
    <x v="43"/>
    <x v="25"/>
    <x v="7"/>
    <x v="6"/>
    <x v="957"/>
    <n v="188937"/>
    <x v="0"/>
    <x v="2"/>
    <x v="1"/>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https://m.media-amazon.com/images/W/WEBP_402378-T1/images/I/61Vt5Egqf4L._SY445_SX342_QL70_FMwebp_.jpg"/>
    <s v="https://www.amazon.in/Gadgetronics-Weighing-Warranty-Batteries-Included/dp/B0B694PXQJ/ref=sr_1_286?qid=1672923606&amp;s=kitchen&amp;sr=1-286"/>
  </r>
  <r>
    <x v="1152"/>
    <x v="889"/>
    <x v="4"/>
    <x v="452"/>
    <x v="381"/>
    <x v="26"/>
    <x v="8"/>
    <x v="0"/>
    <x v="367"/>
    <n v="4645200"/>
    <x v="1"/>
    <x v="2"/>
    <x v="0"/>
    <s v="It's very nice,Got the correct one, asked,Good product,Very good item,Awesome,Good,ok,Delivered on time"/>
    <s v="Ok,For replacing battery of Purit 23 advanced water purifier. Got what i required.,Good,Very good,I like it,Been using it since 5 years,ok,Nice product"/>
    <s v="https://m.media-amazon.com/images/I/51G5KRUKOgL._SX300_SY300_QL70_FMwebp_.jpg"/>
    <s v="https://www.amazon.in/HUL-Pureit-Germkill-Advanced-Purifier/dp/B00B3VFJY2/ref=sr_1_287?qid=1672923606&amp;s=kitchen&amp;sr=1-287"/>
  </r>
  <r>
    <x v="1153"/>
    <x v="1020"/>
    <x v="4"/>
    <x v="359"/>
    <x v="12"/>
    <x v="4"/>
    <x v="0"/>
    <x v="2"/>
    <x v="958"/>
    <n v="266104"/>
    <x v="0"/>
    <x v="0"/>
    <x v="1"/>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https://m.media-amazon.com/images/I/41nfxayjM9L._SX300_SY300_QL70_FMwebp_.jpg"/>
    <s v="https://www.amazon.in/PrettyKrafts-Folding-Laundry-Clothes-Organiser/dp/B08W9BK4MD/ref=sr_1_288?qid=1672923606&amp;s=kitchen&amp;sr=1-288"/>
  </r>
  <r>
    <x v="1154"/>
    <x v="1021"/>
    <x v="4"/>
    <x v="6"/>
    <x v="6"/>
    <x v="34"/>
    <x v="3"/>
    <x v="12"/>
    <x v="189"/>
    <n v="92315"/>
    <x v="0"/>
    <x v="0"/>
    <x v="1"/>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https://m.media-amazon.com/images/I/21OPu5-M3qL._SX300_SY300_QL70_FMwebp_.jpg"/>
    <s v="https://www.amazon.in/Ikea-PRODUKT-Milk-frother-Frother-Handheld/dp/B09X5HD5T1/ref=sr_1_289_mod_primary_new?qid=1672923606&amp;s=kitchen&amp;sbo=RZvfv%2F%2FHxDF%2BO5021pAnSA%3D%3D&amp;sr=1-289"/>
  </r>
  <r>
    <x v="1155"/>
    <x v="1004"/>
    <x v="4"/>
    <x v="453"/>
    <x v="372"/>
    <x v="85"/>
    <x v="6"/>
    <x v="4"/>
    <x v="959"/>
    <n v="7806230"/>
    <x v="1"/>
    <x v="2"/>
    <x v="0"/>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https://m.media-amazon.com/images/W/WEBP_402378-T2/images/I/4145oJH-y0L._SX300_SY300_QL70_FMwebp_.jpg"/>
    <s v="https://www.amazon.in/EasySpeed-GC2147-30-Resistant-Soleplate/dp/B08H6B3G96/ref=sr_1_290?qid=1672923606&amp;s=kitchen&amp;sr=1-290"/>
  </r>
  <r>
    <x v="1156"/>
    <x v="1022"/>
    <x v="4"/>
    <x v="356"/>
    <x v="382"/>
    <x v="50"/>
    <x v="3"/>
    <x v="2"/>
    <x v="960"/>
    <n v="11028500"/>
    <x v="0"/>
    <x v="2"/>
    <x v="1"/>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https://m.media-amazon.com/images/W/WEBP_402378-T2/images/I/31U-ACCgQ1L._SX300_SY300_QL70_FMwebp_.jpg"/>
    <s v="https://www.amazon.in/Bajaj-New-Shakti-Neo-Storage/dp/B09N3BFP4M/ref=sr_1_291?qid=1672923606&amp;s=kitchen&amp;sr=1-291"/>
  </r>
  <r>
    <x v="1157"/>
    <x v="1023"/>
    <x v="4"/>
    <x v="8"/>
    <x v="6"/>
    <x v="54"/>
    <x v="5"/>
    <x v="2"/>
    <x v="961"/>
    <n v="506485"/>
    <x v="1"/>
    <x v="0"/>
    <x v="0"/>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https://m.media-amazon.com/images/I/31t6ATbG1jL._SX300_SY300_QL70_FMwebp_.jpg"/>
    <s v="https://www.amazon.in/House-Quirk-Reusable-Easy-Tear-Multicolour/dp/B09DSQXCM8/ref=sr_1_292?qid=1672923606&amp;s=kitchen&amp;sr=1-292"/>
  </r>
  <r>
    <x v="1158"/>
    <x v="1024"/>
    <x v="4"/>
    <x v="454"/>
    <x v="383"/>
    <x v="42"/>
    <x v="5"/>
    <x v="1"/>
    <x v="962"/>
    <n v="14104150"/>
    <x v="1"/>
    <x v="2"/>
    <x v="0"/>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https://m.media-amazon.com/images/W/WEBP_402378-T2/images/I/21Kb8kWuKTL._SX300_SY300_QL70_FMwebp_.jpg"/>
    <s v="https://www.amazon.in/Allin-Exporters-Ultrasonic-Humidifier-Purifier/dp/B01M69WCZ6/ref=sr_1_293?qid=1672923606&amp;s=kitchen&amp;sr=1-293"/>
  </r>
  <r>
    <x v="1159"/>
    <x v="1025"/>
    <x v="4"/>
    <x v="153"/>
    <x v="28"/>
    <x v="37"/>
    <x v="3"/>
    <x v="16"/>
    <x v="963"/>
    <n v="3677700"/>
    <x v="0"/>
    <x v="2"/>
    <x v="0"/>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https://m.media-amazon.com/images/W/WEBP_402378-T1/images/I/51IE+nI0KGL._SY300_SX300_.jpg"/>
    <s v="https://www.amazon.in/Multifunctional-Electric-Automatic-Non-Stick-Pan-Tiger/dp/B0BM9H2NY9/ref=sr_1_294?qid=1672923606&amp;s=kitchen&amp;sr=1-294"/>
  </r>
  <r>
    <x v="1160"/>
    <x v="1026"/>
    <x v="4"/>
    <x v="455"/>
    <x v="38"/>
    <x v="75"/>
    <x v="6"/>
    <x v="3"/>
    <x v="964"/>
    <n v="304297"/>
    <x v="1"/>
    <x v="2"/>
    <x v="1"/>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https://m.media-amazon.com/images/I/41XrOa1+-PL._SY300_SX300_.jpg"/>
    <s v="https://www.amazon.in/Maharaja-Whiteline-Carbon-Standard-5200100986/dp/B099FDW2ZF/ref=sr_1_292?qid=1672923607&amp;s=kitchen&amp;sr=1-292"/>
  </r>
  <r>
    <x v="1161"/>
    <x v="1027"/>
    <x v="4"/>
    <x v="275"/>
    <x v="43"/>
    <x v="10"/>
    <x v="3"/>
    <x v="11"/>
    <x v="838"/>
    <n v="1322559"/>
    <x v="0"/>
    <x v="2"/>
    <x v="1"/>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https://m.media-amazon.com/images/I/41VM+D8AGWL._SY300_SX300_.jpg"/>
    <s v="https://www.amazon.in/KENT-Chopper-B-Stainless-Transparent-Anti-Skid/dp/B0B935YNR7/ref=sr_1_293?qid=1672923607&amp;s=kitchen&amp;sr=1-293"/>
  </r>
  <r>
    <x v="1162"/>
    <x v="1028"/>
    <x v="4"/>
    <x v="456"/>
    <x v="382"/>
    <x v="19"/>
    <x v="1"/>
    <x v="3"/>
    <x v="965"/>
    <n v="118542000"/>
    <x v="1"/>
    <x v="2"/>
    <x v="0"/>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https://m.media-amazon.com/images/W/WEBP_402378-T2/images/I/31RWtNDo6EL._SX300_SY300_QL70_FMwebp_.jpg"/>
    <s v="https://www.amazon.in/Crompton-Greaves-ASWH-2015-15-Litre-Storage/dp/B07JGCGNDG/ref=sr_1_294_mod_primary_new?qid=1672923607&amp;s=kitchen&amp;sbo=RZvfv%2F%2FHxDF%2BO5021pAnSA%3D%3D&amp;sr=1-294"/>
  </r>
  <r>
    <x v="1163"/>
    <x v="1029"/>
    <x v="4"/>
    <x v="201"/>
    <x v="79"/>
    <x v="85"/>
    <x v="6"/>
    <x v="22"/>
    <x v="966"/>
    <n v="2479008"/>
    <x v="1"/>
    <x v="2"/>
    <x v="1"/>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https://m.media-amazon.com/images/W/WEBP_402378-T1/images/I/41lZEy8e9DL._SX300_SY300_QL70_FMwebp_.jpg"/>
    <s v="https://www.amazon.in/Eureka-Forbes-Vacuum-Cleaner-Washable/dp/B08L12N5H1/ref=sr_1_295?qid=1672923607&amp;s=kitchen&amp;sr=1-295"/>
  </r>
  <r>
    <x v="1164"/>
    <x v="1030"/>
    <x v="4"/>
    <x v="79"/>
    <x v="384"/>
    <x v="81"/>
    <x v="6"/>
    <x v="3"/>
    <x v="967"/>
    <n v="9314100"/>
    <x v="1"/>
    <x v="2"/>
    <x v="0"/>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https://m.media-amazon.com/images/W/WEBP_402378-T2/images/I/41mtYvY3VdS._SX300_SY300_QL70_FMwebp_.jpg"/>
    <s v="https://www.amazon.in/Kent-16025-700-Watt-Sandwich-Grill/dp/B07GWTWFS2/ref=sr_1_296?qid=1672923607&amp;s=kitchen&amp;sr=1-296"/>
  </r>
  <r>
    <x v="1165"/>
    <x v="1031"/>
    <x v="4"/>
    <x v="457"/>
    <x v="87"/>
    <x v="42"/>
    <x v="5"/>
    <x v="2"/>
    <x v="135"/>
    <n v="531787"/>
    <x v="1"/>
    <x v="2"/>
    <x v="1"/>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ttps://m.media-amazon.com/images/I/41IJvfYMaZL._SY300_SX300_QL70_FMwebp_.jpg"/>
    <s v="https://www.amazon.in/Candes-Gloster-Silent-Blower-Heater/dp/B09KRHXTLN/ref=sr_1_297?qid=1672923607&amp;s=kitchen&amp;sr=1-297"/>
  </r>
  <r>
    <x v="1166"/>
    <x v="1032"/>
    <x v="4"/>
    <x v="275"/>
    <x v="193"/>
    <x v="18"/>
    <x v="1"/>
    <x v="11"/>
    <x v="968"/>
    <n v="414170"/>
    <x v="1"/>
    <x v="2"/>
    <x v="1"/>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https://m.media-amazon.com/images/W/WEBP_402378-T2/images/I/411uVIJr+QL._SY300_SX300_.jpg"/>
    <s v="https://www.amazon.in/Inalsa-Electric-Heater-Hotty-Certification/dp/B09H34V36W/ref=sr_1_298_mod_primary_new?qid=1672923607&amp;s=kitchen&amp;sbo=RZvfv%2F%2FHxDF%2BO5021pAnSA%3D%3D&amp;sr=1-298"/>
  </r>
  <r>
    <x v="1167"/>
    <x v="1033"/>
    <x v="4"/>
    <x v="72"/>
    <x v="123"/>
    <x v="48"/>
    <x v="3"/>
    <x v="3"/>
    <x v="969"/>
    <n v="1060500"/>
    <x v="0"/>
    <x v="2"/>
    <x v="1"/>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https://m.media-amazon.com/images/I/21TQo2rZRbL._SX300_SY300_QL70_FMwebp_.jpg"/>
    <s v="https://www.amazon.in/Havells-Zella-Immersion-Watts-White/dp/B09J2QCKKM/ref=sr_1_299?qid=1672923607&amp;s=kitchen&amp;sr=1-299"/>
  </r>
  <r>
    <x v="1168"/>
    <x v="1034"/>
    <x v="4"/>
    <x v="458"/>
    <x v="385"/>
    <x v="10"/>
    <x v="3"/>
    <x v="4"/>
    <x v="970"/>
    <n v="2585200"/>
    <x v="0"/>
    <x v="2"/>
    <x v="1"/>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https://m.media-amazon.com/images/I/41iHB-nmy8L._SX300_SY300_QL70_FMwebp_.jpg"/>
    <s v="https://www.amazon.in/SM1301-Sandwich-Detachable-Plates-Waffle/dp/B09XRBJ94N/ref=sr_1_300?qid=1672923607&amp;s=kitchen&amp;sr=1-300"/>
  </r>
  <r>
    <x v="1169"/>
    <x v="1035"/>
    <x v="4"/>
    <x v="459"/>
    <x v="386"/>
    <x v="11"/>
    <x v="0"/>
    <x v="2"/>
    <x v="971"/>
    <n v="83338025"/>
    <x v="0"/>
    <x v="2"/>
    <x v="0"/>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https://m.media-amazon.com/images/W/WEBP_402378-T1/images/I/414PLTPvJBL._SX300_SY300_QL70_FMwebp_.jpg"/>
    <s v="https://www.amazon.in/Inalsa-Micro-WD10-1000W-Multifunction-Resistant/dp/B07SLNG3LW/ref=sr_1_301?qid=1672923607&amp;s=kitchen&amp;sr=1-301"/>
  </r>
  <r>
    <x v="1170"/>
    <x v="1036"/>
    <x v="4"/>
    <x v="7"/>
    <x v="32"/>
    <x v="36"/>
    <x v="7"/>
    <x v="18"/>
    <x v="972"/>
    <n v="239691"/>
    <x v="0"/>
    <x v="0"/>
    <x v="1"/>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https://m.media-amazon.com/images/I/51pFS9lDzML._SY300_SX300_QL70_FMwebp_.jpg"/>
    <s v="https://www.amazon.in/MR-BRAND-Portable-Electric-Rechargeable/dp/B0BNDGL26T/ref=sr_1_302?qid=1672923607&amp;s=kitchen&amp;sr=1-302"/>
  </r>
  <r>
    <x v="1171"/>
    <x v="1037"/>
    <x v="4"/>
    <x v="460"/>
    <x v="387"/>
    <x v="66"/>
    <x v="4"/>
    <x v="1"/>
    <x v="973"/>
    <n v="36609160"/>
    <x v="1"/>
    <x v="2"/>
    <x v="0"/>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https://m.media-amazon.com/images/W/WEBP_402378-T2/images/I/31uAkMaOShS._SX300_SY300_QL70_FMwebp_.jpg"/>
    <s v="https://www.amazon.in/Crompton-1200mm-Designer-Ceiling-Smoked/dp/B095PWLLY6/ref=sr_1_303?qid=1672923607&amp;s=kitchen&amp;sr=1-303"/>
  </r>
  <r>
    <x v="1172"/>
    <x v="1038"/>
    <x v="4"/>
    <x v="461"/>
    <x v="388"/>
    <x v="55"/>
    <x v="4"/>
    <x v="6"/>
    <x v="974"/>
    <n v="45308340"/>
    <x v="1"/>
    <x v="2"/>
    <x v="0"/>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https://m.media-amazon.com/images/I/41yPeG8kXxL._SX300_SY300_QL70_FMwebp_.jpg"/>
    <s v="https://www.amazon.in/Plastic-Powermatic-Jar-Juicer-Grinder-Chutney/dp/B07Y9PY6Y1/ref=sr_1_307?qid=1672923607&amp;s=kitchen&amp;sr=1-307"/>
  </r>
  <r>
    <x v="1173"/>
    <x v="1039"/>
    <x v="4"/>
    <x v="207"/>
    <x v="13"/>
    <x v="27"/>
    <x v="7"/>
    <x v="13"/>
    <x v="824"/>
    <n v="3099876"/>
    <x v="0"/>
    <x v="2"/>
    <x v="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https://m.media-amazon.com/images/W/WEBP_402378-T1/images/I/41ZvKRULvDL._SY445_SX342_QL70_FMwebp_.jpg"/>
    <s v="https://www.amazon.in/Aquadpure-Copper-ADJUSTER-Purifier-Technology/dp/B0BJ966M5K/ref=sr_1_308?qid=1672923607&amp;s=kitchen&amp;sr=1-308"/>
  </r>
  <r>
    <x v="1174"/>
    <x v="1040"/>
    <x v="4"/>
    <x v="462"/>
    <x v="158"/>
    <x v="8"/>
    <x v="1"/>
    <x v="3"/>
    <x v="975"/>
    <n v="1483200"/>
    <x v="0"/>
    <x v="2"/>
    <x v="1"/>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https://m.media-amazon.com/images/I/41EuzetRjTL._SX300_SY300_QL70_FMwebp_.jpg"/>
    <s v="https://www.amazon.in/AmazonBasics-Drip-Coffee-Maker-Black/dp/B086GVRP63/ref=sr_1_309?qid=1672923607&amp;s=kitchen&amp;sr=1-309"/>
  </r>
  <r>
    <x v="1175"/>
    <x v="1041"/>
    <x v="4"/>
    <x v="463"/>
    <x v="389"/>
    <x v="16"/>
    <x v="5"/>
    <x v="3"/>
    <x v="957"/>
    <n v="264600"/>
    <x v="1"/>
    <x v="2"/>
    <x v="1"/>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https://m.media-amazon.com/images/I/31vL9-jaaJL._SX300_SY300_QL70_FMwebp_.jpg"/>
    <s v="https://www.amazon.in/Crompton-Delight-Circulator-Heater-Settings/dp/B08MVXPTDG/ref=sr_1_311?qid=1672923607&amp;s=kitchen&amp;sr=1-311"/>
  </r>
  <r>
    <x v="1176"/>
    <x v="1042"/>
    <x v="4"/>
    <x v="25"/>
    <x v="28"/>
    <x v="15"/>
    <x v="1"/>
    <x v="10"/>
    <x v="976"/>
    <n v="23985"/>
    <x v="1"/>
    <x v="2"/>
    <x v="1"/>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https://m.media-amazon.com/images/I/41OZjIUftuL._SX300_SY300_QL70_FMwebp_.jpg"/>
    <s v="https://www.amazon.in/HANEUL-2000-Watt-Heater-HN-2500-Thermoset/dp/B0BMZ6SY89/ref=sr_1_312?qid=1672923607&amp;s=kitchen&amp;sr=1-312"/>
  </r>
  <r>
    <x v="1177"/>
    <x v="1043"/>
    <x v="4"/>
    <x v="464"/>
    <x v="43"/>
    <x v="29"/>
    <x v="0"/>
    <x v="13"/>
    <x v="977"/>
    <n v="26991"/>
    <x v="0"/>
    <x v="2"/>
    <x v="1"/>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https://m.media-amazon.com/images/I/41xLjSyJtYL._SX300_SY300_QL70_FMwebp_.jpg"/>
    <s v="https://www.amazon.in/Melbon-Blower-Heater-2000-Watt-White/dp/B09P1MFKG1/ref=sr_1_313?qid=1672923607&amp;s=kitchen&amp;sr=1-313"/>
  </r>
  <r>
    <x v="1178"/>
    <x v="1044"/>
    <x v="4"/>
    <x v="464"/>
    <x v="390"/>
    <x v="47"/>
    <x v="4"/>
    <x v="0"/>
    <x v="978"/>
    <n v="9325268"/>
    <x v="1"/>
    <x v="2"/>
    <x v="0"/>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https://m.media-amazon.com/images/I/51CyJ9dUiWL._SX300_SY300_QL70_FMwebp_.jpg"/>
    <s v="https://www.amazon.in/Plastic-Laundry-Basket-Light-Grey/dp/B01LY9W8AF/ref=sr_1_314?qid=1672923607&amp;s=kitchen&amp;sr=1-314"/>
  </r>
  <r>
    <x v="1179"/>
    <x v="1045"/>
    <x v="4"/>
    <x v="59"/>
    <x v="263"/>
    <x v="32"/>
    <x v="1"/>
    <x v="2"/>
    <x v="932"/>
    <n v="11762890"/>
    <x v="1"/>
    <x v="2"/>
    <x v="0"/>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https://m.media-amazon.com/images/I/31hXo964hqL._SY300_SX300_QL70_FMwebp_.jpg"/>
    <s v="https://www.amazon.in/ACTIVA-APSRA-Approved-Ceiling-Warranty/dp/B07ZJND9B9/ref=sr_1_315?qid=1672923607&amp;s=kitchen&amp;sr=1-315"/>
  </r>
  <r>
    <x v="1180"/>
    <x v="1046"/>
    <x v="4"/>
    <x v="412"/>
    <x v="129"/>
    <x v="54"/>
    <x v="5"/>
    <x v="0"/>
    <x v="979"/>
    <n v="1699830"/>
    <x v="1"/>
    <x v="2"/>
    <x v="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https://m.media-amazon.com/images/I/51RQbF6ZuLL._SX300_SY300_QL70_FMwebp_.jpg"/>
    <s v="https://www.amazon.in/Shakti-Technology-S5-Pressure-Machine/dp/B0B2CWRDB1/ref=sr_1_316?qid=1672923607&amp;s=kitchen&amp;sr=1-316"/>
  </r>
  <r>
    <x v="1181"/>
    <x v="1047"/>
    <x v="4"/>
    <x v="465"/>
    <x v="391"/>
    <x v="23"/>
    <x v="4"/>
    <x v="0"/>
    <x v="980"/>
    <n v="36320250"/>
    <x v="1"/>
    <x v="2"/>
    <x v="0"/>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https://m.media-amazon.com/images/W/WEBP_402378-T1/images/I/41tcKYuBPSL._SX300_SY300_QL70_FMwebp_.jpg"/>
    <s v="https://www.amazon.in/American-Micronic-AMI-VCD21-1600WDx-Wet-1600Watts-21-litres-Stainless/dp/B072NCN9M4/ref=sr_1_317?qid=1672923607&amp;s=kitchen&amp;sr=1-317"/>
  </r>
  <r>
    <x v="1182"/>
    <x v="1048"/>
    <x v="4"/>
    <x v="229"/>
    <x v="8"/>
    <x v="50"/>
    <x v="3"/>
    <x v="3"/>
    <x v="981"/>
    <n v="1019979"/>
    <x v="0"/>
    <x v="0"/>
    <x v="0"/>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https://m.media-amazon.com/images/W/WEBP_402378-T1/images/I/41Xg2TPKwyL._SX300_SY300_QL70_FMwebp_.jpg"/>
    <s v="https://www.amazon.in/Demokrazy-Remover-Woolens-Sweaters-Blankets/dp/B08SKZ2RMG/ref=sr_1_318?qid=1672923607&amp;s=kitchen&amp;sr=1-318"/>
  </r>
  <r>
    <x v="1183"/>
    <x v="1049"/>
    <x v="4"/>
    <x v="466"/>
    <x v="392"/>
    <x v="43"/>
    <x v="7"/>
    <x v="20"/>
    <x v="982"/>
    <n v="79474236"/>
    <x v="0"/>
    <x v="2"/>
    <x v="0"/>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1/images/I/313WfOy8VSL._SX300_SY300_QL70_FMwebp_.jpg"/>
    <s v="https://www.amazon.in/Instant-Vortex-2QT-EvenCrispTM-Technology/dp/B0B53DS4TF/ref=sr_1_316?qid=1672923609&amp;s=kitchen&amp;sr=1-316"/>
  </r>
  <r>
    <x v="1184"/>
    <x v="1050"/>
    <x v="4"/>
    <x v="13"/>
    <x v="393"/>
    <x v="15"/>
    <x v="1"/>
    <x v="5"/>
    <x v="983"/>
    <n v="222357800"/>
    <x v="1"/>
    <x v="2"/>
    <x v="0"/>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https://m.media-amazon.com/images/W/WEBP_402378-T2/images/I/41ut+j+REdL._SY300_SX300_.jpg"/>
    <s v="https://www.amazon.in/HUL-Pureit-Mineral-mounted-Purifier/dp/B08BJN4MP3/ref=sr_1_317?qid=1672923609&amp;s=kitchen&amp;sr=1-317"/>
  </r>
  <r>
    <x v="1185"/>
    <x v="1051"/>
    <x v="4"/>
    <x v="73"/>
    <x v="394"/>
    <x v="61"/>
    <x v="1"/>
    <x v="4"/>
    <x v="865"/>
    <n v="1599530"/>
    <x v="1"/>
    <x v="2"/>
    <x v="1"/>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https://m.media-amazon.com/images/I/319t03ZuOML._SX300_SY300_QL70_FMwebp_.jpg"/>
    <s v="https://www.amazon.in/Livpure-Glo-Star-RO-Mineraliser/dp/B0BCYQY9X5/ref=sr_1_318?qid=1672923609&amp;s=kitchen&amp;sr=1-318"/>
  </r>
  <r>
    <x v="1186"/>
    <x v="1052"/>
    <x v="4"/>
    <x v="96"/>
    <x v="395"/>
    <x v="90"/>
    <x v="8"/>
    <x v="4"/>
    <x v="984"/>
    <n v="7042425"/>
    <x v="1"/>
    <x v="2"/>
    <x v="0"/>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images-na.ssl-images-amazon.com/images/W/WEBP_402378-T1/images/I/41EK0QNFSUL._SX300_SY300_QL70_FMwebp_.jpg"/>
    <s v="https://www.amazon.in/Philips-HI113-1000-Watt-Plastic-Coating/dp/B009UORDX4/ref=sr_1_319?qid=1672923609&amp;s=kitchen&amp;sr=1-319"/>
  </r>
  <r>
    <x v="1187"/>
    <x v="1053"/>
    <x v="4"/>
    <x v="467"/>
    <x v="6"/>
    <x v="73"/>
    <x v="4"/>
    <x v="1"/>
    <x v="985"/>
    <n v="164670"/>
    <x v="1"/>
    <x v="0"/>
    <x v="1"/>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https://m.media-amazon.com/images/I/41FQI5F2OiL._SX300_SY300_QL70_FMwebp_.jpg"/>
    <s v="https://www.amazon.in/Kuber-Industries-Foldable-Laundry-KUBMART11446/dp/B08VGDBF3B/ref=sr_1_320?qid=1672923609&amp;s=kitchen&amp;sr=1-320"/>
  </r>
  <r>
    <x v="1188"/>
    <x v="1054"/>
    <x v="4"/>
    <x v="468"/>
    <x v="396"/>
    <x v="26"/>
    <x v="8"/>
    <x v="4"/>
    <x v="986"/>
    <n v="2901950"/>
    <x v="1"/>
    <x v="2"/>
    <x v="0"/>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s v="https://m.media-amazon.com/images/I/414iVhwacbL._SX300_SY300_QL70_FMwebp_.jpg"/>
    <s v="https://www.amazon.in/Preethi-MGA-502-0-4-Litre-Grind-Store/dp/B012ELCYUG/ref=sr_1_321?qid=1672923609&amp;s=kitchen&amp;sr=1-321"/>
  </r>
  <r>
    <x v="1189"/>
    <x v="1055"/>
    <x v="4"/>
    <x v="239"/>
    <x v="219"/>
    <x v="61"/>
    <x v="1"/>
    <x v="1"/>
    <x v="987"/>
    <n v="6765130"/>
    <x v="1"/>
    <x v="2"/>
    <x v="0"/>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https://m.media-amazon.com/images/I/31W1xfnsOPL._SY300_SX300_QL70_FMwebp_.jpg"/>
    <s v="https://www.amazon.in/Usha-Aurora-Iron-1000-Light/dp/B07S9M8YTY/ref=sr_1_322?qid=1672923609&amp;s=kitchen&amp;sr=1-322"/>
  </r>
  <r>
    <x v="1190"/>
    <x v="1056"/>
    <x v="4"/>
    <x v="469"/>
    <x v="338"/>
    <x v="3"/>
    <x v="3"/>
    <x v="5"/>
    <x v="988"/>
    <n v="317350200"/>
    <x v="0"/>
    <x v="2"/>
    <x v="0"/>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https://m.media-amazon.com/images/W/WEBP_402378-T2/images/I/31Ly7OehCGL._SX300_SY300_QL70_FMwebp_.jpg"/>
    <s v="https://www.amazon.in/ECOVACS-Robotic-Powerful-Advanced-Technology/dp/B0B19VJXQZ/ref=sr_1_323?qid=1672923609&amp;s=kitchen&amp;sr=1-323"/>
  </r>
  <r>
    <x v="1191"/>
    <x v="1057"/>
    <x v="4"/>
    <x v="37"/>
    <x v="112"/>
    <x v="90"/>
    <x v="8"/>
    <x v="3"/>
    <x v="989"/>
    <n v="5216620"/>
    <x v="1"/>
    <x v="2"/>
    <x v="0"/>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https://m.media-amazon.com/images/W/WEBP_402378-T2/images/I/41emm+fTJmL._SX300_SY300_.jpg"/>
    <s v="https://www.amazon.in/Kent-Gold-Optima-Spare-Kit/dp/B00SMFPJG0/ref=sr_1_324?qid=1672923609&amp;s=kitchen&amp;sr=1-324"/>
  </r>
  <r>
    <x v="1192"/>
    <x v="1058"/>
    <x v="4"/>
    <x v="470"/>
    <x v="4"/>
    <x v="50"/>
    <x v="3"/>
    <x v="9"/>
    <x v="95"/>
    <n v="14763"/>
    <x v="0"/>
    <x v="1"/>
    <x v="1"/>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https://m.media-amazon.com/images/I/41jJsvzPK0L._SY445_SX342_QL70_FMwebp_.jpg"/>
    <s v="https://www.amazon.in/AVNISH-Water-Filter-Layer-Filtration/dp/B0BHYLCL19/ref=sr_1_325?qid=1672923609&amp;s=kitchen&amp;sr=1-325"/>
  </r>
  <r>
    <x v="1193"/>
    <x v="1059"/>
    <x v="4"/>
    <x v="69"/>
    <x v="193"/>
    <x v="61"/>
    <x v="1"/>
    <x v="23"/>
    <x v="990"/>
    <n v="4990"/>
    <x v="1"/>
    <x v="2"/>
    <x v="1"/>
    <s v="Bad quality,Amazing product.."/>
    <s v="The heating capacity is zero .Moreover i have initiated return request. Noone has come to collect it,Best heater at this price. Quality is very good . Suggest everyone to purchase this heater.......... amazing product to buy..."/>
    <s v="https://m.media-amazon.com/images/W/WEBP_402378-T1/images/I/31B8Pd1SmLL._SX300_SY300_QL70_FMwebp_.jpg"/>
    <s v="https://www.amazon.in/Khaitan-ORFin-heater-Home-kitchen-K0/dp/B0BPJBTB3F/ref=sr_1_326?qid=1672923609&amp;s=kitchen&amp;sr=1-326"/>
  </r>
  <r>
    <x v="1194"/>
    <x v="1060"/>
    <x v="4"/>
    <x v="471"/>
    <x v="397"/>
    <x v="28"/>
    <x v="4"/>
    <x v="1"/>
    <x v="991"/>
    <n v="17648340"/>
    <x v="1"/>
    <x v="2"/>
    <x v="0"/>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W/WEBP_402378-T2/images/I/41-76LhAc4S._SX300_SY300_QL70_FMwebp_.jpg"/>
    <s v="https://www.amazon.in/USHA-RapidMix-500-Watt-Copper-Grinder/dp/B08MXJYB2V/ref=sr_1_331?qid=1672923609&amp;s=kitchen&amp;sr=1-331"/>
  </r>
  <r>
    <x v="1195"/>
    <x v="1010"/>
    <x v="4"/>
    <x v="247"/>
    <x v="79"/>
    <x v="30"/>
    <x v="3"/>
    <x v="7"/>
    <x v="941"/>
    <n v="1594362"/>
    <x v="0"/>
    <x v="2"/>
    <x v="1"/>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s v="https://m.media-amazon.com/images/I/41NJizePolL._SX300_SY300_QL70_FMwebp_.jpg"/>
    <s v="https://www.amazon.in/CSI-INTERNATIONAL%C2%AE-Instant-portable-Plastic/dp/B081B1JL35/ref=sr_1_332?qid=1672923609&amp;s=kitchen&amp;sr=1-332"/>
  </r>
  <r>
    <x v="1196"/>
    <x v="1061"/>
    <x v="4"/>
    <x v="400"/>
    <x v="389"/>
    <x v="1"/>
    <x v="1"/>
    <x v="11"/>
    <x v="992"/>
    <n v="1667400"/>
    <x v="1"/>
    <x v="2"/>
    <x v="1"/>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https://m.media-amazon.com/images/I/31jWfV8N6+L._SY300_SX300_.jpg"/>
    <s v="https://www.amazon.in/Havells-Gatik-400mm-Pedestal-White/dp/B09VL9KFDB/ref=sr_1_333?qid=1672923609&amp;s=kitchen&amp;sr=1-333"/>
  </r>
  <r>
    <x v="1197"/>
    <x v="1062"/>
    <x v="4"/>
    <x v="472"/>
    <x v="380"/>
    <x v="76"/>
    <x v="1"/>
    <x v="2"/>
    <x v="993"/>
    <n v="1465370"/>
    <x v="1"/>
    <x v="2"/>
    <x v="1"/>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https://m.media-amazon.com/images/I/31RLcOp57gL._SX300_SY300_QL70_FMwebp_.jpg"/>
    <s v="https://www.amazon.in/Dura-Clean-Plus-Filtration-Accessories/dp/B0B1MDZV9C/ref=sr_1_334?qid=1672923609&amp;s=kitchen&amp;sr=1-334"/>
  </r>
  <r>
    <x v="1198"/>
    <x v="1063"/>
    <x v="4"/>
    <x v="7"/>
    <x v="32"/>
    <x v="36"/>
    <x v="7"/>
    <x v="19"/>
    <x v="994"/>
    <n v="7755873"/>
    <x v="0"/>
    <x v="0"/>
    <x v="0"/>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ttps://m.media-amazon.com/images/W/WEBP_402378-T2/images/I/51ngprQwafL._SY300_SX300_QL70_FMwebp_.jpg"/>
    <s v="https://www.amazon.in/ROYAL-STEP-Portable-Electric-Rechargeable/dp/B08TT63N58/ref=sr_1_337?qid=1672923609&amp;s=kitchen&amp;sr=1-337"/>
  </r>
  <r>
    <x v="1199"/>
    <x v="1064"/>
    <x v="4"/>
    <x v="245"/>
    <x v="8"/>
    <x v="48"/>
    <x v="3"/>
    <x v="17"/>
    <x v="995"/>
    <n v="616383"/>
    <x v="0"/>
    <x v="0"/>
    <x v="1"/>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https://m.media-amazon.com/images/W/WEBP_402378-T2/images/I/21rLuqop7cL._SY300_SX300_QL70_FMwebp_.jpg"/>
    <s v="https://www.amazon.in/Nirdambhay-Handheld-Portable-Resealer-Including/dp/B08YK7BBD2/ref=sr_1_338?qid=1672923609&amp;s=kitchen&amp;sr=1-338"/>
  </r>
  <r>
    <x v="1200"/>
    <x v="1065"/>
    <x v="4"/>
    <x v="8"/>
    <x v="64"/>
    <x v="8"/>
    <x v="1"/>
    <x v="1"/>
    <x v="46"/>
    <n v="186830"/>
    <x v="0"/>
    <x v="0"/>
    <x v="1"/>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https://m.media-amazon.com/images/W/WEBP_402378-T1/images/I/318oSoMwjsL._SX300_SY300_QL70_FMwebp_.jpg"/>
    <s v="https://www.amazon.in/Cello-Non-Stick-Aluminium-Sandwich-Toaster/dp/B07YQ5SN4H/ref=sr_1_339?qid=1672923609&amp;s=kitchen&amp;sr=1-339"/>
  </r>
  <r>
    <x v="1201"/>
    <x v="1066"/>
    <x v="4"/>
    <x v="473"/>
    <x v="18"/>
    <x v="25"/>
    <x v="7"/>
    <x v="5"/>
    <x v="996"/>
    <n v="10694650"/>
    <x v="0"/>
    <x v="2"/>
    <x v="1"/>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https://m.media-amazon.com/images/I/41EzVyKoA0L._SY445_SX342_QL70_FMwebp_.jpg"/>
    <s v="https://www.amazon.in/Proven%C2%AE-Copper-ADJUSTER-Purifier-Technology/dp/B0B7FJNSZR/ref=sr_1_340?qid=1672923609&amp;s=kitchen&amp;sr=1-340"/>
  </r>
  <r>
    <x v="1202"/>
    <x v="1067"/>
    <x v="4"/>
    <x v="474"/>
    <x v="398"/>
    <x v="32"/>
    <x v="1"/>
    <x v="3"/>
    <x v="997"/>
    <n v="17498250"/>
    <x v="1"/>
    <x v="2"/>
    <x v="0"/>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https://m.media-amazon.com/images/W/WEBP_402378-T1/images/I/31+mSNSzKXL._SY300_SX300_.jpg"/>
    <s v="https://www.amazon.in/Morphy-Richards-Daisy-1000-Watt-White/dp/B01N6IJG0F/ref=sr_1_341?qid=1672923609&amp;s=kitchen&amp;sr=1-341"/>
  </r>
  <r>
    <x v="1203"/>
    <x v="969"/>
    <x v="4"/>
    <x v="475"/>
    <x v="97"/>
    <x v="54"/>
    <x v="5"/>
    <x v="9"/>
    <x v="998"/>
    <n v="100100"/>
    <x v="1"/>
    <x v="2"/>
    <x v="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s v="https://m.media-amazon.com/images/I/314V87LweLL._SX300_SY300_QL70_FMwebp_.jpg"/>
    <s v="https://www.amazon.in/Lightweight-Automatic-bacterial-Weilburger-Soleplate/dp/B0B84QN4CN/ref=sr_1_342?qid=1672923609&amp;s=kitchen&amp;sr=1-342"/>
  </r>
  <r>
    <x v="1204"/>
    <x v="1068"/>
    <x v="4"/>
    <x v="476"/>
    <x v="8"/>
    <x v="30"/>
    <x v="3"/>
    <x v="5"/>
    <x v="238"/>
    <n v="226773"/>
    <x v="0"/>
    <x v="0"/>
    <x v="1"/>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https://m.media-amazon.com/images/W/WEBP_402378-T1/images/I/31RZz5dsEVL._SX300_SY300_QL70_FMwebp_.jpg"/>
    <s v="https://www.amazon.in/Zuvexa-Poacher-Automatic-Steaming-Multicolor/dp/B0B8ZM9RVV/ref=sr_1_340?qid=1672923610&amp;s=kitchen&amp;sr=1-340"/>
  </r>
  <r>
    <x v="1205"/>
    <x v="1069"/>
    <x v="4"/>
    <x v="477"/>
    <x v="399"/>
    <x v="9"/>
    <x v="5"/>
    <x v="0"/>
    <x v="999"/>
    <n v="130331300"/>
    <x v="1"/>
    <x v="2"/>
    <x v="0"/>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316y4IIKD6L._SX300_SY300_QL70_FMwebp_.jpg"/>
    <s v="https://www.amazon.in/AO-Smith-HSE-VAS-15-Litre-Storage/dp/B01892MIPA/ref=sr_1_341?qid=1672923610&amp;s=kitchen&amp;sr=1-341"/>
  </r>
  <r>
    <x v="1206"/>
    <x v="1070"/>
    <x v="4"/>
    <x v="436"/>
    <x v="400"/>
    <x v="28"/>
    <x v="4"/>
    <x v="4"/>
    <x v="1000"/>
    <n v="28595700"/>
    <x v="1"/>
    <x v="2"/>
    <x v="0"/>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https://m.media-amazon.com/images/I/21954ou6hSL._SX300_SY300_QL70_FMwebp_.jpg"/>
    <s v="https://www.amazon.in/Havells-Festiva-1200mm-Resistant-Ceiling/dp/B08ZHYNTM1/ref=sr_1_342?qid=1672923610&amp;s=kitchen&amp;sr=1-342"/>
  </r>
  <r>
    <x v="1207"/>
    <x v="1071"/>
    <x v="4"/>
    <x v="165"/>
    <x v="220"/>
    <x v="32"/>
    <x v="1"/>
    <x v="11"/>
    <x v="1001"/>
    <n v="2263665"/>
    <x v="1"/>
    <x v="2"/>
    <x v="1"/>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https://m.media-amazon.com/images/W/WEBP_402378-T1/images/I/41MrcJcvi3L._SX300_SY300_QL70_FMwebp_.jpg"/>
    <s v="https://www.amazon.in/Handheld-Powerful-Filtration-Lightweight-Accessories/dp/B09SDDQQKP/ref=sr_1_343?qid=1672923610&amp;s=kitchen&amp;sr=1-343"/>
  </r>
  <r>
    <x v="1208"/>
    <x v="1072"/>
    <x v="4"/>
    <x v="478"/>
    <x v="401"/>
    <x v="45"/>
    <x v="0"/>
    <x v="3"/>
    <x v="79"/>
    <n v="4859250"/>
    <x v="0"/>
    <x v="2"/>
    <x v="0"/>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https://m.media-amazon.com/images/I/51SvK5l5JRL._SX300_SY300_QL70_FMwebp_.jpg"/>
    <s v="https://www.amazon.in/SM1515NEW-Sandwich-Floating-Hinges-1000Watt/dp/B0B5RP43VN/ref=sr_1_345?qid=1672923610&amp;s=kitchen&amp;sr=1-345"/>
  </r>
  <r>
    <x v="1209"/>
    <x v="1073"/>
    <x v="4"/>
    <x v="38"/>
    <x v="402"/>
    <x v="31"/>
    <x v="5"/>
    <x v="1"/>
    <x v="1002"/>
    <n v="274547000"/>
    <x v="1"/>
    <x v="2"/>
    <x v="0"/>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https://m.media-amazon.com/images/I/31TnmukIucL._SX300_SY300_QL70_FMwebp_.jpg"/>
    <s v="https://www.amazon.in/Eureka-Forbes-Aquaguard-boiling-Technology/dp/B096NTB9XT/ref=sr_1_346?qid=1672923610&amp;s=kitchen&amp;sr=1-346"/>
  </r>
  <r>
    <x v="1210"/>
    <x v="800"/>
    <x v="4"/>
    <x v="479"/>
    <x v="403"/>
    <x v="54"/>
    <x v="5"/>
    <x v="0"/>
    <x v="1003"/>
    <n v="3405270"/>
    <x v="1"/>
    <x v="2"/>
    <x v="1"/>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https://m.media-amazon.com/images/W/WEBP_402378-T2/images/I/31991seDfcL._SY300_SX300_QL70_FMwebp_.jpg"/>
    <s v="https://www.amazon.in/Havells-Instanio-3-Litre-Instant-Geyser/dp/B078JF6X9B/ref=sr_1_347?qid=1672923610&amp;s=kitchen&amp;sr=1-347"/>
  </r>
  <r>
    <x v="1211"/>
    <x v="1074"/>
    <x v="4"/>
    <x v="480"/>
    <x v="8"/>
    <x v="33"/>
    <x v="0"/>
    <x v="9"/>
    <x v="1004"/>
    <n v="1986012"/>
    <x v="0"/>
    <x v="0"/>
    <x v="0"/>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https://m.media-amazon.com/images/W/WEBP_402378-T1/images/I/41875hbgKyL._SY300_SX300_QL70_FMwebp_.jpg"/>
    <s v="https://www.amazon.in/Rechargeable-whisks%EF%BC%8C3-Speed-Adjustable-Cappuccino-Bulletproof/dp/B08CGW4GYR/ref=sr_1_348?qid=1672923610&amp;s=kitchen&amp;sr=1-348"/>
  </r>
  <r>
    <x v="1212"/>
    <x v="1075"/>
    <x v="4"/>
    <x v="481"/>
    <x v="292"/>
    <x v="23"/>
    <x v="4"/>
    <x v="0"/>
    <x v="1005"/>
    <n v="14754300"/>
    <x v="1"/>
    <x v="2"/>
    <x v="0"/>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https://m.media-amazon.com/images/W/WEBP_402378-T2/images/I/419H62Is66L._SX300_SY300_QL70_FMwebp_.jpg"/>
    <s v="https://www.amazon.in/Panasonic-SR-WA22H-5-4-Litre-Automatic-Cooker/dp/B00A328ENA/ref=sr_1_349?qid=1672923610&amp;s=kitchen&amp;sr=1-349"/>
  </r>
  <r>
    <x v="1213"/>
    <x v="1076"/>
    <x v="4"/>
    <x v="59"/>
    <x v="38"/>
    <x v="35"/>
    <x v="4"/>
    <x v="3"/>
    <x v="1006"/>
    <n v="6597099"/>
    <x v="1"/>
    <x v="2"/>
    <x v="0"/>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https://m.media-amazon.com/images/I/41Lfns2oFNL._SX300_SY300_QL70_FMwebp_.jpg"/>
    <s v="https://www.amazon.in/InstaCuppa-Handheld-Operated-Electric-Stainless/dp/B0763K5HLQ/ref=sr_1_350?qid=1672923610&amp;s=kitchen&amp;sr=1-350"/>
  </r>
  <r>
    <x v="1214"/>
    <x v="1077"/>
    <x v="4"/>
    <x v="482"/>
    <x v="404"/>
    <x v="33"/>
    <x v="0"/>
    <x v="0"/>
    <x v="1007"/>
    <n v="4093700"/>
    <x v="0"/>
    <x v="2"/>
    <x v="1"/>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https://m.media-amazon.com/images/W/WEBP_402378-T1/images/I/21df9THeM-L._SX300_SY300_QL70_FMwebp_.jpg"/>
    <s v="https://www.amazon.in/Goodscity-Garment-Steamer-Clothes-Steam/dp/B09PDZNSBG/ref=sr_1_351?qid=1672923610&amp;s=kitchen&amp;sr=1-351"/>
  </r>
  <r>
    <x v="1215"/>
    <x v="1078"/>
    <x v="4"/>
    <x v="483"/>
    <x v="188"/>
    <x v="19"/>
    <x v="1"/>
    <x v="2"/>
    <x v="798"/>
    <n v="6053600"/>
    <x v="1"/>
    <x v="2"/>
    <x v="0"/>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https://m.media-amazon.com/images/I/41SWYTwG5-L._SX300_SY300_QL70_FMwebp_.jpg"/>
    <s v="https://www.amazon.in/Solidaire-550-Watt-Mixer-Grinder-SLD-550-B/dp/B085LPT5F4/ref=sr_1_356?qid=1672923610&amp;s=kitchen&amp;sr=1-356"/>
  </r>
  <r>
    <x v="1216"/>
    <x v="1079"/>
    <x v="4"/>
    <x v="34"/>
    <x v="87"/>
    <x v="3"/>
    <x v="3"/>
    <x v="1"/>
    <x v="865"/>
    <n v="164803"/>
    <x v="0"/>
    <x v="2"/>
    <x v="1"/>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https://m.media-amazon.com/images/I/31YvxM2eDDL._SX300_SY300_QL70_FMwebp_.jpg"/>
    <s v="https://www.amazon.in/Amazon-Blender-Stainless-Blending-ISI-Marked/dp/B0B9RZ4G4W/ref=sr_1_357?qid=1672923610&amp;s=kitchen&amp;sr=1-357"/>
  </r>
  <r>
    <x v="1217"/>
    <x v="1080"/>
    <x v="4"/>
    <x v="484"/>
    <x v="405"/>
    <x v="73"/>
    <x v="4"/>
    <x v="0"/>
    <x v="1008"/>
    <n v="5873350"/>
    <x v="1"/>
    <x v="2"/>
    <x v="0"/>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https://m.media-amazon.com/images/W/WEBP_402378-T1/images/I/31l0oxTSJuL._SX300_SY300_QL70_FMwebp_.jpg"/>
    <s v="https://www.amazon.in/Orpat-HHB-100E-250-Watt-Blender-White/dp/B0085W2MUQ/ref=sr_1_358?qid=1672923610&amp;s=kitchen&amp;sr=1-358"/>
  </r>
  <r>
    <x v="1218"/>
    <x v="1081"/>
    <x v="4"/>
    <x v="29"/>
    <x v="68"/>
    <x v="9"/>
    <x v="5"/>
    <x v="0"/>
    <x v="1009"/>
    <n v="579000"/>
    <x v="1"/>
    <x v="2"/>
    <x v="1"/>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https://m.media-amazon.com/images/W/WEBP_402378-T1/images/I/41lGZWRZqOS._SX300_SY300_QL70_FMwebp_.jpg"/>
    <s v="https://www.amazon.in/HealthSense-New-Feel-Rechargeable-Electric-Sweaters/dp/B09474JWN6/ref=sr_1_361?qid=1672923610&amp;s=kitchen&amp;sr=1-361"/>
  </r>
  <r>
    <x v="1219"/>
    <x v="1082"/>
    <x v="4"/>
    <x v="485"/>
    <x v="179"/>
    <x v="10"/>
    <x v="3"/>
    <x v="3"/>
    <x v="1010"/>
    <n v="721315"/>
    <x v="0"/>
    <x v="2"/>
    <x v="1"/>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https://m.media-amazon.com/images/W/WEBP_402378-T1/images/I/310umqMFDRL._SX300_SY300_QL70_FMwebp_.jpg"/>
    <s v="https://www.amazon.in/AGARO-Portable-Capacity-Automatic-33603/dp/B09G2VTHQM/ref=sr_1_362?qid=1672923610&amp;s=kitchen&amp;sr=1-362"/>
  </r>
  <r>
    <x v="1220"/>
    <x v="1083"/>
    <x v="4"/>
    <x v="486"/>
    <x v="406"/>
    <x v="41"/>
    <x v="1"/>
    <x v="5"/>
    <x v="1011"/>
    <n v="54909712"/>
    <x v="1"/>
    <x v="2"/>
    <x v="0"/>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https://m.media-amazon.com/images/W/WEBP_402378-T1/images/I/41e5RU3gPHL._SX300_SY300_QL70_FMwebp_.jpg"/>
    <s v="https://www.amazon.in/AGARO-Imperial-Slow-Juicer-Watts/dp/B07R679HTT/ref=sr_1_363?qid=1672923610&amp;s=kitchen&amp;sr=1-363"/>
  </r>
  <r>
    <x v="1221"/>
    <x v="1084"/>
    <x v="4"/>
    <x v="153"/>
    <x v="407"/>
    <x v="75"/>
    <x v="6"/>
    <x v="3"/>
    <x v="1012"/>
    <n v="940100"/>
    <x v="1"/>
    <x v="2"/>
    <x v="0"/>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s v="https://m.media-amazon.com/images/I/319pDZDL+sL._SY300_SX300_.jpg"/>
    <s v="https://www.amazon.in/Wipro-Smartlife-Super-Deluxe-Iron/dp/B00B7GKXMG/ref=sr_1_364?qid=1672923610&amp;s=kitchen&amp;sr=1-364"/>
  </r>
  <r>
    <x v="1222"/>
    <x v="1085"/>
    <x v="4"/>
    <x v="214"/>
    <x v="327"/>
    <x v="42"/>
    <x v="5"/>
    <x v="0"/>
    <x v="1013"/>
    <n v="71610000"/>
    <x v="1"/>
    <x v="2"/>
    <x v="0"/>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https://m.media-amazon.com/images/I/41bdE73aspL._SX300_SY300_QL70_FMwebp_.jpg"/>
    <s v="https://www.amazon.in/AmazonBasics-VCS35B15K-C-1-5-Litre-Bagless-Cylinder/dp/B07H3N8RJH/ref=sr_1_365?qid=1672923610&amp;s=kitchen&amp;sr=1-365"/>
  </r>
  <r>
    <x v="1223"/>
    <x v="1086"/>
    <x v="4"/>
    <x v="487"/>
    <x v="313"/>
    <x v="42"/>
    <x v="5"/>
    <x v="3"/>
    <x v="1014"/>
    <n v="5160180"/>
    <x v="1"/>
    <x v="2"/>
    <x v="0"/>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https://m.media-amazon.com/images/W/WEBP_402378-T2/images/I/31pzC6I+bEL._SY300_SX300_.jpg"/>
    <s v="https://www.amazon.in/Crompton-IHL251-1500-Watt-Immersion-Heater/dp/B07K2HVKLL/ref=sr_1_366?qid=1672923610&amp;s=kitchen&amp;sr=1-366"/>
  </r>
  <r>
    <x v="1224"/>
    <x v="1087"/>
    <x v="4"/>
    <x v="488"/>
    <x v="20"/>
    <x v="24"/>
    <x v="3"/>
    <x v="2"/>
    <x v="1015"/>
    <n v="313843"/>
    <x v="0"/>
    <x v="2"/>
    <x v="1"/>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https://m.media-amazon.com/images/I/41VYlxCZqLL._SX300_SY300_QL70_FMwebp_.jpg"/>
    <s v="https://www.amazon.in/SaiEllin-Heater-Portable-Bedroom-Compact/dp/B09MQ9PDHR/ref=sr_1_364?qid=1672923611&amp;s=kitchen&amp;sr=1-364"/>
  </r>
  <r>
    <x v="1225"/>
    <x v="1088"/>
    <x v="4"/>
    <x v="489"/>
    <x v="408"/>
    <x v="28"/>
    <x v="4"/>
    <x v="2"/>
    <x v="1016"/>
    <n v="26682880"/>
    <x v="1"/>
    <x v="2"/>
    <x v="0"/>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https://m.media-amazon.com/images/I/31MEXd6TAoL._SX300_SY300_QL70_FMwebp_.jpg"/>
    <s v="https://www.amazon.in/Bajaj-Majesty-Duetto-LPG-6-Litre/dp/B014HDJ7ZE/ref=sr_1_365?qid=1672923611&amp;s=kitchen&amp;sr=1-365"/>
  </r>
  <r>
    <x v="1226"/>
    <x v="1089"/>
    <x v="4"/>
    <x v="393"/>
    <x v="123"/>
    <x v="91"/>
    <x v="8"/>
    <x v="0"/>
    <x v="1017"/>
    <n v="6646500"/>
    <x v="1"/>
    <x v="2"/>
    <x v="0"/>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https://m.media-amazon.com/images/I/41ady4ISpWL._SX300_SY300_QL70_FMwebp_.jpg"/>
    <s v="https://www.amazon.in/Black-Decker-BXIR2201IN-2200-Watt-Cordless/dp/B07D2NMTTV/ref=sr_1_366?qid=1672923611&amp;s=kitchen&amp;sr=1-366"/>
  </r>
  <r>
    <x v="1227"/>
    <x v="1090"/>
    <x v="4"/>
    <x v="488"/>
    <x v="409"/>
    <x v="77"/>
    <x v="4"/>
    <x v="0"/>
    <x v="1018"/>
    <n v="21276540"/>
    <x v="1"/>
    <x v="2"/>
    <x v="0"/>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https://m.media-amazon.com/images/W/WEBP_402378-T1/images/I/413XAuyrxWL._SX300_SY300_QL70_FMwebp_.jpg"/>
    <s v="https://www.amazon.in/Inalsa-Easy-Mix-200-Watt-Mixer/dp/B075K76YW1/ref=sr_1_367?qid=1672923611&amp;s=kitchen&amp;sr=1-367"/>
  </r>
  <r>
    <x v="1228"/>
    <x v="1091"/>
    <x v="4"/>
    <x v="490"/>
    <x v="32"/>
    <x v="30"/>
    <x v="3"/>
    <x v="7"/>
    <x v="776"/>
    <n v="8796"/>
    <x v="0"/>
    <x v="2"/>
    <x v="1"/>
    <s v="Ok product,Worth buying product,Must buyyyyy"/>
    <s v="2 rods can not be switched seperately, selecting 1 rod always switches on the top rod.,,"/>
    <s v="https://m.media-amazon.com/images/W/WEBP_402378-T1/images/I/51y3Y6qZScL._SY300_SX300_QL70_FMwebp_.jpg"/>
    <s v="https://www.amazon.in/Longway-Blaze-Quartz-Heater-White/dp/B0BNLFQDG2/ref=sr_1_368?qid=1672923611&amp;s=kitchen&amp;sr=1-368"/>
  </r>
  <r>
    <x v="1229"/>
    <x v="1092"/>
    <x v="4"/>
    <x v="491"/>
    <x v="410"/>
    <x v="81"/>
    <x v="6"/>
    <x v="7"/>
    <x v="590"/>
    <n v="7196460"/>
    <x v="1"/>
    <x v="2"/>
    <x v="0"/>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s v="https://m.media-amazon.com/images/I/41-iQHWCwHL._SX300_SY300_QL70_FMwebp_.jpg"/>
    <s v="https://www.amazon.in/Prestige-Wet-Grinder-PWG-07/dp/B082ZQ4479/ref=sr_1_369?qid=1672923611&amp;s=kitchen&amp;sr=1-369"/>
  </r>
  <r>
    <x v="1230"/>
    <x v="1093"/>
    <x v="4"/>
    <x v="492"/>
    <x v="320"/>
    <x v="3"/>
    <x v="3"/>
    <x v="10"/>
    <x v="1019"/>
    <n v="1812490"/>
    <x v="0"/>
    <x v="2"/>
    <x v="1"/>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https://m.media-amazon.com/images/W/WEBP_402378-T1/images/I/31oK2IDhhLL._SX300_SY300_QL70_FMwebp_.jpg"/>
    <s v="https://www.amazon.in/Pigeon-Powerful-Stainless-Grinding-Polycarbonate/dp/B09Y358DZQ/ref=sr_1_370?qid=1672923611&amp;s=kitchen&amp;sr=1-370"/>
  </r>
  <r>
    <x v="1231"/>
    <x v="1094"/>
    <x v="4"/>
    <x v="493"/>
    <x v="82"/>
    <x v="8"/>
    <x v="1"/>
    <x v="0"/>
    <x v="915"/>
    <n v="1500210"/>
    <x v="0"/>
    <x v="2"/>
    <x v="1"/>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https://m.media-amazon.com/images/I/41qqrzjPySL._SX300_SY300_QL70_FMwebp_.jpg"/>
    <s v="https://www.amazon.in/Borosil-Volcano-Filled-Radiator-Heater/dp/B09M3F4HGB/ref=sr_1_371?qid=1672923611&amp;s=kitchen&amp;sr=1-371"/>
  </r>
  <r>
    <x v="1232"/>
    <x v="1095"/>
    <x v="4"/>
    <x v="435"/>
    <x v="411"/>
    <x v="16"/>
    <x v="5"/>
    <x v="1"/>
    <x v="1020"/>
    <n v="64500000"/>
    <x v="1"/>
    <x v="2"/>
    <x v="0"/>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https://m.media-amazon.com/images/I/31kbrfC16XL._SX300_SY300_QL70_FMwebp_.jpg"/>
    <s v="https://www.amazon.in/Crompton-Solarium-Qube-Star-Rated-Storage/dp/B07VZH6ZBB/ref=sr_1_372?qid=1672923611&amp;s=kitchen&amp;sr=1-372"/>
  </r>
  <r>
    <x v="1233"/>
    <x v="1096"/>
    <x v="4"/>
    <x v="96"/>
    <x v="412"/>
    <x v="13"/>
    <x v="3"/>
    <x v="3"/>
    <x v="1021"/>
    <n v="5511735"/>
    <x v="0"/>
    <x v="2"/>
    <x v="0"/>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https://m.media-amazon.com/images/W/WEBP_402378-T2/images/I/41RI-hzCnvL._SY300_SX300_QL70_FMwebp_.jpg"/>
    <s v="https://www.amazon.in/Singer-Aroma-1-8-Litre-Electric-Kettle/dp/B07F366Z51/ref=sr_1_373?qid=1672923611&amp;s=kitchen&amp;sr=1-373"/>
  </r>
  <r>
    <x v="1234"/>
    <x v="1097"/>
    <x v="4"/>
    <x v="494"/>
    <x v="413"/>
    <x v="1"/>
    <x v="1"/>
    <x v="2"/>
    <x v="1022"/>
    <n v="2875320"/>
    <x v="1"/>
    <x v="2"/>
    <x v="1"/>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https://m.media-amazon.com/images/W/WEBP_402378-T1/images/I/21vWJo4CXKL._SX300_SY300_QL70_FMwebp_.jpg"/>
    <s v="https://www.amazon.in/Orient-Electric-Aura-Neo-IWAN03WSM3/dp/B077BTLQ67/ref=sr_1_374?qid=1672923611&amp;s=kitchen&amp;sr=1-374"/>
  </r>
  <r>
    <x v="1235"/>
    <x v="1098"/>
    <x v="4"/>
    <x v="495"/>
    <x v="97"/>
    <x v="19"/>
    <x v="1"/>
    <x v="1"/>
    <x v="1023"/>
    <n v="3598100"/>
    <x v="1"/>
    <x v="2"/>
    <x v="0"/>
    <s v="Good,Easy to handling ..satisfied,Good,Good,Quality product,Good Product,Nice,Hanske taka product"/>
    <s v="Good,https://m.media-amazon.com/images/I/41D5G0vX76L._SY88.jpg,Worth for the price,Compact and lightweight,Nice,Nice product easy to use, price also good,Nice,Chenagidye"/>
    <s v="https://m.media-amazon.com/images/I/41Yb7bZL3nL._SX300_SY300_QL70_FMwebp_.jpg"/>
    <s v="https://www.amazon.in/Crompton-BRIO-1000-Years-Warranty/dp/B07YSJ7FF1/ref=sr_1_375?qid=1672923611&amp;s=kitchen&amp;sr=1-375"/>
  </r>
  <r>
    <x v="1236"/>
    <x v="1099"/>
    <x v="4"/>
    <x v="496"/>
    <x v="414"/>
    <x v="1"/>
    <x v="1"/>
    <x v="2"/>
    <x v="1024"/>
    <n v="42904596"/>
    <x v="1"/>
    <x v="2"/>
    <x v="0"/>
    <s v="Good quality,Super üëå,Worth for the money but the knob is slippery,Good product,Good quality,Nothing,Worthy product,Good"/>
    <s v="Good quality,Super üëå,Worth for the money but the knob is slippery,Good product,Nice,Ok,Little bit of noice,Good"/>
    <s v="https://m.media-amazon.com/images/W/WEBP_402378-T1/images/I/41buv8eJQtL._SX300_SY300_QL70_FMwebp_.jpg"/>
    <s v="https://www.amazon.in/Butterfly-Hero-500-Mixer-Grinder/dp/B07TXCY3YK/ref=sr_1_379?qid=1672923611&amp;s=kitchen&amp;sr=1-379"/>
  </r>
  <r>
    <x v="1237"/>
    <x v="1100"/>
    <x v="4"/>
    <x v="497"/>
    <x v="415"/>
    <x v="76"/>
    <x v="1"/>
    <x v="0"/>
    <x v="1025"/>
    <n v="53992305"/>
    <x v="1"/>
    <x v="2"/>
    <x v="0"/>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https://m.media-amazon.com/images/I/31Ex4oSr8RL._SX300_SY300_QL70_FMwebp_.jpg"/>
    <s v="https://www.amazon.in/Racold-Eterno-Pro-Vertical-Metallic/dp/B07TC9F7PN/ref=sr_1_380?qid=1672923611&amp;s=kitchen&amp;sr=1-380"/>
  </r>
  <r>
    <x v="1238"/>
    <x v="1101"/>
    <x v="4"/>
    <x v="498"/>
    <x v="416"/>
    <x v="1"/>
    <x v="1"/>
    <x v="4"/>
    <x v="152"/>
    <n v="245523690"/>
    <x v="1"/>
    <x v="2"/>
    <x v="0"/>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https://m.media-amazon.com/images/I/21ywp-zfTjL._SY445_SX342_QL70_FMwebp_.jpg"/>
    <s v="https://www.amazon.in/LG-Convertible-Anti-Virus-Protection-PS-Q19YNZE/dp/B09NS5TKPN/ref=sr_1_381?qid=1672923611&amp;s=kitchen&amp;sr=1-381"/>
  </r>
  <r>
    <x v="1239"/>
    <x v="1102"/>
    <x v="4"/>
    <x v="499"/>
    <x v="325"/>
    <x v="26"/>
    <x v="8"/>
    <x v="1"/>
    <x v="1026"/>
    <n v="2677950"/>
    <x v="1"/>
    <x v="2"/>
    <x v="0"/>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https://m.media-amazon.com/images/I/41WfA7FDnzL._SX300_SY300_QL70_FMwebp_.jpg"/>
    <s v="https://www.amazon.in/Eureka-Forbes-Amrit-Twin-Cartridge/dp/B00LP9RFSU/ref=sr_1_382?qid=1672923611&amp;s=kitchen&amp;sr=1-382"/>
  </r>
  <r>
    <x v="1240"/>
    <x v="1103"/>
    <x v="4"/>
    <x v="500"/>
    <x v="254"/>
    <x v="18"/>
    <x v="1"/>
    <x v="24"/>
    <x v="121"/>
    <n v="7200"/>
    <x v="1"/>
    <x v="1"/>
    <x v="1"/>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https://m.media-amazon.com/images/W/WEBP_402378-T2/images/I/411NB1EXJNL._SY300_SX300_QL70_FMwebp_.jpg"/>
    <s v="https://www.amazon.in/Green-Tales-Sealer-Impulse-Machine-Packaging/dp/B0B7L86YCB/ref=sr_1_383?qid=1672923611&amp;s=kitchen&amp;sr=1-383"/>
  </r>
  <r>
    <x v="1241"/>
    <x v="1104"/>
    <x v="4"/>
    <x v="501"/>
    <x v="38"/>
    <x v="34"/>
    <x v="3"/>
    <x v="11"/>
    <x v="1027"/>
    <n v="215856"/>
    <x v="0"/>
    <x v="2"/>
    <x v="1"/>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https://m.media-amazon.com/images/W/WEBP_402378-T2/images/I/51kEztAe73L._SX300_SY300_QL70_FMwebp_.jpg"/>
    <s v="https://www.amazon.in/SaleOn-Charcoal-Electric-Appliances-Mix-colors/dp/B09VPH38JS/ref=sr_1_384?qid=1672923611&amp;s=kitchen&amp;sr=1-384"/>
  </r>
  <r>
    <x v="1242"/>
    <x v="1105"/>
    <x v="4"/>
    <x v="502"/>
    <x v="417"/>
    <x v="86"/>
    <x v="8"/>
    <x v="6"/>
    <x v="1028"/>
    <n v="1703160"/>
    <x v="1"/>
    <x v="2"/>
    <x v="0"/>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https://m.media-amazon.com/images/W/WEBP_402378-T1/images/I/315uFBgWK3L._SX300_SY300_QL70_FMwebp_.jpg"/>
    <s v="https://www.amazon.in/SUJATA-Chutney-Jar-Small-8x8x8cm/dp/B01MUAUOCX/ref=sr_1_386?qid=1672923611&amp;s=kitchen&amp;sr=1-386"/>
  </r>
  <r>
    <x v="1243"/>
    <x v="1106"/>
    <x v="4"/>
    <x v="180"/>
    <x v="46"/>
    <x v="32"/>
    <x v="1"/>
    <x v="12"/>
    <x v="1029"/>
    <n v="1359660"/>
    <x v="1"/>
    <x v="2"/>
    <x v="1"/>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https://m.media-amazon.com/images/W/WEBP_402378-T2/images/I/41UBtJFuwEL._SX300_SY300_QL70_FMwebp_.jpg"/>
    <s v="https://www.amazon.in/KHAITAN-AVAANTE-KA-2013-Halogen-Heater/dp/B09MB3DKG1/ref=sr_1_387?qid=1672923611&amp;s=kitchen&amp;sr=1-387"/>
  </r>
  <r>
    <x v="1244"/>
    <x v="1107"/>
    <x v="4"/>
    <x v="503"/>
    <x v="418"/>
    <x v="1"/>
    <x v="1"/>
    <x v="2"/>
    <x v="1027"/>
    <n v="1726560"/>
    <x v="1"/>
    <x v="2"/>
    <x v="1"/>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https://m.media-amazon.com/images/W/WEBP_402378-T2/images/I/41g0U0-t1RL._SX300_SY300_QL70_FMwebp_.jpg"/>
    <s v="https://www.amazon.in/Kenstar-Watts-Filled-Radiator-Heater/dp/B08QHLXWV3/ref=sr_1_388?qid=1672923611&amp;s=kitchen&amp;sr=1-388"/>
  </r>
  <r>
    <x v="1245"/>
    <x v="1108"/>
    <x v="4"/>
    <x v="154"/>
    <x v="310"/>
    <x v="56"/>
    <x v="4"/>
    <x v="1"/>
    <x v="1030"/>
    <n v="2761873"/>
    <x v="1"/>
    <x v="2"/>
    <x v="1"/>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https://m.media-amazon.com/images/W/WEBP_402378-T1/images/I/41A6EmdtN8L._SY300_SX300_QL70_FMwebp_.jpg"/>
    <s v="https://www.amazon.in/NEXOMS-Instant-Heating-Mounted-Stainless/dp/B07G147SZD/ref=sr_1_389?qid=1672923611&amp;s=kitchen&amp;sr=1-389"/>
  </r>
  <r>
    <x v="1246"/>
    <x v="1109"/>
    <x v="4"/>
    <x v="25"/>
    <x v="20"/>
    <x v="10"/>
    <x v="3"/>
    <x v="1"/>
    <x v="1031"/>
    <n v="1663168"/>
    <x v="0"/>
    <x v="2"/>
    <x v="1"/>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https://m.media-amazon.com/images/W/WEBP_402378-T2/images/I/41Ps3i9b4HL._SY300_SX300_QL70_FMwebp_.jpg"/>
    <s v="https://www.amazon.in/BONIRY-Waffle-Maker-Inch-Watts/dp/B09LH32678/ref=sr_1_390?qid=1672923611&amp;s=kitchen&amp;sr=1-390"/>
  </r>
  <r>
    <x v="1247"/>
    <x v="1110"/>
    <x v="4"/>
    <x v="504"/>
    <x v="43"/>
    <x v="0"/>
    <x v="0"/>
    <x v="12"/>
    <x v="125"/>
    <n v="170943"/>
    <x v="0"/>
    <x v="2"/>
    <x v="1"/>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https://m.media-amazon.com/images/W/WEBP_402378-T1/images/I/41C90o+3GOL._SX300_SY300_.jpg"/>
    <s v="https://www.amazon.in/Candes-BlowHot-Silent-Blower-Heater/dp/B09R1YFL6S/ref=sr_1_388?qid=1672923612&amp;s=kitchen&amp;sr=1-388"/>
  </r>
  <r>
    <x v="1248"/>
    <x v="1111"/>
    <x v="4"/>
    <x v="505"/>
    <x v="22"/>
    <x v="24"/>
    <x v="3"/>
    <x v="1"/>
    <x v="1032"/>
    <n v="984756"/>
    <x v="0"/>
    <x v="0"/>
    <x v="0"/>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https://m.media-amazon.com/images/W/WEBP_402378-T2/images/I/41iZgQu0WLL._SY300_SX300_QL70_FMwebp_.jpg"/>
    <s v="https://www.amazon.in/Ionix-Digital-Kitchen-Jewellery-Weighing/dp/B07Q4NJQC5/ref=sr_1_389?qid=1672923612&amp;s=kitchen&amp;sr=1-389"/>
  </r>
  <r>
    <x v="1249"/>
    <x v="1112"/>
    <x v="4"/>
    <x v="252"/>
    <x v="20"/>
    <x v="60"/>
    <x v="7"/>
    <x v="10"/>
    <x v="1033"/>
    <n v="2130934"/>
    <x v="0"/>
    <x v="0"/>
    <x v="0"/>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https://m.media-amazon.com/images/I/31B-f4QcESS._SX300_SY300_QL70_FMwebp_.jpg"/>
    <s v="https://www.amazon.in/Kitchen-Kit-Electric-Stainless-Protection/dp/B097RN7BBK/ref=sr_1_390?qid=1672923612&amp;s=kitchen&amp;sr=1-390"/>
  </r>
  <r>
    <x v="1250"/>
    <x v="1113"/>
    <x v="4"/>
    <x v="506"/>
    <x v="419"/>
    <x v="17"/>
    <x v="5"/>
    <x v="0"/>
    <x v="1034"/>
    <n v="38636832"/>
    <x v="1"/>
    <x v="2"/>
    <x v="0"/>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https://m.media-amazon.com/images/W/WEBP_402378-T1/images/I/314qO8dyvRL._SX300_SY300_QL70_FMwebp_.jpg"/>
    <s v="https://www.amazon.in/Racold-Pronto-3Litres-Vertical-Instant/dp/B097MKZHNV/ref=sr_1_391?qid=1672923612&amp;s=kitchen&amp;sr=1-391"/>
  </r>
  <r>
    <x v="1251"/>
    <x v="1114"/>
    <x v="4"/>
    <x v="507"/>
    <x v="420"/>
    <x v="67"/>
    <x v="5"/>
    <x v="11"/>
    <x v="1025"/>
    <n v="1629450"/>
    <x v="1"/>
    <x v="0"/>
    <x v="0"/>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https://m.media-amazon.com/images/W/WEBP_402378-T1/images/I/41d2SJq5sxL._SX300_SY300_QL70_FMwebp_.jpg"/>
    <s v="https://www.amazon.in/ESN-999-Quality-Immersion-Heater/dp/B07LG96SDB/ref=sr_1_392?qid=1672923612&amp;s=kitchen&amp;sr=1-392"/>
  </r>
  <r>
    <x v="1252"/>
    <x v="1115"/>
    <x v="4"/>
    <x v="348"/>
    <x v="6"/>
    <x v="19"/>
    <x v="1"/>
    <x v="3"/>
    <x v="1035"/>
    <n v="726544"/>
    <x v="1"/>
    <x v="0"/>
    <x v="0"/>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https://m.media-amazon.com/images/W/WEBP_402378-T1/images/I/31+EgPqYa6L._SX300_SY300_.jpg"/>
    <s v="https://www.amazon.in/n1-Retail-Stainless-Indian-Coffee/dp/B08KS2KQTK/ref=sr_1_393?qid=1672923612&amp;s=kitchen&amp;sr=1-393"/>
  </r>
  <r>
    <x v="1253"/>
    <x v="1116"/>
    <x v="4"/>
    <x v="23"/>
    <x v="49"/>
    <x v="34"/>
    <x v="3"/>
    <x v="0"/>
    <x v="91"/>
    <n v="766410"/>
    <x v="0"/>
    <x v="2"/>
    <x v="1"/>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https://m.media-amazon.com/images/I/414gUKUBHML._SX300_SY300_QL70_FMwebp_.jpg"/>
    <s v="https://www.amazon.in/Saiyam-Stainless-Espresso-Maker-Percolator/dp/B095K14P86/ref=sr_1_394?qid=1672923612&amp;s=kitchen&amp;sr=1-394"/>
  </r>
  <r>
    <x v="1254"/>
    <x v="1117"/>
    <x v="4"/>
    <x v="7"/>
    <x v="8"/>
    <x v="8"/>
    <x v="1"/>
    <x v="4"/>
    <x v="1036"/>
    <n v="1434564"/>
    <x v="0"/>
    <x v="0"/>
    <x v="0"/>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https://m.media-amazon.com/images/W/WEBP_402378-T2/images/I/410GwzE+TrL._SX342_SY445_.jpg"/>
    <s v="https://www.amazon.in/KONVIO-NEER-Cartridge-Compatible-Pre-Filter/dp/B08K36NZSV/ref=sr_1_395?qid=1672923612&amp;s=kitchen&amp;sr=1-395"/>
  </r>
  <r>
    <x v="1255"/>
    <x v="1118"/>
    <x v="4"/>
    <x v="61"/>
    <x v="207"/>
    <x v="56"/>
    <x v="4"/>
    <x v="0"/>
    <x v="1037"/>
    <n v="4978960"/>
    <x v="1"/>
    <x v="2"/>
    <x v="0"/>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https://m.media-amazon.com/images/W/WEBP_402378-T1/images/I/41JWKjRa+PL._SX300_SY300_.jpg"/>
    <s v="https://www.amazon.in/Havells-Glydo-1000-Watt-Iron-Charcoal/dp/B07LDPLSZC/ref=sr_1_396?qid=1672923612&amp;s=kitchen&amp;sr=1-396"/>
  </r>
  <r>
    <x v="1256"/>
    <x v="1119"/>
    <x v="4"/>
    <x v="14"/>
    <x v="228"/>
    <x v="16"/>
    <x v="5"/>
    <x v="3"/>
    <x v="1038"/>
    <n v="277200"/>
    <x v="1"/>
    <x v="0"/>
    <x v="1"/>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https://m.media-amazon.com/images/I/41UGgTLOD4L._SX300_SY300_QL70_FMwebp_.jpg"/>
    <s v="https://www.amazon.in/Raffles-Premium-Stainless-Indian-Coffee/dp/B07F1T31ZZ/ref=sr_1_397?qid=1672923612&amp;s=kitchen&amp;sr=1-397"/>
  </r>
  <r>
    <x v="1257"/>
    <x v="1120"/>
    <x v="4"/>
    <x v="148"/>
    <x v="22"/>
    <x v="12"/>
    <x v="0"/>
    <x v="2"/>
    <x v="1039"/>
    <n v="782294"/>
    <x v="0"/>
    <x v="1"/>
    <x v="0"/>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https://m.media-amazon.com/images/I/41asnfU59KL._SY445_SX342_QL70_FMwebp_.jpg"/>
    <s v="https://www.amazon.in/IONIX-Tap-filter-Multilayer-Filter-Pack/dp/B0BNDRK886/ref=sr_1_399?qid=1672923612&amp;s=kitchen&amp;sr=1-399"/>
  </r>
  <r>
    <x v="1258"/>
    <x v="1121"/>
    <x v="4"/>
    <x v="508"/>
    <x v="8"/>
    <x v="47"/>
    <x v="4"/>
    <x v="8"/>
    <x v="1040"/>
    <n v="7992"/>
    <x v="1"/>
    <x v="2"/>
    <x v="1"/>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s v="https://m.media-amazon.com/images/I/41EFR4bxzeL._SX300_SY300_QL70_FMwebp_.jpg"/>
    <s v="https://www.amazon.in/KNYUC-MART-Electric-Compact-Adjustable/dp/B09ZVJXN5L/ref=sr_1_403?qid=1672923612&amp;s=kitchen&amp;sr=1-403"/>
  </r>
  <r>
    <x v="1259"/>
    <x v="1122"/>
    <x v="4"/>
    <x v="17"/>
    <x v="3"/>
    <x v="13"/>
    <x v="3"/>
    <x v="4"/>
    <x v="1041"/>
    <n v="1625874"/>
    <x v="0"/>
    <x v="0"/>
    <x v="0"/>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https://m.media-amazon.com/images/W/WEBP_402378-T1/images/I/41kr7l+z1FL._SY300_SX300_.jpg"/>
    <s v="https://www.amazon.in/INKULTURE-Stainless-Measuring-Kitchen-Gadgets/dp/B08JKPVDKL/ref=sr_1_404?qid=1672923612&amp;s=kitchen&amp;sr=1-404"/>
  </r>
  <r>
    <x v="1260"/>
    <x v="1123"/>
    <x v="4"/>
    <x v="143"/>
    <x v="38"/>
    <x v="40"/>
    <x v="2"/>
    <x v="2"/>
    <x v="1042"/>
    <n v="1504996"/>
    <x v="0"/>
    <x v="0"/>
    <x v="0"/>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https://m.media-amazon.com/images/W/WEBP_402378-T2/images/I/41UoZi45q9L._SX300_SY300_QL70_FMwebp_.jpg"/>
    <s v="https://www.amazon.in/Macmillan-Aquafresh-Micron-Filter-Purifier/dp/B09JFR8H3Q/ref=sr_1_405?qid=1672923612&amp;s=kitchen&amp;sr=1-405"/>
  </r>
  <r>
    <x v="1261"/>
    <x v="1124"/>
    <x v="4"/>
    <x v="241"/>
    <x v="179"/>
    <x v="39"/>
    <x v="5"/>
    <x v="4"/>
    <x v="1043"/>
    <n v="8288000"/>
    <x v="1"/>
    <x v="2"/>
    <x v="0"/>
    <s v="Nice product,Nice iron,Wonderful product,Best product üëç,Good electric iron,As expected,Acch iron hai ap order kar sakte hai,GOOD"/>
    <s v="Nice,Good iron, performance, look and shape is very good,I like this product,Yes,Working well now.,Nice product,Acch hai,GOOD"/>
    <s v="https://m.media-amazon.com/images/W/WEBP_402378-T2/images/I/41lYqkaeadL._SX300_SY300_QL70_FMwebp_.jpg"/>
    <s v="https://www.amazon.in/Havells-Dzire-1000-Watt-Iron-Mint/dp/B07LDN9Q2P/ref=sr_1_406?qid=1672923612&amp;s=kitchen&amp;sr=1-406"/>
  </r>
  <r>
    <x v="1262"/>
    <x v="1125"/>
    <x v="4"/>
    <x v="421"/>
    <x v="95"/>
    <x v="58"/>
    <x v="7"/>
    <x v="9"/>
    <x v="957"/>
    <n v="314937"/>
    <x v="0"/>
    <x v="2"/>
    <x v="1"/>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https://m.media-amazon.com/images/W/WEBP_402378-T2/images/I/51fYpZRmZ2L._SX300_SY300_QL70_FMwebp_.jpg"/>
    <s v="https://www.amazon.in/Tvara-Enterprise-Instant-Electric-Heating/dp/B08T8KWNQ9/ref=sr_1_407?qid=1672923612&amp;s=kitchen&amp;sr=1-407"/>
  </r>
  <r>
    <x v="1263"/>
    <x v="1126"/>
    <x v="4"/>
    <x v="509"/>
    <x v="421"/>
    <x v="3"/>
    <x v="3"/>
    <x v="11"/>
    <x v="1044"/>
    <n v="3011550"/>
    <x v="0"/>
    <x v="2"/>
    <x v="0"/>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https://m.media-amazon.com/images/W/WEBP_402378-T2/images/I/31C71rcp+1L._SY300_SX300_.jpg"/>
    <s v="https://www.amazon.in/WinoteK-Instant-Portable-Geysers-automatic/dp/B07Y1RCCW5/ref=sr_1_409?qid=1672923612&amp;s=kitchen&amp;sr=1-409"/>
  </r>
  <r>
    <x v="1264"/>
    <x v="1127"/>
    <x v="4"/>
    <x v="165"/>
    <x v="335"/>
    <x v="86"/>
    <x v="8"/>
    <x v="2"/>
    <x v="1045"/>
    <n v="3681600"/>
    <x v="1"/>
    <x v="2"/>
    <x v="0"/>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https://m.media-amazon.com/images/I/41EI+3OYGaL._SY300_SX300_.jpg"/>
    <s v="https://www.amazon.in/Kent-Alkaline-Filter-Pitcher-3-5-litres/dp/B0762HXMTF/ref=sr_1_410?qid=1672923612&amp;s=kitchen&amp;sr=1-410"/>
  </r>
  <r>
    <x v="1265"/>
    <x v="1128"/>
    <x v="4"/>
    <x v="510"/>
    <x v="422"/>
    <x v="28"/>
    <x v="4"/>
    <x v="13"/>
    <x v="1046"/>
    <n v="55530900"/>
    <x v="1"/>
    <x v="2"/>
    <x v="0"/>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https://m.media-amazon.com/images/I/41cZE9HcRUL._SX300_SY300_QL70_FMwebp_.jpg"/>
    <s v="https://www.amazon.in/Sujata-DynaMix-DX-900-Watt-Grinder/dp/B00K57MR22/ref=sr_1_411?qid=1672923612&amp;s=kitchen&amp;sr=1-411"/>
  </r>
  <r>
    <x v="1266"/>
    <x v="1129"/>
    <x v="4"/>
    <x v="165"/>
    <x v="196"/>
    <x v="32"/>
    <x v="1"/>
    <x v="11"/>
    <x v="1047"/>
    <n v="6089954"/>
    <x v="1"/>
    <x v="2"/>
    <x v="0"/>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https://m.media-amazon.com/images/I/31Sh9NZmX-L._SX300_SY300_QL70_FMwebp_.jpg"/>
    <s v="https://www.amazon.in/Lifelong-LLMG74-Mixer-Grinder-White/dp/B07TTSS5MP/ref=sr_1_412?qid=1672923612&amp;s=kitchen&amp;sr=1-412"/>
  </r>
  <r>
    <x v="1267"/>
    <x v="1130"/>
    <x v="4"/>
    <x v="180"/>
    <x v="423"/>
    <x v="15"/>
    <x v="1"/>
    <x v="2"/>
    <x v="1048"/>
    <n v="4226075"/>
    <x v="1"/>
    <x v="2"/>
    <x v="0"/>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https://m.media-amazon.com/images/I/41+oy999w7L._SY300_SX300_.jpg"/>
    <s v="https://www.amazon.in/TTK-Prestige-Limited-Grinder-1200ml/dp/B09ZDVL7L8/ref=sr_1_413?qid=1672923612&amp;s=kitchen&amp;sr=1-413"/>
  </r>
  <r>
    <x v="1268"/>
    <x v="1131"/>
    <x v="4"/>
    <x v="511"/>
    <x v="424"/>
    <x v="9"/>
    <x v="5"/>
    <x v="3"/>
    <x v="876"/>
    <n v="1593550"/>
    <x v="1"/>
    <x v="2"/>
    <x v="1"/>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https://m.media-amazon.com/images/W/WEBP_402378-T2/images/I/417Fqdo6KJL._SX300_SY300_QL70_FMwebp_.jpg"/>
    <s v="https://www.amazon.in/AGARO-Regal-Electric-Ceramic-functions/dp/B09XHXXCFH/ref=sr_1_412?qid=1672923613&amp;s=kitchen&amp;sr=1-412"/>
  </r>
  <r>
    <x v="1269"/>
    <x v="1132"/>
    <x v="4"/>
    <x v="37"/>
    <x v="8"/>
    <x v="31"/>
    <x v="5"/>
    <x v="9"/>
    <x v="776"/>
    <n v="3996"/>
    <x v="1"/>
    <x v="2"/>
    <x v="1"/>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s v="https://m.media-amazon.com/images/W/WEBP_402378-T1/images/I/411S8WHOsXL._SX300_SY300_QL70_FMwebp_.jpg"/>
    <s v="https://www.amazon.in/Portable-Rechargeable-Smoothies-Vegetables-BOTTLE/dp/B0BL3R4RGS/ref=sr_1_415?qid=1672923613&amp;s=kitchen&amp;sr=1-415"/>
  </r>
  <r>
    <x v="1270"/>
    <x v="1133"/>
    <x v="4"/>
    <x v="512"/>
    <x v="356"/>
    <x v="83"/>
    <x v="8"/>
    <x v="5"/>
    <x v="1049"/>
    <n v="87557330"/>
    <x v="1"/>
    <x v="2"/>
    <x v="0"/>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https://m.media-amazon.com/images/I/417VKyMXuYL._SX300_SY300_QL70_FMwebp_.jpg"/>
    <s v="https://www.amazon.in/Philips-HD6975-00-25-Litre-Digital/dp/B07P1BR7L8/ref=sr_1_417?qid=1672923613&amp;s=kitchen&amp;sr=1-417"/>
  </r>
  <r>
    <x v="1271"/>
    <x v="1134"/>
    <x v="4"/>
    <x v="513"/>
    <x v="28"/>
    <x v="39"/>
    <x v="5"/>
    <x v="4"/>
    <x v="1050"/>
    <n v="6431178"/>
    <x v="1"/>
    <x v="2"/>
    <x v="0"/>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https://m.media-amazon.com/images/W/WEBP_402378-T1/images/I/31gRT7Gvw7L._SY300_SX300_QL70_FMwebp_.jpg"/>
    <s v="https://www.amazon.in/Usha-Electric-EI3710-1000W-Golden/dp/B078WB1VWJ/ref=sr_1_418?qid=1672923613&amp;s=kitchen&amp;sr=1-418"/>
  </r>
  <r>
    <x v="1272"/>
    <x v="1135"/>
    <x v="4"/>
    <x v="72"/>
    <x v="123"/>
    <x v="48"/>
    <x v="3"/>
    <x v="16"/>
    <x v="1051"/>
    <n v="9068500"/>
    <x v="0"/>
    <x v="2"/>
    <x v="0"/>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https://m.media-amazon.com/images/W/WEBP_402378-T1/images/I/41hoHTbN5rL._SX300_SY300_QL70_FMwebp_.jpg"/>
    <s v="https://www.amazon.in/Spring-Chef-Stainless-Restaurant-Installation/dp/B0BP89YBC1/ref=sr_1_419?qid=1672923613&amp;s=kitchen&amp;sr=1-419"/>
  </r>
  <r>
    <x v="1273"/>
    <x v="1136"/>
    <x v="4"/>
    <x v="514"/>
    <x v="20"/>
    <x v="33"/>
    <x v="0"/>
    <x v="4"/>
    <x v="1052"/>
    <n v="1063468"/>
    <x v="0"/>
    <x v="2"/>
    <x v="1"/>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https://m.media-amazon.com/images/W/WEBP_402378-T2/images/I/41HoeX-PcDL._SY445_SX342_QL70_FMwebp_.jpg"/>
    <s v="https://www.amazon.in/Themisto-TH-WS20-Digital-Weighing-Stainless/dp/B09W9V2PXG/ref=sr_1_420?qid=1672923613&amp;s=kitchen&amp;sr=1-420"/>
  </r>
  <r>
    <x v="1274"/>
    <x v="1137"/>
    <x v="4"/>
    <x v="515"/>
    <x v="425"/>
    <x v="49"/>
    <x v="6"/>
    <x v="2"/>
    <x v="1053"/>
    <n v="831740"/>
    <x v="1"/>
    <x v="2"/>
    <x v="1"/>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https://m.media-amazon.com/images/I/41R4IgGsMaL._SX300_SY300_QL70_FMwebp_.jpg"/>
    <s v="https://www.amazon.in/FYA-Handheld-Cordless-Wireless-Rechargeable/dp/B09XTQFFCG/ref=sr_1_421?qid=1672923613&amp;s=kitchen&amp;sr=1-421"/>
  </r>
  <r>
    <x v="1275"/>
    <x v="1138"/>
    <x v="4"/>
    <x v="490"/>
    <x v="253"/>
    <x v="56"/>
    <x v="4"/>
    <x v="2"/>
    <x v="1054"/>
    <n v="2173600"/>
    <x v="1"/>
    <x v="2"/>
    <x v="0"/>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https://m.media-amazon.com/images/W/WEBP_402378-T2/images/I/41mcGL9ei0L._SX300_SY300_QL70_FMwebp_.jpg"/>
    <s v="https://www.amazon.in/Lifelong-Sandwich-Griller-Non-Stick-Plates/dp/B08LVVTGZK/ref=sr_1_422?qid=1672923613&amp;s=kitchen&amp;sr=1-422"/>
  </r>
  <r>
    <x v="1276"/>
    <x v="1139"/>
    <x v="4"/>
    <x v="1"/>
    <x v="4"/>
    <x v="8"/>
    <x v="1"/>
    <x v="7"/>
    <x v="1055"/>
    <n v="3170055"/>
    <x v="0"/>
    <x v="1"/>
    <x v="0"/>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https://m.media-amazon.com/images/W/WEBP_402378-T1/images/I/51Ule90yh0L._SX300_SY300_QL70_FMwebp_.jpg"/>
    <s v="https://www.amazon.in/Kuber-Industries-Laundry-Basket-CTKTC1475/dp/B07J2BQZD6/ref=sr_1_427?qid=1672923613&amp;s=kitchen&amp;sr=1-427"/>
  </r>
  <r>
    <x v="1277"/>
    <x v="1140"/>
    <x v="4"/>
    <x v="17"/>
    <x v="22"/>
    <x v="3"/>
    <x v="3"/>
    <x v="12"/>
    <x v="669"/>
    <n v="818833"/>
    <x v="0"/>
    <x v="0"/>
    <x v="0"/>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https://m.media-amazon.com/images/I/41Fo2P8-4ZL._SY300_SX300_QL70_FMwebp_.jpg"/>
    <s v="https://www.amazon.in/Bulfyss-Plastic-Remover-Cleaner-Remover/dp/B07HK53XM4/ref=sr_1_428?qid=1672923613&amp;s=kitchen&amp;sr=1-428"/>
  </r>
  <r>
    <x v="1278"/>
    <x v="1141"/>
    <x v="4"/>
    <x v="124"/>
    <x v="8"/>
    <x v="32"/>
    <x v="1"/>
    <x v="1"/>
    <x v="52"/>
    <n v="1311687"/>
    <x v="1"/>
    <x v="2"/>
    <x v="0"/>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https://m.media-amazon.com/images/W/WEBP_402378-T2/images/I/41F-EWC+v+L._SY300_SX300_.jpg"/>
    <s v="https://www.amazon.in/TOPLINE-Egg-Beater-Stainless-Attachments/dp/B08RDWBYCQ/ref=sr_1_429?qid=1672923613&amp;s=kitchen&amp;sr=1-429"/>
  </r>
  <r>
    <x v="1279"/>
    <x v="1142"/>
    <x v="4"/>
    <x v="516"/>
    <x v="17"/>
    <x v="48"/>
    <x v="3"/>
    <x v="3"/>
    <x v="1056"/>
    <n v="42188"/>
    <x v="0"/>
    <x v="1"/>
    <x v="1"/>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https://m.media-amazon.com/images/W/WEBP_402378-T1/images/I/41Qu+vkjbcL._SY300_SX300_.jpg"/>
    <s v="https://www.amazon.in/Empty-Trigger-Plastic-Spray-Bottle/dp/B09FHHTL8L/ref=sr_1_430_mod_primary_new?qid=1672923613&amp;s=kitchen&amp;sbo=RZvfv%2F%2FHxDF%2BO5021pAnSA%3D%3D&amp;sr=1-430"/>
  </r>
  <r>
    <x v="1280"/>
    <x v="1143"/>
    <x v="4"/>
    <x v="7"/>
    <x v="49"/>
    <x v="33"/>
    <x v="0"/>
    <x v="2"/>
    <x v="1057"/>
    <n v="84435"/>
    <x v="0"/>
    <x v="0"/>
    <x v="1"/>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s v="https://m.media-amazon.com/images/I/51V0CstI47L._SX300_SY300_QL70_FMwebp_.jpg"/>
    <s v="https://www.amazon.in/LONAXA-Travel-Rechargeable-Fruit-Juicer/dp/B0BHNHMR3H/ref=sr_1_431?qid=1672923613&amp;s=kitchen&amp;sr=1-431"/>
  </r>
  <r>
    <x v="1281"/>
    <x v="1038"/>
    <x v="4"/>
    <x v="517"/>
    <x v="426"/>
    <x v="23"/>
    <x v="4"/>
    <x v="5"/>
    <x v="896"/>
    <n v="21282912"/>
    <x v="1"/>
    <x v="2"/>
    <x v="0"/>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https://m.media-amazon.com/images/W/WEBP_402378-T1/images/I/41pb+fODkVL._SX300_SY300_.jpg"/>
    <s v="https://www.amazon.in/Powermatic-Plus-CH-900-Watt-Grinder/dp/B07D8VBYB4/ref=sr_1_432?qid=1672923613&amp;s=kitchen&amp;sr=1-432"/>
  </r>
  <r>
    <x v="1282"/>
    <x v="1144"/>
    <x v="4"/>
    <x v="366"/>
    <x v="94"/>
    <x v="32"/>
    <x v="1"/>
    <x v="4"/>
    <x v="1058"/>
    <n v="126445"/>
    <x v="1"/>
    <x v="2"/>
    <x v="1"/>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https://m.media-amazon.com/images/I/310R9iLp3mL._SX300_SY300_QL70_FMwebp_.jpg"/>
    <s v="https://www.amazon.in/AGARO-Double-Layered-Boiling-Protection/dp/B0B3TBY2YX/ref=sr_1_433_mod_primary_new?qid=1672923613&amp;s=kitchen&amp;sbo=RZvfv%2F%2FHxDF%2BO5021pAnSA%3D%3D&amp;sr=1-433"/>
  </r>
  <r>
    <x v="1283"/>
    <x v="1145"/>
    <x v="4"/>
    <x v="59"/>
    <x v="68"/>
    <x v="35"/>
    <x v="4"/>
    <x v="6"/>
    <x v="1059"/>
    <n v="1597500"/>
    <x v="1"/>
    <x v="2"/>
    <x v="0"/>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https://m.media-amazon.com/images/W/WEBP_402378-T2/images/I/31YEW0-SNcL._SX300_SY300_QL70_FMwebp_.jpg"/>
    <s v="https://www.amazon.in/Cafe-JEI-Filtration-Resistant-Borosilicate/dp/B088WCFPQF/ref=sr_1_436?qid=1672923613&amp;s=kitchen&amp;sr=1-436"/>
  </r>
  <r>
    <x v="1284"/>
    <x v="1146"/>
    <x v="4"/>
    <x v="518"/>
    <x v="427"/>
    <x v="55"/>
    <x v="4"/>
    <x v="1"/>
    <x v="1060"/>
    <n v="6156430"/>
    <x v="1"/>
    <x v="2"/>
    <x v="0"/>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https://m.media-amazon.com/images/W/WEBP_402378-T1/images/I/51IMz58igdL._SX300_SY300_QL70_FMwebp_.jpg"/>
    <s v="https://www.amazon.in/Borosil-Prime-BGRILLPS11-Grill-Sandwich/dp/B07JZSG42Y/ref=sr_1_437?qid=1672923613&amp;s=kitchen&amp;sr=1-437"/>
  </r>
  <r>
    <x v="1285"/>
    <x v="1147"/>
    <x v="4"/>
    <x v="373"/>
    <x v="428"/>
    <x v="61"/>
    <x v="1"/>
    <x v="2"/>
    <x v="1061"/>
    <n v="16182131"/>
    <x v="1"/>
    <x v="2"/>
    <x v="0"/>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https://m.media-amazon.com/images/I/21NKf-n3WdL._SX300_SY300_QL70_FMwebp_.jpg"/>
    <s v="https://www.amazon.in/Candes-Automatic-Instant-Multiple-Perfecto/dp/B08YRMBK9R/ref=sr_1_438?qid=1672923613&amp;s=kitchen&amp;sr=1-438"/>
  </r>
  <r>
    <x v="1286"/>
    <x v="1148"/>
    <x v="4"/>
    <x v="33"/>
    <x v="202"/>
    <x v="9"/>
    <x v="5"/>
    <x v="0"/>
    <x v="1062"/>
    <n v="10710765"/>
    <x v="1"/>
    <x v="2"/>
    <x v="0"/>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https://m.media-amazon.com/images/I/4108k4zDdOL._SY300_SX300_QL70_FMwebp_.jpg"/>
    <s v="https://www.amazon.in/Prestige-PSMFB-Sandwich-Toaster-Plates/dp/B00935MGHS/ref=sr_1_436?qid=1672923614&amp;s=kitchen&amp;sr=1-436"/>
  </r>
  <r>
    <x v="1287"/>
    <x v="1149"/>
    <x v="4"/>
    <x v="519"/>
    <x v="336"/>
    <x v="34"/>
    <x v="3"/>
    <x v="3"/>
    <x v="1063"/>
    <n v="5665440"/>
    <x v="0"/>
    <x v="2"/>
    <x v="0"/>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https://m.media-amazon.com/images/I/41hBHbn0KFL._SX300_SY300_QL70_FMwebp_.jpg"/>
    <s v="https://www.amazon.in/iBELL-MPK120L-Stainless-Purpose-Kettle/dp/B07B5XJ572/ref=sr_1_437?qid=1672923614&amp;s=kitchen&amp;sr=1-437"/>
  </r>
  <r>
    <x v="1288"/>
    <x v="1150"/>
    <x v="4"/>
    <x v="453"/>
    <x v="429"/>
    <x v="77"/>
    <x v="4"/>
    <x v="7"/>
    <x v="1064"/>
    <n v="20155800"/>
    <x v="1"/>
    <x v="2"/>
    <x v="0"/>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https://m.media-amazon.com/images/I/41QKvmjpVFL._SX300_SY300_QL70_FMwebp_.jpg"/>
    <s v="https://www.amazon.in/Maharaja-Whiteline-Odacio-550-Watt-Grinder/dp/B086199CWG/ref=sr_1_438?qid=1672923614&amp;s=kitchen&amp;sr=1-438"/>
  </r>
  <r>
    <x v="1289"/>
    <x v="1151"/>
    <x v="4"/>
    <x v="520"/>
    <x v="131"/>
    <x v="18"/>
    <x v="1"/>
    <x v="3"/>
    <x v="1065"/>
    <n v="2672703"/>
    <x v="1"/>
    <x v="2"/>
    <x v="1"/>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https://m.media-amazon.com/images/W/WEBP_402378-T1/images/I/413b+0JACfL._SX300_SY300_.jpg"/>
    <s v="https://www.amazon.in/Shakti-Technology-S3-Pressure-Cleaning/dp/B0BBWJFK5C/ref=sr_1_439?qid=1672923614&amp;s=kitchen&amp;sr=1-439"/>
  </r>
  <r>
    <x v="1290"/>
    <x v="1152"/>
    <x v="4"/>
    <x v="33"/>
    <x v="2"/>
    <x v="42"/>
    <x v="5"/>
    <x v="0"/>
    <x v="1066"/>
    <n v="7326342"/>
    <x v="1"/>
    <x v="2"/>
    <x v="0"/>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https://m.media-amazon.com/images/I/41XXDlWCBDL._SX300_SY300_QL70_FMwebp_.jpg"/>
    <s v="https://www.amazon.in/cello-Stainless-Electric-Kettle-Silver/dp/B07GLS2563/ref=sr_1_440?qid=1672923614&amp;s=kitchen&amp;sr=1-440"/>
  </r>
  <r>
    <x v="1291"/>
    <x v="1153"/>
    <x v="4"/>
    <x v="521"/>
    <x v="430"/>
    <x v="1"/>
    <x v="1"/>
    <x v="4"/>
    <x v="1067"/>
    <n v="974232"/>
    <x v="1"/>
    <x v="2"/>
    <x v="1"/>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https://m.media-amazon.com/images/I/31hQyi26uAL._SX300_SY300_QL70_FMwebp_.jpg"/>
    <s v="https://www.amazon.in/AGARO-Ultrasonic-Humidifier-4-5Litres-Adjustable/dp/B09P182Z2H/ref=sr_1_441?qid=1672923614&amp;s=kitchen&amp;sr=1-441"/>
  </r>
  <r>
    <x v="1292"/>
    <x v="1154"/>
    <x v="4"/>
    <x v="21"/>
    <x v="10"/>
    <x v="38"/>
    <x v="7"/>
    <x v="9"/>
    <x v="1068"/>
    <n v="80699"/>
    <x v="0"/>
    <x v="1"/>
    <x v="1"/>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https://m.media-amazon.com/images/W/WEBP_402378-T2/images/I/51wxUA6-CBL._SX300_SY300_QL70_FMwebp_.jpg"/>
    <s v="https://www.amazon.in/Wolpin-Roller-Sheets-Remove-Clothes/dp/B0B59K1C8F/ref=sr_1_442?qid=1672923614&amp;s=kitchen&amp;sr=1-442"/>
  </r>
  <r>
    <x v="1293"/>
    <x v="1155"/>
    <x v="4"/>
    <x v="4"/>
    <x v="254"/>
    <x v="8"/>
    <x v="1"/>
    <x v="3"/>
    <x v="1069"/>
    <n v="1222200"/>
    <x v="0"/>
    <x v="1"/>
    <x v="0"/>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https://m.media-amazon.com/images/I/31Y+l9J1nYL._SY300_SX300_.jpg"/>
    <s v="https://www.amazon.in/Measuring-Cups-Spoons-Set-Essential/dp/B06Y36JKC3/ref=sr_1_443?qid=1672923614&amp;s=kitchen&amp;sr=1-443"/>
  </r>
  <r>
    <x v="1294"/>
    <x v="1156"/>
    <x v="4"/>
    <x v="522"/>
    <x v="431"/>
    <x v="66"/>
    <x v="4"/>
    <x v="6"/>
    <x v="1070"/>
    <n v="10137600"/>
    <x v="1"/>
    <x v="2"/>
    <x v="0"/>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https://m.media-amazon.com/images/I/41wCglxg9qL._SX300_SY300_QL70_FMwebp_.jpg"/>
    <s v="https://www.amazon.in/Sujata-Supermix-AM-007-Watt-Juicer-Grinder/dp/B075S9FVRY/ref=sr_1_444?qid=1672923614&amp;s=kitchen&amp;sr=1-444"/>
  </r>
  <r>
    <x v="1295"/>
    <x v="1157"/>
    <x v="4"/>
    <x v="97"/>
    <x v="432"/>
    <x v="90"/>
    <x v="8"/>
    <x v="0"/>
    <x v="1071"/>
    <n v="1454471"/>
    <x v="1"/>
    <x v="0"/>
    <x v="0"/>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ttps://m.media-amazon.com/images/I/31HohsWo-+L._SY445_SX342_.jpg"/>
    <s v="https://www.amazon.in/Weighing-Multipurpose-Electronic-Measuring-Vegetable/dp/B08SJVD8QD/ref=sr_1_445?qid=1672923614&amp;s=kitchen&amp;sr=1-445"/>
  </r>
  <r>
    <x v="1296"/>
    <x v="1158"/>
    <x v="4"/>
    <x v="497"/>
    <x v="433"/>
    <x v="9"/>
    <x v="5"/>
    <x v="4"/>
    <x v="1072"/>
    <n v="76871659"/>
    <x v="1"/>
    <x v="2"/>
    <x v="0"/>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https://m.media-amazon.com/images/W/WEBP_402378-T2/images/I/31B7DwG79FL._SY445_SX342_QL70_FMwebp_.jpg"/>
    <s v="https://www.amazon.in/V-Guard-Zenora-Litre-Purifier-Purification/dp/B07FJNNZCJ/ref=sr_1_446?qid=1672923614&amp;s=kitchen&amp;sr=1-446"/>
  </r>
  <r>
    <x v="1297"/>
    <x v="1159"/>
    <x v="4"/>
    <x v="523"/>
    <x v="143"/>
    <x v="76"/>
    <x v="1"/>
    <x v="1"/>
    <x v="1073"/>
    <n v="4661223"/>
    <x v="1"/>
    <x v="2"/>
    <x v="1"/>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https://m.media-amazon.com/images/W/WEBP_402378-T1/images/I/31uBcZhDMjL._SX300_SY300_QL70_FMwebp_.jpg"/>
    <s v="https://www.amazon.in/Bajaj-Jars-Mixer-Grinder-White/dp/B09MFR93KS/ref=sr_1_447?qid=1672923614&amp;s=kitchen&amp;sr=1-447"/>
  </r>
  <r>
    <x v="1298"/>
    <x v="1160"/>
    <x v="4"/>
    <x v="524"/>
    <x v="158"/>
    <x v="35"/>
    <x v="4"/>
    <x v="0"/>
    <x v="1074"/>
    <n v="33984000"/>
    <x v="1"/>
    <x v="2"/>
    <x v="0"/>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https://m.media-amazon.com/images/W/WEBP_402378-T1/images/I/41XtCfScreS._SX300_SY300_QL70_FMwebp_.jpg"/>
    <s v="https://www.amazon.in/Kent-Hand-Blender-300-White/dp/B07Y5FDPKV/ref=sr_1_451?qid=1672923614&amp;s=kitchen&amp;sr=1-451"/>
  </r>
  <r>
    <x v="1299"/>
    <x v="1161"/>
    <x v="4"/>
    <x v="525"/>
    <x v="294"/>
    <x v="54"/>
    <x v="5"/>
    <x v="0"/>
    <x v="1075"/>
    <n v="36636105"/>
    <x v="1"/>
    <x v="2"/>
    <x v="0"/>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https://m.media-amazon.com/images/I/41jv4fqU1EL._SY300_SX300_QL70_FMwebp_.jpg"/>
    <s v="https://www.amazon.in/Prestige-PIC-15-0-1900-Watt-Induction/dp/B0756KCV5K/ref=sr_1_452?qid=1672923614&amp;s=kitchen&amp;sr=1-452"/>
  </r>
  <r>
    <x v="1300"/>
    <x v="1162"/>
    <x v="4"/>
    <x v="207"/>
    <x v="13"/>
    <x v="27"/>
    <x v="7"/>
    <x v="6"/>
    <x v="1076"/>
    <n v="7174713"/>
    <x v="0"/>
    <x v="2"/>
    <x v="1"/>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https://m.media-amazon.com/images/W/WEBP_402378-T2/images/I/41NSz+RdSoL._SX342_SY445_.jpg"/>
    <s v="https://www.amazon.in/Aquadpure-Copper-RO-Automatic-Controller/dp/B0BJ6P3LSK/ref=sr_1_453?qid=1672923614&amp;s=kitchen&amp;sr=1-453"/>
  </r>
  <r>
    <x v="1301"/>
    <x v="1163"/>
    <x v="4"/>
    <x v="526"/>
    <x v="10"/>
    <x v="24"/>
    <x v="3"/>
    <x v="11"/>
    <x v="1076"/>
    <n v="229313"/>
    <x v="0"/>
    <x v="0"/>
    <x v="1"/>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https://m.media-amazon.com/images/I/416VJv+z7CL._SY300_SX300_.jpg"/>
    <s v="https://www.amazon.in/PrettyKrafts-Laundry-Foldable-Multipurpose-Slanting/dp/B09HS1NDRQ/ref=sr_1_454?qid=1672923614&amp;s=kitchen&amp;sr=1-454"/>
  </r>
  <r>
    <x v="1302"/>
    <x v="1164"/>
    <x v="4"/>
    <x v="167"/>
    <x v="43"/>
    <x v="9"/>
    <x v="5"/>
    <x v="5"/>
    <x v="562"/>
    <n v="1163612"/>
    <x v="1"/>
    <x v="2"/>
    <x v="1"/>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https://m.media-amazon.com/images/I/41Mm2LXiZrL._SX300_SY300_QL70_FMwebp_.jpg"/>
    <s v="https://www.amazon.in/Libra-Athena-Roti-Maker-Black/dp/B018SJJ0GE/ref=sr_1_455?qid=1672923614&amp;s=kitchen&amp;sr=1-455"/>
  </r>
  <r>
    <x v="1303"/>
    <x v="1165"/>
    <x v="4"/>
    <x v="527"/>
    <x v="193"/>
    <x v="31"/>
    <x v="5"/>
    <x v="3"/>
    <x v="1077"/>
    <n v="2063365"/>
    <x v="1"/>
    <x v="2"/>
    <x v="1"/>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https://m.media-amazon.com/images/I/31afXBXOUVL._SX300_SY300_QL70_FMwebp_.jpg"/>
    <s v="https://www.amazon.in/Glen-Electric-Multi-Cooker-Boiler/dp/B09FPP3R1D/ref=sr_1_456?qid=1672923614&amp;s=kitchen&amp;sr=1-456"/>
  </r>
  <r>
    <x v="1304"/>
    <x v="1166"/>
    <x v="4"/>
    <x v="528"/>
    <x v="225"/>
    <x v="53"/>
    <x v="3"/>
    <x v="0"/>
    <x v="392"/>
    <n v="2236950"/>
    <x v="0"/>
    <x v="1"/>
    <x v="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https://m.media-amazon.com/images/W/WEBP_402378-T2/images/I/41BMEYjkguL._SY300_SX300_QL70_FMwebp_.jpg"/>
    <s v="https://www.amazon.in/Dynore-Stainless-Measuring-8-Pieces-DS_45/dp/B01F7B2JCI/ref=sr_1_457?qid=1672923614&amp;s=kitchen&amp;sr=1-457"/>
  </r>
  <r>
    <x v="1305"/>
    <x v="1167"/>
    <x v="4"/>
    <x v="529"/>
    <x v="8"/>
    <x v="10"/>
    <x v="3"/>
    <x v="4"/>
    <x v="1078"/>
    <n v="228771"/>
    <x v="0"/>
    <x v="0"/>
    <x v="1"/>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https://m.media-amazon.com/images/W/WEBP_402378-T1/images/I/51B4Ea7gRCL._SX300_SY300_QL70_FMwebp_.jpg"/>
    <s v="https://www.amazon.in/SAIELLIN-Clothes-Sweater-Defuzzer-Trimmer/dp/B09NNZ1GF7/ref=sr_1_458?qid=1672923614&amp;s=kitchen&amp;sr=1-458"/>
  </r>
  <r>
    <x v="1306"/>
    <x v="1168"/>
    <x v="4"/>
    <x v="153"/>
    <x v="354"/>
    <x v="53"/>
    <x v="3"/>
    <x v="3"/>
    <x v="1079"/>
    <n v="5955560"/>
    <x v="0"/>
    <x v="2"/>
    <x v="0"/>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https://m.media-amazon.com/images/I/41xjCi0e7GL._SX300_SY300_QL70_FMwebp_.jpg"/>
    <s v="https://www.amazon.in/Monitor-Split-AC-Stand-White/dp/B01CS4A5V4/ref=sr_1_459?qid=1672923614&amp;s=kitchen&amp;sr=1-459"/>
  </r>
  <r>
    <x v="1307"/>
    <x v="1169"/>
    <x v="4"/>
    <x v="530"/>
    <x v="434"/>
    <x v="53"/>
    <x v="3"/>
    <x v="0"/>
    <x v="1080"/>
    <n v="606840"/>
    <x v="0"/>
    <x v="2"/>
    <x v="1"/>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https://m.media-amazon.com/images/I/41mZWS7bb+L._SX342_SY445_.jpg"/>
    <s v="https://www.amazon.in/Induction-Cooktop-Overheat-Protection-Certified/dp/B0BL11S5QK/ref=sr_1_460?qid=1672923614&amp;s=kitchen&amp;sr=1-460"/>
  </r>
  <r>
    <x v="1308"/>
    <x v="1170"/>
    <x v="4"/>
    <x v="531"/>
    <x v="435"/>
    <x v="68"/>
    <x v="6"/>
    <x v="3"/>
    <x v="142"/>
    <n v="127400"/>
    <x v="1"/>
    <x v="0"/>
    <x v="1"/>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s v="https://m.media-amazon.com/images/I/41ugz3c3G1L._SY300_SX300_QL70_FMwebp_.jpg"/>
    <s v="https://www.amazon.in/KENT-POWP-Sediment-Filter-Thread-WCAP/dp/B09BL2KHQW/ref=sr_1_461_mod_primary_new?qid=1672923614&amp;s=kitchen&amp;sbo=RZvfv%2F%2FHxDF%2BO5021pAnSA%3D%3D&amp;sr=1-461"/>
  </r>
  <r>
    <x v="1309"/>
    <x v="1171"/>
    <x v="4"/>
    <x v="178"/>
    <x v="22"/>
    <x v="16"/>
    <x v="5"/>
    <x v="2"/>
    <x v="1081"/>
    <n v="49118"/>
    <x v="1"/>
    <x v="0"/>
    <x v="1"/>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https://m.media-amazon.com/images/W/WEBP_402378-T1/images/I/31QVpoSYsrL._SX300_SY300_QL70_FMwebp_.jpg"/>
    <s v="https://www.amazon.in/LACOPINE-Mini-Pocket-Roller-White/dp/B081RLM75M/ref=sr_1_462?qid=1672923614&amp;s=kitchen&amp;sr=1-462"/>
  </r>
  <r>
    <x v="1310"/>
    <x v="1172"/>
    <x v="4"/>
    <x v="362"/>
    <x v="335"/>
    <x v="53"/>
    <x v="3"/>
    <x v="2"/>
    <x v="1082"/>
    <n v="1384500"/>
    <x v="0"/>
    <x v="2"/>
    <x v="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https://m.media-amazon.com/images/W/WEBP_402378-T1/images/I/41VOCgvMKJL._SX300_SY300_QL70_FMwebp_.jpg"/>
    <s v="https://www.amazon.in/SEK170L-Premium-Stainless-Electric-Cut-Off/dp/B07SYYVP69/ref=sr_1_460?qid=1672923615&amp;s=kitchen&amp;sr=1-460"/>
  </r>
  <r>
    <x v="1311"/>
    <x v="1173"/>
    <x v="4"/>
    <x v="33"/>
    <x v="157"/>
    <x v="13"/>
    <x v="3"/>
    <x v="11"/>
    <x v="1083"/>
    <n v="397670"/>
    <x v="0"/>
    <x v="2"/>
    <x v="1"/>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https://m.media-amazon.com/images/I/41Peadim8bL._SX300_SY300_QL70_FMwebp_.jpg"/>
    <s v="https://www.amazon.in/Activa-Nutri-Mixer-Grinder-Lasting/dp/B0BDZWMGZ1/ref=sr_1_461?qid=1672923615&amp;s=kitchen&amp;sr=1-461"/>
  </r>
  <r>
    <x v="1312"/>
    <x v="1174"/>
    <x v="4"/>
    <x v="510"/>
    <x v="436"/>
    <x v="66"/>
    <x v="4"/>
    <x v="13"/>
    <x v="1084"/>
    <n v="22208823"/>
    <x v="1"/>
    <x v="2"/>
    <x v="0"/>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https://m.media-amazon.com/images/I/415634DtKfL._SX300_SY300_QL70_FMwebp_.jpg"/>
    <s v="https://www.amazon.in/Sujata-Dynamix-900W-900-Watt-Mixer-Grinder/dp/B078JT7LTD/ref=sr_1_462?qid=1672923615&amp;s=kitchen&amp;sr=1-462"/>
  </r>
  <r>
    <x v="1313"/>
    <x v="1175"/>
    <x v="4"/>
    <x v="165"/>
    <x v="164"/>
    <x v="39"/>
    <x v="5"/>
    <x v="9"/>
    <x v="1085"/>
    <n v="2003829"/>
    <x v="1"/>
    <x v="2"/>
    <x v="1"/>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https://m.media-amazon.com/images/W/WEBP_402378-T1/images/I/41YFjcEIwWL._SX300_SY300_QL70_FMwebp_.jpg"/>
    <s v="https://www.amazon.in/Cordless-resistant-soleplate-Vertical-Horizontal/dp/B09WF4Q7B3/ref=sr_1_463?qid=1672923615&amp;s=kitchen&amp;sr=1-463"/>
  </r>
  <r>
    <x v="1314"/>
    <x v="1176"/>
    <x v="4"/>
    <x v="133"/>
    <x v="56"/>
    <x v="42"/>
    <x v="5"/>
    <x v="3"/>
    <x v="1086"/>
    <n v="76077464"/>
    <x v="1"/>
    <x v="2"/>
    <x v="0"/>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https://m.media-amazon.com/images/I/31grDt8hrBS._SX300_SY300_QL70_FMwebp_.jpg"/>
    <s v="https://www.amazon.in/Vacuum-Mop-Intelligent-Navigation-Connectivity-Assistant/dp/B092R48XXB/ref=sr_1_464?qid=1672923615&amp;s=kitchen&amp;sr=1-464"/>
  </r>
  <r>
    <x v="1315"/>
    <x v="1177"/>
    <x v="4"/>
    <x v="167"/>
    <x v="437"/>
    <x v="59"/>
    <x v="6"/>
    <x v="0"/>
    <x v="1087"/>
    <n v="18410360"/>
    <x v="1"/>
    <x v="2"/>
    <x v="0"/>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https://m.media-amazon.com/images/I/41+zSXivpML._SY300_SX300_.jpg"/>
    <s v="https://www.amazon.in/Havells-FHVVEDXOWH08-Ventil-200mm-White/dp/B00KIDSU8S/ref=sr_1_465?qid=1672923615&amp;s=kitchen&amp;sr=1-465"/>
  </r>
  <r>
    <x v="1316"/>
    <x v="1178"/>
    <x v="4"/>
    <x v="412"/>
    <x v="438"/>
    <x v="61"/>
    <x v="1"/>
    <x v="4"/>
    <x v="1088"/>
    <n v="6138330"/>
    <x v="1"/>
    <x v="2"/>
    <x v="1"/>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https://m.media-amazon.com/images/I/41hYZPZaWfS._SX300_SY300_QL70_FMwebp_.jpg"/>
    <s v="https://www.amazon.in/AGARO-Setting-Whisking-Warranty-33554/dp/B0977CGNJJ/ref=sr_1_466?qid=1672923615&amp;s=kitchen&amp;sr=1-466"/>
  </r>
  <r>
    <x v="1317"/>
    <x v="1179"/>
    <x v="4"/>
    <x v="212"/>
    <x v="439"/>
    <x v="18"/>
    <x v="1"/>
    <x v="2"/>
    <x v="1089"/>
    <n v="4292440"/>
    <x v="1"/>
    <x v="2"/>
    <x v="1"/>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s v="https://m.media-amazon.com/images/I/31rcvrnc1RL._SX300_SY300_QL70_FMwebp_.jpg"/>
    <s v="https://www.amazon.in/Crompton-Highspeed-Anti-Dust-Ceiling-Efficient/dp/B08WWKM5HQ/ref=sr_1_467?qid=1672923615&amp;s=kitchen&amp;sr=1-467"/>
  </r>
  <r>
    <x v="1318"/>
    <x v="1180"/>
    <x v="4"/>
    <x v="33"/>
    <x v="158"/>
    <x v="8"/>
    <x v="1"/>
    <x v="2"/>
    <x v="1090"/>
    <n v="2884800"/>
    <x v="0"/>
    <x v="2"/>
    <x v="0"/>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https://m.media-amazon.com/images/W/WEBP_402378-T1/images/I/414fV+i+rcL._SY300_SX300_.jpg"/>
    <s v="https://www.amazon.in/Lifelong-Waffled105-750-Watt-Waffle-Maker/dp/B015GX9Y0W/ref=sr_1_468?qid=1672923615&amp;s=kitchen&amp;sr=1-468"/>
  </r>
  <r>
    <x v="1319"/>
    <x v="876"/>
    <x v="4"/>
    <x v="9"/>
    <x v="47"/>
    <x v="89"/>
    <x v="6"/>
    <x v="1"/>
    <x v="1091"/>
    <n v="275892"/>
    <x v="1"/>
    <x v="0"/>
    <x v="0"/>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https://m.media-amazon.com/images/W/WEBP_402378-T1/images/I/51rf2161JNL._SX300_SY300_QL70_FMwebp_.jpg"/>
    <s v="https://www.amazon.in/Kuber-Industries-Waterproof-Organizer-CTKTC044992/dp/B089BDBDGM/ref=sr_1_469?qid=1672923615&amp;s=kitchen&amp;sr=1-469"/>
  </r>
  <r>
    <x v="1320"/>
    <x v="1181"/>
    <x v="4"/>
    <x v="34"/>
    <x v="77"/>
    <x v="9"/>
    <x v="5"/>
    <x v="5"/>
    <x v="1092"/>
    <n v="20383"/>
    <x v="1"/>
    <x v="2"/>
    <x v="1"/>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https://m.media-amazon.com/images/W/WEBP_402378-T1/images/I/51ey0zzictL._SX300_SY300_QL70_FMwebp_.jpg"/>
    <s v="https://www.amazon.in/Portable-Compact-Electric-Wall-Outlet-Adjustable/dp/B0BPBG712X/ref=sr_1_470?qid=1672923615&amp;s=kitchen&amp;sr=1-470"/>
  </r>
  <r>
    <x v="1321"/>
    <x v="1182"/>
    <x v="4"/>
    <x v="371"/>
    <x v="139"/>
    <x v="15"/>
    <x v="1"/>
    <x v="0"/>
    <x v="1093"/>
    <n v="114708571"/>
    <x v="1"/>
    <x v="2"/>
    <x v="0"/>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https://m.media-amazon.com/images/I/41CAIlYtE+L._SY300_SX300_.jpg"/>
    <s v="https://www.amazon.in/Karcher-WD-Multi-Purpose-Vacuum-Cleaner/dp/B00JBNZPFM/ref=sr_1_471?qid=1672923615&amp;s=kitchen&amp;sr=1-471"/>
  </r>
  <r>
    <x v="1322"/>
    <x v="1183"/>
    <x v="4"/>
    <x v="532"/>
    <x v="440"/>
    <x v="16"/>
    <x v="5"/>
    <x v="6"/>
    <x v="1094"/>
    <n v="35096040"/>
    <x v="1"/>
    <x v="2"/>
    <x v="0"/>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https://m.media-amazon.com/images/W/WEBP_402378-T2/images/I/41vooC+8vUL._SY300_SX300_.jpg"/>
    <s v="https://www.amazon.in/Inalsa-Digital-Fryer-Nutri-Fry/dp/B08N6P8G5K/ref=sr_1_475?qid=1672923615&amp;s=kitchen&amp;sr=1-475"/>
  </r>
  <r>
    <x v="1323"/>
    <x v="1184"/>
    <x v="4"/>
    <x v="533"/>
    <x v="363"/>
    <x v="54"/>
    <x v="5"/>
    <x v="3"/>
    <x v="1095"/>
    <n v="19380900"/>
    <x v="1"/>
    <x v="2"/>
    <x v="0"/>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https://m.media-amazon.com/images/I/418vOzm6DZL._SX300_SY300_QL70_FMwebp_.jpg"/>
    <s v="https://www.amazon.in/AmazonBasics-400mm-Pedestal-Remote-White/dp/B07NPBG1B4/ref=sr_1_477?qid=1672923615&amp;s=kitchen&amp;sr=1-477"/>
  </r>
  <r>
    <x v="1324"/>
    <x v="1185"/>
    <x v="4"/>
    <x v="1"/>
    <x v="228"/>
    <x v="8"/>
    <x v="1"/>
    <x v="3"/>
    <x v="1096"/>
    <n v="551600"/>
    <x v="0"/>
    <x v="1"/>
    <x v="0"/>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https://m.media-amazon.com/images/I/310wgAGevYL._SY445_SX342_QL70_FMwebp_.jpg"/>
    <s v="https://www.amazon.in/Crystal-Cartridge-size-Fresh-Clean/dp/B01MRARGBW/ref=sr_1_478?qid=1672923615&amp;s=kitchen&amp;sr=1-478"/>
  </r>
  <r>
    <x v="1325"/>
    <x v="1186"/>
    <x v="4"/>
    <x v="534"/>
    <x v="441"/>
    <x v="75"/>
    <x v="6"/>
    <x v="0"/>
    <x v="1097"/>
    <n v="2198880"/>
    <x v="1"/>
    <x v="2"/>
    <x v="0"/>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https://m.media-amazon.com/images/W/WEBP_402378-T2/images/I/414WPLTqm0L._SX300_SY300_QL70_FMwebp_.jpg"/>
    <s v="https://www.amazon.in/Borosil-Rio-1-5L-Electric-Kettle/dp/B07VZYMQNZ/ref=sr_1_479?qid=1672923615&amp;s=kitchen&amp;sr=1-479"/>
  </r>
  <r>
    <x v="1326"/>
    <x v="932"/>
    <x v="4"/>
    <x v="180"/>
    <x v="442"/>
    <x v="28"/>
    <x v="4"/>
    <x v="0"/>
    <x v="1098"/>
    <n v="8178870"/>
    <x v="1"/>
    <x v="2"/>
    <x v="0"/>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https://m.media-amazon.com/images/W/WEBP_402378-T2/images/I/31RpzeqSq3L._SX300_SY300_QL70_FMwebp_.jpg"/>
    <s v="https://www.amazon.in/Havells-Ambrose-1200mm-Ceiling-Pearl/dp/B01L7C4IU2/ref=sr_1_480?qid=1672923615&amp;s=kitchen&amp;sr=1-480"/>
  </r>
  <r>
    <x v="1327"/>
    <x v="1187"/>
    <x v="4"/>
    <x v="193"/>
    <x v="295"/>
    <x v="49"/>
    <x v="6"/>
    <x v="1"/>
    <x v="1099"/>
    <n v="639910"/>
    <x v="1"/>
    <x v="2"/>
    <x v="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https://m.media-amazon.com/images/I/41d7YWtyLCL._SX300_SY300_QL70_FMwebp_.jpg"/>
    <s v="https://www.amazon.in/PHILIPS-Coffee-HD7432-20-Medium/dp/B09H7JDJCW/ref=sr_1_483?qid=1672923615&amp;s=kitchen&amp;sr=1-483"/>
  </r>
  <r>
    <x v="1328"/>
    <x v="1188"/>
    <x v="4"/>
    <x v="535"/>
    <x v="33"/>
    <x v="76"/>
    <x v="1"/>
    <x v="4"/>
    <x v="1100"/>
    <n v="1332000"/>
    <x v="1"/>
    <x v="0"/>
    <x v="0"/>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https://m.media-amazon.com/images/W/WEBP_402378-T2/images/I/51M0UevRosL._SY300_SX300_QL70_FMwebp_.jpg"/>
    <s v="https://www.amazon.in/Eureka-Forbes-Euroclean-Vacuum-Cleaner/dp/B07F6GXNPB/ref=sr_1_485?qid=1672923615&amp;s=kitchen&amp;sr=1-485"/>
  </r>
  <r>
    <x v="1329"/>
    <x v="1189"/>
    <x v="4"/>
    <x v="7"/>
    <x v="10"/>
    <x v="16"/>
    <x v="5"/>
    <x v="9"/>
    <x v="1056"/>
    <n v="169388"/>
    <x v="1"/>
    <x v="0"/>
    <x v="1"/>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https://m.media-amazon.com/images/I/41zyYoNFiGL._SX300_SY300_QL70_FMwebp_.jpg"/>
    <s v="https://www.amazon.in/Larrito-Humidifiers-Humidifier-humidifiers-HUMIDIFIRE/dp/B0B97D658R/ref=sr_1_484?qid=1672923617&amp;s=kitchen&amp;sr=1-484"/>
  </r>
  <r>
    <x v="1330"/>
    <x v="1190"/>
    <x v="4"/>
    <x v="175"/>
    <x v="2"/>
    <x v="17"/>
    <x v="5"/>
    <x v="12"/>
    <x v="121"/>
    <n v="45576"/>
    <x v="1"/>
    <x v="2"/>
    <x v="1"/>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https://m.media-amazon.com/images/W/WEBP_402378-T1/images/I/51eq6GwXn-L._SX300_SY300_QL70_FMwebp_.jpg"/>
    <s v="https://www.amazon.in/Hilton-Quartz-Heater-Watt-Certified/dp/B09NFSHCWN/ref=sr_1_485?qid=1672923617&amp;s=kitchen&amp;sr=1-485"/>
  </r>
  <r>
    <x v="1331"/>
    <x v="1191"/>
    <x v="4"/>
    <x v="536"/>
    <x v="10"/>
    <x v="1"/>
    <x v="1"/>
    <x v="4"/>
    <x v="1101"/>
    <n v="1492532"/>
    <x v="1"/>
    <x v="0"/>
    <x v="0"/>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s v="https://m.media-amazon.com/images/W/WEBP_402378-T2/images/I/310sR2giQrL._SX300_SY300_QL70_FMwebp_.jpg"/>
    <s v="https://www.amazon.in/Syska-SDI-07-Stellar-Dry-Iron/dp/B076VQS87V/ref=sr_1_486_mod_primary_new?qid=1672923617&amp;s=kitchen&amp;sbo=RZvfv%2F%2FHxDF%2BO5021pAnSA%3D%3D&amp;sr=1-486"/>
  </r>
  <r>
    <x v="1332"/>
    <x v="1192"/>
    <x v="4"/>
    <x v="6"/>
    <x v="4"/>
    <x v="1"/>
    <x v="1"/>
    <x v="9"/>
    <x v="1102"/>
    <n v="179949"/>
    <x v="1"/>
    <x v="0"/>
    <x v="1"/>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https://m.media-amazon.com/images/W/WEBP_402378-T2/images/I/21JwUdnWL4L._SX300_SY300_QL70_FMwebp_.jpg"/>
    <s v="https://www.amazon.in/IKEA-Frother-Coffee-Drinks-Black/dp/B09LMMFW3S/ref=sr_1_487_mod_primary_new?qid=1672923617&amp;s=kitchen&amp;sbo=RZvfv%2F%2FHxDF%2BO5021pAnSA%3D%3D&amp;sr=1-487"/>
  </r>
  <r>
    <x v="1333"/>
    <x v="1193"/>
    <x v="4"/>
    <x v="1"/>
    <x v="3"/>
    <x v="22"/>
    <x v="7"/>
    <x v="25"/>
    <x v="1103"/>
    <n v="111141"/>
    <x v="0"/>
    <x v="1"/>
    <x v="1"/>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https://m.media-amazon.com/images/I/41n90w1dlJL._SY445_SX342_QL70_FMwebp_.jpg"/>
    <s v="https://www.amazon.in/IONIX-Tap-Multilayer-Filter-Filter-Pack/dp/B0BBLHTRM9/ref=sr_1_488?qid=1672923617&amp;s=kitchen&amp;sr=1-488"/>
  </r>
  <r>
    <x v="1334"/>
    <x v="1194"/>
    <x v="4"/>
    <x v="25"/>
    <x v="20"/>
    <x v="10"/>
    <x v="3"/>
    <x v="0"/>
    <x v="1104"/>
    <n v="77961"/>
    <x v="0"/>
    <x v="2"/>
    <x v="1"/>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https://m.media-amazon.com/images/I/41wOaCtfCZL._SY300_SX300_QL70_FMwebp_.jpg"/>
    <s v="https://www.amazon.in/Kitchengenixs-Waffle-Maker-Inch-Watts/dp/B0BJYSCWFQ/ref=sr_1_489?qid=1672923617&amp;s=kitchen&amp;sr=1-489"/>
  </r>
  <r>
    <x v="1335"/>
    <x v="1195"/>
    <x v="4"/>
    <x v="72"/>
    <x v="32"/>
    <x v="44"/>
    <x v="5"/>
    <x v="5"/>
    <x v="1105"/>
    <n v="14361669"/>
    <x v="1"/>
    <x v="2"/>
    <x v="0"/>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https://m.media-amazon.com/images/W/WEBP_402378-T1/images/I/31gr8xzOhEL._SX300_SY300_QL70_FMwebp_.jpg"/>
    <s v="https://www.amazon.in/Bajaj-HM-01-250-Watt-Mixer/dp/B0187F2IOK/ref=sr_1_490?qid=1672923617&amp;s=kitchen&amp;sr=1-490"/>
  </r>
  <r>
    <x v="1336"/>
    <x v="1196"/>
    <x v="4"/>
    <x v="537"/>
    <x v="8"/>
    <x v="48"/>
    <x v="3"/>
    <x v="3"/>
    <x v="1106"/>
    <n v="221778"/>
    <x v="0"/>
    <x v="0"/>
    <x v="1"/>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https://m.media-amazon.com/images/I/51HzkPoNUzL._SX300_SY300_QL70_FMwebp_.jpg"/>
    <s v="https://www.amazon.in/Electric-Handheld-BLACK-COFFEE-BEATER/dp/B0B8CB7MHW/ref=sr_1_491?qid=1672923617&amp;s=kitchen&amp;sr=1-491"/>
  </r>
  <r>
    <x v="1337"/>
    <x v="1197"/>
    <x v="4"/>
    <x v="538"/>
    <x v="443"/>
    <x v="56"/>
    <x v="4"/>
    <x v="11"/>
    <x v="1107"/>
    <n v="641550"/>
    <x v="1"/>
    <x v="2"/>
    <x v="1"/>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s v="https://m.media-amazon.com/images/W/WEBP_402378-T1/images/I/41UHdKluMBL._SY300_SX300_QL70_FMwebp_.jpg"/>
    <s v="https://www.amazon.in/Usha-812-Thermo-Room-Heater/dp/B07K19NYZ8/ref=sr_1_492?qid=1672923617&amp;s=kitchen&amp;sr=1-492"/>
  </r>
  <r>
    <x v="1338"/>
    <x v="1003"/>
    <x v="4"/>
    <x v="539"/>
    <x v="444"/>
    <x v="8"/>
    <x v="1"/>
    <x v="12"/>
    <x v="1108"/>
    <n v="7072734"/>
    <x v="0"/>
    <x v="2"/>
    <x v="0"/>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https://m.media-amazon.com/images/W/WEBP_402378-T2/images/I/51WNhYBloRL._SY300_SX300_QL70_FMwebp_.jpg"/>
    <s v="https://www.amazon.in/akiara-Tailoring-Stitching-Scissors-Accessories/dp/B08ZXZ362Z/ref=sr_1_493?qid=1672923617&amp;s=kitchen&amp;sr=1-493"/>
  </r>
  <r>
    <x v="1339"/>
    <x v="1198"/>
    <x v="4"/>
    <x v="540"/>
    <x v="215"/>
    <x v="77"/>
    <x v="4"/>
    <x v="3"/>
    <x v="1109"/>
    <n v="5623730"/>
    <x v="1"/>
    <x v="2"/>
    <x v="0"/>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https://m.media-amazon.com/images/W/WEBP_402378-T1/images/I/41lsUHKNfSL._SY300_SX300_QL70_FMwebp_.jpg"/>
    <s v="https://www.amazon.in/Usha-1212-PTC-Adjustable-Thermostat/dp/B00GHL8VP2/ref=sr_1_494?qid=1672923617&amp;s=kitchen&amp;sr=1-494"/>
  </r>
  <r>
    <x v="1340"/>
    <x v="1199"/>
    <x v="4"/>
    <x v="541"/>
    <x v="66"/>
    <x v="53"/>
    <x v="3"/>
    <x v="14"/>
    <x v="1110"/>
    <n v="135600"/>
    <x v="0"/>
    <x v="0"/>
    <x v="1"/>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s v="https://m.media-amazon.com/images/W/WEBP_402378-T1/images/I/41KMMCNMM1L._SX300_SY300_QL70_FMwebp_.jpg"/>
    <s v="https://www.amazon.in/Handheld-Electric-Vegetable-Wireless-Processor/dp/B0B9JZW1SQ/ref=sr_1_495_mod_primary_new?qid=1672923617&amp;s=kitchen&amp;sbo=RZvfv%2F%2FHxDF%2BO5021pAnSA%3D%3D&amp;sr=1-495"/>
  </r>
  <r>
    <x v="1341"/>
    <x v="1200"/>
    <x v="4"/>
    <x v="542"/>
    <x v="373"/>
    <x v="26"/>
    <x v="8"/>
    <x v="5"/>
    <x v="1111"/>
    <n v="6786010"/>
    <x v="1"/>
    <x v="2"/>
    <x v="0"/>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https://m.media-amazon.com/images/I/41JyZuDzDgL._SX300_SY300_QL70_FMwebp_.jpg"/>
    <s v="https://www.amazon.in/Philips-HD9306-06-1-5-Litre-Multicolor/dp/B00TI8E7BI/ref=sr_1_499?qid=1672923617&amp;s=kitchen&amp;sr=1-499"/>
  </r>
  <r>
    <x v="1342"/>
    <x v="1201"/>
    <x v="4"/>
    <x v="96"/>
    <x v="94"/>
    <x v="53"/>
    <x v="3"/>
    <x v="9"/>
    <x v="899"/>
    <n v="1264450"/>
    <x v="0"/>
    <x v="2"/>
    <x v="1"/>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https://m.media-amazon.com/images/I/51GEjZAmNRL._SX300_SY300_QL70_FMwebp_.jpg"/>
    <s v="https://www.amazon.in/LIBRA-Portable-Heater-Adjustable-Thermostat/dp/B07J9KXQCC/ref=sr_1_500?qid=1672923617&amp;s=kitchen&amp;sr=1-500"/>
  </r>
  <r>
    <x v="1343"/>
    <x v="1202"/>
    <x v="4"/>
    <x v="1"/>
    <x v="8"/>
    <x v="27"/>
    <x v="7"/>
    <x v="19"/>
    <x v="990"/>
    <n v="1998"/>
    <x v="0"/>
    <x v="1"/>
    <x v="1"/>
    <s v="Useless"/>
    <s v="Does not work as advertised at all. The pieces came out all nice and clean ... No hair stuck to them. All positive ratings are obviously bought."/>
    <s v="https://m.media-amazon.com/images/W/WEBP_402378-T1/images/I/519f6z2dnPL._SY300_SX300_QL70_FMwebp_.jpg"/>
    <s v="https://www.amazon.in/Hair-Removers-Laundry-Remover-Reusable/dp/B0B3JSWG81/ref=sr_1_501?qid=1672923617&amp;s=kitchen&amp;sr=1-501"/>
  </r>
  <r>
    <x v="1344"/>
    <x v="1203"/>
    <x v="4"/>
    <x v="97"/>
    <x v="445"/>
    <x v="53"/>
    <x v="3"/>
    <x v="1"/>
    <x v="1112"/>
    <n v="1001710"/>
    <x v="0"/>
    <x v="0"/>
    <x v="0"/>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https://m.media-amazon.com/images/I/41fDdRtjfxL._SY445_SX342_QL70_FMwebp_.jpg"/>
    <s v="https://www.amazon.in/Noir-Aqua-Spanner-Purifiers-cartridge/dp/B08L7J3T31/ref=sr_1_502?qid=1672923617&amp;s=kitchen&amp;sr=1-502"/>
  </r>
  <r>
    <x v="1345"/>
    <x v="1204"/>
    <x v="4"/>
    <x v="543"/>
    <x v="442"/>
    <x v="23"/>
    <x v="4"/>
    <x v="3"/>
    <x v="1113"/>
    <n v="12539310"/>
    <x v="1"/>
    <x v="2"/>
    <x v="0"/>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https://m.media-amazon.com/images/I/41gzDxk4+kL._SY300_SX300_.jpg"/>
    <s v="https://www.amazon.in/Prestige-Delight-PRWO-1-Litre-Electric/dp/B01M6453MB/ref=sr_1_503?qid=1672923617&amp;s=kitchen&amp;sr=1-503"/>
  </r>
  <r>
    <x v="1346"/>
    <x v="1205"/>
    <x v="4"/>
    <x v="544"/>
    <x v="446"/>
    <x v="28"/>
    <x v="4"/>
    <x v="9"/>
    <x v="1114"/>
    <n v="1441440"/>
    <x v="1"/>
    <x v="2"/>
    <x v="1"/>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https://m.media-amazon.com/images/W/WEBP_402378-T1/images/I/41qmt2a159L._SX300_SY300_QL70_FMwebp_.jpg"/>
    <s v="https://www.amazon.in/Bajaj-RX-10-2000-Watt-Convector/dp/B009P2LIL4/ref=sr_1_504?qid=1672923617&amp;s=kitchen&amp;sr=1-504"/>
  </r>
  <r>
    <x v="1347"/>
    <x v="1206"/>
    <x v="4"/>
    <x v="92"/>
    <x v="447"/>
    <x v="55"/>
    <x v="4"/>
    <x v="1"/>
    <x v="1115"/>
    <n v="15178590"/>
    <x v="1"/>
    <x v="2"/>
    <x v="0"/>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https://m.media-amazon.com/images/W/WEBP_402378-T1/images/I/51pNg1Zy4+L._SX300_SY300_.jpg"/>
    <s v="https://www.amazon.in/Havells-Ventilair-230mm-Exhaust-Grey/dp/B00J5DYCCA/ref=sr_1_505?qid=1672923617&amp;s=kitchen&amp;sr=1-505"/>
  </r>
  <r>
    <x v="1348"/>
    <x v="1207"/>
    <x v="4"/>
    <x v="545"/>
    <x v="448"/>
    <x v="47"/>
    <x v="4"/>
    <x v="4"/>
    <x v="1116"/>
    <n v="25782030"/>
    <x v="1"/>
    <x v="2"/>
    <x v="0"/>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 v="https://m.media-amazon.com/images/W/WEBP_402378-T1/images/I/51J2Wk-+c+L._SY300_SX300_.jpg"/>
    <s v="https://www.amazon.in/Borosil-Jumbo-1000-Watt-Grill-Sandwich/dp/B01486F4G6/ref=sr_1_506?qid=1672923617&amp;s=kitchen&amp;sr=1-5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ivotTable1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ice Range Bucket">
  <location ref="M16:N20" firstHeaderRow="1" firstDataRow="1" firstDataCol="1"/>
  <pivotFields count="17">
    <pivotField showAll="0"/>
    <pivotField showAll="0"/>
    <pivotField dataField="1" showAll="0">
      <items count="10">
        <item x="7"/>
        <item x="0"/>
        <item x="1"/>
        <item x="8"/>
        <item x="4"/>
        <item x="5"/>
        <item x="2"/>
        <item x="3"/>
        <item x="6"/>
        <item t="default"/>
      </items>
    </pivotField>
    <pivotField numFmtId="165" showAll="0"/>
    <pivotField numFmtId="165" showAll="0"/>
    <pivotField numFmtId="10" showAll="0"/>
    <pivotField showAll="0"/>
    <pivotField showAll="0" sortType="descending"/>
    <pivotField numFmtId="1" showAll="0"/>
    <pivotField numFmtId="165" showAll="0"/>
    <pivotField showAll="0"/>
    <pivotField axis="axisRow" showAll="0">
      <items count="4">
        <item x="1"/>
        <item x="2"/>
        <item x="0"/>
        <item t="default"/>
      </items>
    </pivotField>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Product Category" fld="2" subtotal="count" baseField="0" baseItem="0" numFmtId="1"/>
  </dataFields>
  <formats count="8">
    <format dxfId="28">
      <pivotArea type="all" dataOnly="0" outline="0" fieldPosition="0"/>
    </format>
    <format dxfId="27">
      <pivotArea outline="0" collapsedLevelsAreSubtotals="1" fieldPosition="0"/>
    </format>
    <format dxfId="26">
      <pivotArea field="2" type="button" dataOnly="0" labelOnly="1" outline="0"/>
    </format>
    <format dxfId="25">
      <pivotArea dataOnly="0" labelOnly="1" grandRow="1" outline="0" fieldPosition="0"/>
    </format>
    <format dxfId="24">
      <pivotArea dataOnly="0" labelOnly="1" outline="0" axis="axisValues" fieldPosition="0"/>
    </format>
    <format dxfId="23">
      <pivotArea outline="0" collapsedLevelsAreSubtotals="1" fieldPosition="0"/>
    </format>
    <format dxfId="22">
      <pivotArea grandRow="1" outline="0" collapsedLevelsAreSubtotals="1" fieldPosition="0"/>
    </format>
    <format dxfId="21">
      <pivotArea outline="0" fieldPosition="0">
        <references count="1">
          <reference field="4294967294" count="1">
            <x v="0"/>
          </reference>
        </references>
      </pivotArea>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PivotTable1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Low Reviews">
  <location ref="Q3:R6" firstHeaderRow="1" firstDataRow="1" firstDataCol="1"/>
  <pivotFields count="17">
    <pivotField showAll="0"/>
    <pivotField dataField="1" showAll="0"/>
    <pivotField showAll="0">
      <items count="10">
        <item x="7"/>
        <item x="0"/>
        <item x="1"/>
        <item x="8"/>
        <item x="4"/>
        <item x="5"/>
        <item x="2"/>
        <item x="3"/>
        <item x="6"/>
        <item t="default"/>
      </items>
    </pivotField>
    <pivotField numFmtId="165" showAll="0"/>
    <pivotField numFmtId="165" showAll="0"/>
    <pivotField numFmtId="10" showAll="0"/>
    <pivotField showAll="0"/>
    <pivotField showAll="0" sortType="descending"/>
    <pivotField numFmtId="1" showAll="0"/>
    <pivotField numFmtId="165" showAll="0"/>
    <pivotField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3">
    <i>
      <x/>
    </i>
    <i>
      <x v="1"/>
    </i>
    <i t="grand">
      <x/>
    </i>
  </rowItems>
  <colItems count="1">
    <i/>
  </colItems>
  <dataFields count="1">
    <dataField name="Count of product_name." fld="1" subtotal="count" baseField="0" baseItem="0"/>
  </dataFields>
  <formats count="8">
    <format dxfId="95">
      <pivotArea type="all" dataOnly="0" outline="0" fieldPosition="0"/>
    </format>
    <format dxfId="94">
      <pivotArea outline="0" collapsedLevelsAreSubtotals="1" fieldPosition="0"/>
    </format>
    <format dxfId="93">
      <pivotArea field="2" type="button" dataOnly="0" labelOnly="1" outline="0"/>
    </format>
    <format dxfId="92">
      <pivotArea dataOnly="0" labelOnly="1" grandRow="1" outline="0" fieldPosition="0"/>
    </format>
    <format dxfId="91">
      <pivotArea dataOnly="0" labelOnly="1" outline="0" axis="axisValues" fieldPosition="0"/>
    </format>
    <format dxfId="90">
      <pivotArea outline="0" collapsedLevelsAreSubtotals="1" fieldPosition="0"/>
    </format>
    <format dxfId="89">
      <pivotArea collapsedLevelsAreSubtotals="1" fieldPosition="0">
        <references count="1">
          <reference field="12" count="1">
            <x v="0"/>
          </reference>
        </references>
      </pivotArea>
    </format>
    <format dxfId="88">
      <pivotArea grandRow="1" outline="0" collapsedLevelsAreSubtotals="1" fieldPosition="0"/>
    </format>
  </formats>
  <chartFormats count="3">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2" count="1" selected="0">
            <x v="0"/>
          </reference>
        </references>
      </pivotArea>
    </chartFormat>
    <chartFormat chart="2" format="5">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400-00000B000000}"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Category">
  <location ref="D3:E13" firstHeaderRow="1" firstDataRow="1" firstDataCol="1"/>
  <pivotFields count="17">
    <pivotField showAll="0"/>
    <pivotField dataField="1" showAll="0"/>
    <pivotField axis="axisRow" showAll="0">
      <items count="10">
        <item x="7"/>
        <item x="0"/>
        <item x="1"/>
        <item x="8"/>
        <item x="4"/>
        <item x="5"/>
        <item x="2"/>
        <item x="3"/>
        <item x="6"/>
        <item t="default"/>
      </items>
    </pivotField>
    <pivotField numFmtId="165" showAll="0">
      <items count="547">
        <item x="240"/>
        <item h="1" x="232"/>
        <item h="1" x="94"/>
        <item h="1" x="18"/>
        <item h="1" x="286"/>
        <item h="1" x="281"/>
        <item h="1" x="209"/>
        <item h="1" x="516"/>
        <item h="1" x="93"/>
        <item h="1" x="123"/>
        <item h="1" x="291"/>
        <item h="1" x="204"/>
        <item h="1" x="127"/>
        <item h="1" x="24"/>
        <item h="1" x="246"/>
        <item h="1" x="299"/>
        <item h="1" x="46"/>
        <item h="1" x="313"/>
        <item h="1" x="140"/>
        <item h="1" x="217"/>
        <item h="1" x="278"/>
        <item h="1" x="121"/>
        <item h="1" x="104"/>
        <item h="1" x="233"/>
        <item h="1" x="196"/>
        <item h="1" x="265"/>
        <item h="1" x="41"/>
        <item h="1" x="4"/>
        <item h="1" x="220"/>
        <item h="1" x="3"/>
        <item h="1" x="251"/>
        <item h="1" x="11"/>
        <item h="1" x="390"/>
        <item h="1" x="500"/>
        <item h="1" x="339"/>
        <item h="1" x="250"/>
        <item h="1" x="116"/>
        <item h="1" x="305"/>
        <item h="1" x="5"/>
        <item h="1" x="302"/>
        <item h="1" x="21"/>
        <item h="1" x="126"/>
        <item h="1" x="528"/>
        <item h="1" x="148"/>
        <item h="1" x="420"/>
        <item h="1" x="271"/>
        <item h="1" x="242"/>
        <item h="1" x="470"/>
        <item h="1" x="82"/>
        <item h="1" x="162"/>
        <item h="1" x="259"/>
        <item h="1" x="1"/>
        <item h="1" x="314"/>
        <item h="1" x="112"/>
        <item h="1" x="95"/>
        <item h="1" x="27"/>
        <item h="1" x="68"/>
        <item h="1" x="118"/>
        <item h="1" x="143"/>
        <item h="1" x="227"/>
        <item h="1" x="149"/>
        <item h="1" x="9"/>
        <item h="1" x="105"/>
        <item h="1" x="71"/>
        <item h="1" x="6"/>
        <item h="1" x="36"/>
        <item h="1" x="531"/>
        <item h="1" x="114"/>
        <item h="1" x="274"/>
        <item h="1" x="108"/>
        <item h="1" x="385"/>
        <item h="1" x="402"/>
        <item h="1" x="155"/>
        <item h="1" x="156"/>
        <item h="1" x="14"/>
        <item h="1" x="295"/>
        <item h="1" x="203"/>
        <item h="1" x="111"/>
        <item h="1" x="535"/>
        <item h="1" x="122"/>
        <item h="1" x="107"/>
        <item h="1" x="417"/>
        <item h="1" x="42"/>
        <item h="1" x="222"/>
        <item h="1" x="231"/>
        <item h="1" x="54"/>
        <item h="1" x="319"/>
        <item h="1" x="66"/>
        <item h="1" x="17"/>
        <item h="1" x="215"/>
        <item h="1" x="293"/>
        <item h="1" x="226"/>
        <item h="1" x="57"/>
        <item h="1" x="389"/>
        <item h="1" x="348"/>
        <item h="1" x="254"/>
        <item h="1" x="505"/>
        <item h="1" x="347"/>
        <item h="1" x="8"/>
        <item h="1" x="328"/>
        <item h="1" x="401"/>
        <item h="1" x="32"/>
        <item h="1" x="308"/>
        <item h="1" x="224"/>
        <item h="1" x="387"/>
        <item h="1" x="103"/>
        <item h="1" x="50"/>
        <item h="1" x="333"/>
        <item h="1" x="298"/>
        <item h="1" x="2"/>
        <item h="1" x="317"/>
        <item h="1" x="30"/>
        <item h="1" x="507"/>
        <item h="1" x="202"/>
        <item h="1" x="86"/>
        <item h="1" x="330"/>
        <item h="1" x="58"/>
        <item h="1" x="70"/>
        <item h="1" x="39"/>
        <item h="1" x="12"/>
        <item h="1" x="10"/>
        <item h="1" x="359"/>
        <item h="1" x="380"/>
        <item h="1" x="324"/>
        <item h="1" x="375"/>
        <item h="1" x="225"/>
        <item h="1" x="84"/>
        <item h="1" x="178"/>
        <item h="1" x="480"/>
        <item h="1" x="284"/>
        <item h="1" x="97"/>
        <item h="1" x="345"/>
        <item h="1" x="22"/>
        <item h="1" x="526"/>
        <item h="1" x="467"/>
        <item h="1" x="322"/>
        <item h="1" x="340"/>
        <item h="1" x="0"/>
        <item h="1" x="83"/>
        <item h="1" x="142"/>
        <item h="1" x="476"/>
        <item h="1" x="342"/>
        <item h="1" x="283"/>
        <item h="1" x="537"/>
        <item h="1" x="245"/>
        <item h="1" x="129"/>
        <item h="1" x="267"/>
        <item h="1" x="529"/>
        <item h="1" x="263"/>
        <item h="1" x="63"/>
        <item h="1" x="396"/>
        <item h="1" x="238"/>
        <item h="1" x="536"/>
        <item h="1" x="109"/>
        <item h="1" x="296"/>
        <item h="1" x="221"/>
        <item h="1" x="229"/>
        <item h="1" x="282"/>
        <item h="1" x="252"/>
        <item h="1" x="273"/>
        <item h="1" x="99"/>
        <item h="1" x="76"/>
        <item h="1" x="541"/>
        <item h="1" x="7"/>
        <item h="1" x="31"/>
        <item h="1" x="429"/>
        <item h="1" x="235"/>
        <item h="1" x="243"/>
        <item h="1" x="188"/>
        <item h="1" x="329"/>
        <item h="1" x="186"/>
        <item h="1" x="106"/>
        <item h="1" x="124"/>
        <item h="1" x="474"/>
        <item h="1" x="279"/>
        <item h="1" x="171"/>
        <item h="1" x="269"/>
        <item h="1" x="262"/>
        <item h="1" x="301"/>
        <item h="1" x="264"/>
        <item h="1" x="485"/>
        <item h="1" x="316"/>
        <item h="1" x="119"/>
        <item h="1" x="23"/>
        <item h="1" x="391"/>
        <item h="1" x="145"/>
        <item h="1" x="395"/>
        <item h="1" x="394"/>
        <item h="1" x="351"/>
        <item h="1" x="289"/>
        <item h="1" x="468"/>
        <item h="1" x="89"/>
        <item h="1" x="487"/>
        <item h="1" x="495"/>
        <item h="1" x="37"/>
        <item h="1" x="377"/>
        <item h="1" x="80"/>
        <item h="1" x="248"/>
        <item h="1" x="334"/>
        <item h="1" x="475"/>
        <item h="1" x="416"/>
        <item h="1" x="438"/>
        <item h="1" x="361"/>
        <item h="1" x="244"/>
        <item h="1" x="502"/>
        <item h="1" x="78"/>
        <item h="1" x="501"/>
        <item h="1" x="414"/>
        <item h="1" x="153"/>
        <item h="1" x="101"/>
        <item h="1" x="239"/>
        <item h="1" x="60"/>
        <item h="1" x="443"/>
        <item h="1" x="272"/>
        <item h="1" x="256"/>
        <item h="1" x="81"/>
        <item h="1" x="379"/>
        <item h="1" x="514"/>
        <item h="1" x="484"/>
        <item h="1" x="341"/>
        <item h="1" x="369"/>
        <item h="1" x="508"/>
        <item h="1" x="406"/>
        <item h="1" x="130"/>
        <item h="1" x="131"/>
        <item h="1" x="230"/>
        <item h="1" x="34"/>
        <item h="1" x="362"/>
        <item h="1" x="499"/>
        <item h="1" x="255"/>
        <item h="1" x="61"/>
        <item h="1" x="450"/>
        <item h="1" x="185"/>
        <item h="1" x="294"/>
        <item h="1" x="241"/>
        <item h="1" x="150"/>
        <item h="1" x="25"/>
        <item h="1" x="311"/>
        <item h="1" x="138"/>
        <item h="1" x="490"/>
        <item h="1" x="303"/>
        <item h="1" x="449"/>
        <item h="1" x="96"/>
        <item h="1" x="432"/>
        <item h="1" x="174"/>
        <item h="1" x="16"/>
        <item h="1" x="488"/>
        <item h="1" x="452"/>
        <item h="1" x="464"/>
        <item h="1" x="29"/>
        <item h="1" x="349"/>
        <item h="1" x="247"/>
        <item h="1" x="427"/>
        <item h="1" x="219"/>
        <item h="1" x="457"/>
        <item h="1" x="187"/>
        <item h="1" x="90"/>
        <item h="1" x="504"/>
        <item h="1" x="59"/>
        <item h="1" x="249"/>
        <item h="1" x="513"/>
        <item h="1" x="392"/>
        <item h="1" x="175"/>
        <item h="1" x="534"/>
        <item h="1" x="426"/>
        <item h="1" x="297"/>
        <item h="1" x="462"/>
        <item h="1" x="509"/>
        <item h="1" x="33"/>
        <item h="1" x="176"/>
        <item h="1" x="228"/>
        <item h="1" x="318"/>
        <item h="1" x="455"/>
        <item h="1" x="117"/>
        <item h="1" x="366"/>
        <item h="1" x="144"/>
        <item h="1" x="352"/>
        <item h="1" x="236"/>
        <item h="1" x="69"/>
        <item h="1" x="368"/>
        <item h="1" x="198"/>
        <item h="1" x="268"/>
        <item h="1" x="292"/>
        <item h="1" x="275"/>
        <item h="1" x="157"/>
        <item h="1" x="92"/>
        <item h="1" x="374"/>
        <item h="1" x="326"/>
        <item h="1" x="411"/>
        <item h="1" x="48"/>
        <item h="1" x="304"/>
        <item h="1" x="408"/>
        <item h="1" x="421"/>
        <item h="1" x="519"/>
        <item h="1" x="350"/>
        <item h="1" x="258"/>
        <item h="1" x="478"/>
        <item h="1" x="418"/>
        <item h="1" x="300"/>
        <item h="1" x="266"/>
        <item h="1" x="383"/>
        <item h="1" x="72"/>
        <item h="1" x="336"/>
        <item h="1" x="163"/>
        <item h="1" x="270"/>
        <item h="1" x="428"/>
        <item h="1" x="257"/>
        <item h="1" x="539"/>
        <item h="1" x="332"/>
        <item h="1" x="425"/>
        <item h="1" x="253"/>
        <item h="1" x="44"/>
        <item h="1" x="530"/>
        <item h="1" x="360"/>
        <item h="1" x="527"/>
        <item h="1" x="355"/>
        <item h="1" x="483"/>
        <item h="1" x="445"/>
        <item h="1" x="364"/>
        <item h="1" x="323"/>
        <item h="1" x="407"/>
        <item h="1" x="79"/>
        <item h="1" x="309"/>
        <item h="1" x="524"/>
        <item h="1" x="276"/>
        <item h="1" x="165"/>
        <item h="1" x="460"/>
        <item h="1" x="285"/>
        <item h="1" x="372"/>
        <item h="1" x="423"/>
        <item h="1" x="146"/>
        <item h="1" x="237"/>
        <item h="1" x="307"/>
        <item h="1" x="172"/>
        <item h="1" x="430"/>
        <item h="1" x="518"/>
        <item h="1" x="386"/>
        <item h="1" x="363"/>
        <item h="1" x="533"/>
        <item h="1" x="206"/>
        <item h="1" x="134"/>
        <item h="1" x="335"/>
        <item h="1" x="166"/>
        <item h="1" x="167"/>
        <item h="1" x="310"/>
        <item h="1" x="492"/>
        <item h="1" x="168"/>
        <item h="1" x="446"/>
        <item h="1" x="399"/>
        <item h="1" x="404"/>
        <item h="1" x="458"/>
        <item h="1" x="382"/>
        <item h="1" x="201"/>
        <item h="1" x="357"/>
        <item h="1" x="376"/>
        <item h="1" x="210"/>
        <item h="1" x="180"/>
        <item h="1" x="544"/>
        <item h="1" x="496"/>
        <item h="1" x="454"/>
        <item h="1" x="543"/>
        <item h="1" x="472"/>
        <item h="1" x="135"/>
        <item h="1" x="538"/>
        <item h="1" x="405"/>
        <item h="1" x="400"/>
        <item h="1" x="434"/>
        <item h="1" x="471"/>
        <item h="1" x="397"/>
        <item h="1" x="312"/>
        <item h="1" x="208"/>
        <item h="1" x="482"/>
        <item h="1" x="463"/>
        <item h="1" x="290"/>
        <item h="1" x="212"/>
        <item h="1" x="337"/>
        <item h="1" x="315"/>
        <item h="1" x="515"/>
        <item h="1" x="542"/>
        <item h="1" x="410"/>
        <item h="1" x="154"/>
        <item h="1" x="398"/>
        <item h="1" x="442"/>
        <item h="1" x="494"/>
        <item h="1" x="213"/>
        <item h="1" x="545"/>
        <item h="1" x="436"/>
        <item h="1" x="444"/>
        <item h="1" x="506"/>
        <item h="1" x="481"/>
        <item h="1" x="183"/>
        <item h="1" x="193"/>
        <item h="1" x="523"/>
        <item h="1" x="447"/>
        <item h="1" x="525"/>
        <item h="1" x="370"/>
        <item h="1" x="393"/>
        <item h="1" x="365"/>
        <item h="1" x="373"/>
        <item h="1" x="521"/>
        <item h="1" x="277"/>
        <item h="1" x="306"/>
        <item h="1" x="344"/>
        <item h="1" x="453"/>
        <item h="1" x="540"/>
        <item h="1" x="320"/>
        <item h="1" x="367"/>
        <item h="1" x="403"/>
        <item h="1" x="358"/>
        <item h="1" x="353"/>
        <item h="1" x="479"/>
        <item h="1" x="422"/>
        <item h="1" x="511"/>
        <item h="1" x="384"/>
        <item h="1" x="491"/>
        <item h="1" x="451"/>
        <item h="1" x="214"/>
        <item h="1" x="459"/>
        <item h="1" x="182"/>
        <item h="1" x="234"/>
        <item h="1" x="419"/>
        <item h="1" x="288"/>
        <item h="1" x="205"/>
        <item h="1" x="132"/>
        <item h="1" x="378"/>
        <item h="1" x="189"/>
        <item h="1" x="448"/>
        <item h="1" x="520"/>
        <item h="1" x="466"/>
        <item h="1" x="207"/>
        <item h="1" x="338"/>
        <item h="1" x="489"/>
        <item h="1" x="473"/>
        <item h="1" x="522"/>
        <item h="1" x="356"/>
        <item h="1" x="280"/>
        <item h="1" x="100"/>
        <item h="1" x="287"/>
        <item h="1" x="517"/>
        <item h="1" x="439"/>
        <item h="1" x="331"/>
        <item h="1" x="327"/>
        <item h="1" x="412"/>
        <item h="1" x="510"/>
        <item h="1" x="371"/>
        <item h="1" x="441"/>
        <item h="1" x="261"/>
        <item h="1" x="113"/>
        <item h="1" x="169"/>
        <item h="1" x="461"/>
        <item h="1" x="354"/>
        <item h="1" x="532"/>
        <item h="1" x="456"/>
        <item h="1" x="503"/>
        <item h="1" x="409"/>
        <item h="1" x="35"/>
        <item h="1" x="433"/>
        <item h="1" x="49"/>
        <item h="1" x="477"/>
        <item h="1" x="65"/>
        <item h="1" x="197"/>
        <item h="1" x="435"/>
        <item h="1" x="218"/>
        <item h="1" x="216"/>
        <item h="1" x="43"/>
        <item h="1" x="424"/>
        <item h="1" x="343"/>
        <item h="1" x="73"/>
        <item h="1" x="512"/>
        <item h="1" x="497"/>
        <item h="1" x="381"/>
        <item h="1" x="465"/>
        <item h="1" x="98"/>
        <item h="1" x="137"/>
        <item h="1" x="440"/>
        <item h="1" x="88"/>
        <item h="1" x="493"/>
        <item h="1" x="173"/>
        <item h="1" x="388"/>
        <item h="1" x="437"/>
        <item h="1" x="413"/>
        <item h="1" x="75"/>
        <item h="1" x="321"/>
        <item h="1" x="325"/>
        <item h="1" x="161"/>
        <item h="1" x="47"/>
        <item h="1" x="151"/>
        <item h="1" x="191"/>
        <item h="1" x="19"/>
        <item h="1" x="110"/>
        <item h="1" x="260"/>
        <item h="1" x="199"/>
        <item h="1" x="91"/>
        <item h="1" x="486"/>
        <item h="1" x="179"/>
        <item h="1" x="15"/>
        <item h="1" x="147"/>
        <item h="1" x="13"/>
        <item h="1" x="415"/>
        <item h="1" x="431"/>
        <item h="1" x="20"/>
        <item h="1" x="87"/>
        <item h="1" x="184"/>
        <item h="1" x="67"/>
        <item h="1" x="38"/>
        <item h="1" x="181"/>
        <item h="1" x="152"/>
        <item h="1" x="200"/>
        <item h="1" x="177"/>
        <item h="1" x="56"/>
        <item h="1" x="133"/>
        <item h="1" x="28"/>
        <item h="1" x="74"/>
        <item h="1" x="194"/>
        <item h="1" x="141"/>
        <item h="1" x="62"/>
        <item h="1" x="195"/>
        <item h="1" x="77"/>
        <item h="1" x="160"/>
        <item h="1" x="158"/>
        <item h="1" x="55"/>
        <item h="1" x="45"/>
        <item h="1" x="469"/>
        <item h="1" x="52"/>
        <item h="1" x="170"/>
        <item h="1" x="85"/>
        <item h="1" x="51"/>
        <item h="1" x="53"/>
        <item h="1" x="120"/>
        <item h="1" x="40"/>
        <item h="1" x="26"/>
        <item h="1" x="190"/>
        <item h="1" x="192"/>
        <item h="1" x="136"/>
        <item h="1" x="346"/>
        <item h="1" x="223"/>
        <item h="1" x="64"/>
        <item h="1" x="498"/>
        <item h="1" x="115"/>
        <item h="1" x="211"/>
        <item h="1" x="139"/>
        <item h="1" x="164"/>
        <item h="1" x="102"/>
        <item h="1" x="128"/>
        <item h="1" x="159"/>
        <item h="1" x="125"/>
        <item t="default"/>
      </items>
    </pivotField>
    <pivotField numFmtId="165" showAll="0">
      <items count="450">
        <item h="1" x="261"/>
        <item h="1" x="173"/>
        <item h="1" x="195"/>
        <item h="1" x="216"/>
        <item h="1" x="333"/>
        <item h="1" x="307"/>
        <item h="1" x="208"/>
        <item h="1" x="201"/>
        <item h="1" x="229"/>
        <item h="1" x="159"/>
        <item h="1" x="250"/>
        <item h="1" x="190"/>
        <item h="1" x="174"/>
        <item h="1" x="150"/>
        <item h="1" x="222"/>
        <item h="1" x="182"/>
        <item h="1" x="17"/>
        <item h="1" x="242"/>
        <item h="1" x="231"/>
        <item h="1" x="203"/>
        <item h="1" x="183"/>
        <item x="243"/>
        <item h="1" x="170"/>
        <item h="1" x="357"/>
        <item h="1" x="47"/>
        <item h="1" x="187"/>
        <item h="1" x="435"/>
        <item h="1" x="7"/>
        <item h="1" x="254"/>
        <item h="1" x="239"/>
        <item h="1" x="172"/>
        <item h="1" x="247"/>
        <item h="1" x="9"/>
        <item h="1" x="1"/>
        <item h="1" x="340"/>
        <item h="1" x="197"/>
        <item h="1" x="432"/>
        <item h="1" x="31"/>
        <item h="1" x="4"/>
        <item h="1" x="228"/>
        <item h="1" x="189"/>
        <item h="1" x="269"/>
        <item h="1" x="198"/>
        <item h="1" x="119"/>
        <item h="1" x="225"/>
        <item h="1" x="30"/>
        <item h="1" x="81"/>
        <item h="1" x="141"/>
        <item h="1" x="6"/>
        <item h="1" x="33"/>
        <item h="1" x="420"/>
        <item h="1" x="255"/>
        <item h="1" x="85"/>
        <item h="1" x="185"/>
        <item h="1" x="211"/>
        <item h="1" x="64"/>
        <item h="1" x="22"/>
        <item h="1" x="92"/>
        <item h="1" x="312"/>
        <item h="1" x="396"/>
        <item h="1" x="359"/>
        <item h="1" x="149"/>
        <item h="1" x="108"/>
        <item h="1" x="23"/>
        <item h="1" x="112"/>
        <item h="1" x="26"/>
        <item h="1" x="3"/>
        <item h="1" x="11"/>
        <item h="1" x="210"/>
        <item h="1" x="245"/>
        <item h="1" x="417"/>
        <item h="1" x="321"/>
        <item h="1" x="21"/>
        <item h="1" x="105"/>
        <item h="1" x="180"/>
        <item h="1" x="251"/>
        <item h="1" x="284"/>
        <item h="1" x="100"/>
        <item h="1" x="101"/>
        <item h="1" x="10"/>
        <item h="1" x="53"/>
        <item h="1" x="325"/>
        <item h="1" x="40"/>
        <item h="1" x="76"/>
        <item h="1" x="407"/>
        <item h="1" x="192"/>
        <item h="1" x="298"/>
        <item h="1" x="169"/>
        <item h="1" x="12"/>
        <item h="1" x="120"/>
        <item h="1" x="445"/>
        <item h="1" x="70"/>
        <item h="1" x="332"/>
        <item h="1" x="405"/>
        <item h="1" x="395"/>
        <item h="1" x="381"/>
        <item h="1" x="235"/>
        <item h="1" x="102"/>
        <item h="1" x="8"/>
        <item h="1" x="5"/>
        <item h="1" x="398"/>
        <item h="1" x="313"/>
        <item h="1" x="121"/>
        <item h="1" x="376"/>
        <item h="1" x="267"/>
        <item h="1" x="0"/>
        <item h="1" x="97"/>
        <item h="1" x="226"/>
        <item h="1" x="302"/>
        <item h="1" x="296"/>
        <item h="1" x="323"/>
        <item h="1" x="266"/>
        <item h="1" x="207"/>
        <item h="1" x="77"/>
        <item h="1" x="66"/>
        <item h="1" x="29"/>
        <item h="1" x="348"/>
        <item h="1" x="273"/>
        <item h="1" x="165"/>
        <item h="1" x="390"/>
        <item h="1" x="175"/>
        <item h="1" x="179"/>
        <item h="1" x="49"/>
        <item h="1" x="253"/>
        <item h="1" x="72"/>
        <item h="1" x="278"/>
        <item h="1" x="178"/>
        <item h="1" x="219"/>
        <item h="1" x="409"/>
        <item h="1" x="36"/>
        <item h="1" x="41"/>
        <item h="1" x="441"/>
        <item h="1" x="276"/>
        <item h="1" x="93"/>
        <item h="1" x="38"/>
        <item h="1" x="68"/>
        <item h="1" x="290"/>
        <item h="1" x="265"/>
        <item h="1" x="275"/>
        <item h="1" x="342"/>
        <item h="1" x="286"/>
        <item h="1" x="28"/>
        <item h="1" x="75"/>
        <item h="1" x="379"/>
        <item h="1" x="153"/>
        <item h="1" x="315"/>
        <item h="1" x="238"/>
        <item h="1" x="204"/>
        <item h="1" x="354"/>
        <item h="1" x="274"/>
        <item h="1" x="87"/>
        <item h="1" x="63"/>
        <item h="1" x="289"/>
        <item h="1" x="96"/>
        <item h="1" x="317"/>
        <item h="1" x="322"/>
        <item h="1" x="355"/>
        <item h="1" x="202"/>
        <item h="1" x="15"/>
        <item h="1" x="135"/>
        <item h="1" x="55"/>
        <item h="1" x="371"/>
        <item h="1" x="447"/>
        <item h="1" x="2"/>
        <item h="1" x="24"/>
        <item h="1" x="351"/>
        <item h="1" x="227"/>
        <item h="1" x="264"/>
        <item h="1" x="335"/>
        <item h="1" x="384"/>
        <item h="1" x="301"/>
        <item h="1" x="263"/>
        <item h="1" x="171"/>
        <item h="1" x="20"/>
        <item h="1" x="199"/>
        <item h="1" x="318"/>
        <item h="1" x="293"/>
        <item h="1" x="34"/>
        <item h="1" x="205"/>
        <item h="1" x="32"/>
        <item h="1" x="374"/>
        <item h="1" x="224"/>
        <item h="1" x="94"/>
        <item h="1" x="319"/>
        <item h="1" x="346"/>
        <item h="1" x="437"/>
        <item h="1" x="387"/>
        <item h="1" x="412"/>
        <item h="1" x="71"/>
        <item h="1" x="158"/>
        <item h="1" x="308"/>
        <item h="1" x="214"/>
        <item h="1" x="193"/>
        <item h="1" x="176"/>
        <item h="1" x="79"/>
        <item h="1" x="181"/>
        <item h="1" x="365"/>
        <item h="1" x="421"/>
        <item h="1" x="427"/>
        <item h="1" x="213"/>
        <item h="1" x="164"/>
        <item h="1" x="362"/>
        <item h="1" x="337"/>
        <item h="1" x="373"/>
        <item h="1" x="217"/>
        <item h="1" x="237"/>
        <item h="1" x="244"/>
        <item h="1" x="230"/>
        <item h="1" x="188"/>
        <item h="1" x="232"/>
        <item h="1" x="257"/>
        <item h="1" x="151"/>
        <item h="1" x="200"/>
        <item h="1" x="221"/>
        <item h="1" x="157"/>
        <item h="1" x="281"/>
        <item h="1" x="43"/>
        <item h="1" x="191"/>
        <item h="1" x="442"/>
        <item h="1" x="446"/>
        <item h="1" x="444"/>
        <item h="1" x="375"/>
        <item h="1" x="109"/>
        <item h="1" x="336"/>
        <item h="1" x="277"/>
        <item h="1" x="258"/>
        <item h="1" x="425"/>
        <item h="1" x="285"/>
        <item h="1" x="223"/>
        <item h="1" x="309"/>
        <item h="1" x="443"/>
        <item h="1" x="220"/>
        <item h="1" x="196"/>
        <item h="1" x="363"/>
        <item h="1" x="397"/>
        <item h="1" x="378"/>
        <item h="1" x="186"/>
        <item h="1" x="209"/>
        <item h="1" x="163"/>
        <item h="1" x="123"/>
        <item h="1" x="383"/>
        <item h="1" x="295"/>
        <item h="1" x="268"/>
        <item h="1" x="287"/>
        <item h="1" x="448"/>
        <item h="1" x="360"/>
        <item h="1" x="310"/>
        <item h="1" x="248"/>
        <item h="1" x="434"/>
        <item h="1" x="423"/>
        <item h="1" x="414"/>
        <item h="1" x="292"/>
        <item h="1" x="145"/>
        <item h="1" x="372"/>
        <item h="1" x="46"/>
        <item h="1" x="241"/>
        <item h="1" x="400"/>
        <item h="1" x="206"/>
        <item h="1" x="300"/>
        <item h="1" x="240"/>
        <item h="1" x="389"/>
        <item h="1" x="358"/>
        <item h="1" x="320"/>
        <item h="1" x="410"/>
        <item h="1" x="234"/>
        <item h="1" x="330"/>
        <item h="1" x="168"/>
        <item h="1" x="380"/>
        <item h="1" x="184"/>
        <item h="1" x="117"/>
        <item h="1" x="361"/>
        <item h="1" x="329"/>
        <item h="1" x="385"/>
        <item h="1" x="401"/>
        <item h="1" x="106"/>
        <item h="1" x="233"/>
        <item h="1" x="347"/>
        <item h="1" x="439"/>
        <item h="1" x="429"/>
        <item h="1" x="419"/>
        <item h="1" x="413"/>
        <item h="1" x="215"/>
        <item h="1" x="368"/>
        <item h="1" x="95"/>
        <item h="1" x="291"/>
        <item h="1" x="349"/>
        <item h="1" x="331"/>
        <item h="1" x="294"/>
        <item h="1" x="160"/>
        <item h="1" x="236"/>
        <item h="1" x="424"/>
        <item h="1" x="177"/>
        <item h="1" x="366"/>
        <item h="1" x="328"/>
        <item h="1" x="218"/>
        <item h="1" x="297"/>
        <item h="1" x="430"/>
        <item h="1" x="282"/>
        <item h="1" x="345"/>
        <item h="1" x="143"/>
        <item h="1" x="327"/>
        <item h="1" x="403"/>
        <item h="1" x="271"/>
        <item h="1" x="279"/>
        <item h="1" x="304"/>
        <item h="1" x="428"/>
        <item h="1" x="259"/>
        <item h="1" x="339"/>
        <item h="1" x="156"/>
        <item h="1" x="343"/>
        <item h="1" x="404"/>
        <item h="1" x="133"/>
        <item h="1" x="155"/>
        <item h="1" x="256"/>
        <item h="1" x="431"/>
        <item h="1" x="377"/>
        <item h="1" x="311"/>
        <item h="1" x="212"/>
        <item h="1" x="408"/>
        <item h="1" x="260"/>
        <item h="1" x="369"/>
        <item h="1" x="426"/>
        <item h="1" x="344"/>
        <item h="1" x="288"/>
        <item h="1" x="130"/>
        <item h="1" x="136"/>
        <item h="1" x="436"/>
        <item h="1" x="422"/>
        <item h="1" x="140"/>
        <item h="1" x="341"/>
        <item h="1" x="388"/>
        <item h="1" x="314"/>
        <item h="1" x="356"/>
        <item h="1" x="131"/>
        <item h="1" x="324"/>
        <item h="1" x="166"/>
        <item h="1" x="270"/>
        <item h="1" x="305"/>
        <item h="1" x="89"/>
        <item h="1" x="326"/>
        <item h="1" x="129"/>
        <item h="1" x="386"/>
        <item h="1" x="303"/>
        <item h="1" x="306"/>
        <item h="1" x="399"/>
        <item h="1" x="440"/>
        <item h="1" x="139"/>
        <item h="1" x="83"/>
        <item h="1" x="438"/>
        <item h="1" x="382"/>
        <item h="1" x="316"/>
        <item h="1" x="391"/>
        <item h="1" x="418"/>
        <item h="1" x="353"/>
        <item h="1" x="134"/>
        <item h="1" x="367"/>
        <item h="1" x="246"/>
        <item h="1" x="411"/>
        <item h="1" x="35"/>
        <item h="1" x="433"/>
        <item h="1" x="283"/>
        <item h="1" x="154"/>
        <item h="1" x="194"/>
        <item h="1" x="280"/>
        <item h="1" x="334"/>
        <item h="1" x="42"/>
        <item h="1" x="124"/>
        <item h="1" x="299"/>
        <item h="1" x="74"/>
        <item h="1" x="60"/>
        <item h="1" x="352"/>
        <item h="1" x="394"/>
        <item h="1" x="415"/>
        <item h="1" x="90"/>
        <item h="1" x="142"/>
        <item h="1" x="137"/>
        <item h="1" x="370"/>
        <item h="1" x="82"/>
        <item h="1" x="110"/>
        <item h="1" x="249"/>
        <item h="1" x="48"/>
        <item h="1" x="128"/>
        <item h="1" x="350"/>
        <item h="1" x="18"/>
        <item h="1" x="19"/>
        <item h="1" x="58"/>
        <item h="1" x="392"/>
        <item h="1" x="73"/>
        <item h="1" x="144"/>
        <item h="1" x="138"/>
        <item h="1" x="14"/>
        <item h="1" x="37"/>
        <item h="1" x="16"/>
        <item h="1" x="78"/>
        <item h="1" x="364"/>
        <item h="1" x="59"/>
        <item h="1" x="406"/>
        <item h="1" x="402"/>
        <item h="1" x="393"/>
        <item h="1" x="107"/>
        <item h="1" x="13"/>
        <item h="1" x="122"/>
        <item h="1" x="148"/>
        <item h="1" x="65"/>
        <item h="1" x="118"/>
        <item h="1" x="132"/>
        <item h="1" x="152"/>
        <item h="1" x="56"/>
        <item h="1" x="45"/>
        <item h="1" x="88"/>
        <item h="1" x="54"/>
        <item h="1" x="252"/>
        <item h="1" x="161"/>
        <item h="1" x="146"/>
        <item h="1" x="67"/>
        <item h="1" x="27"/>
        <item h="1" x="114"/>
        <item h="1" x="86"/>
        <item h="1" x="262"/>
        <item h="1" x="147"/>
        <item h="1" x="162"/>
        <item h="1" x="50"/>
        <item h="1" x="51"/>
        <item h="1" x="44"/>
        <item h="1" x="61"/>
        <item h="1" x="62"/>
        <item h="1" x="25"/>
        <item h="1" x="39"/>
        <item h="1" x="80"/>
        <item h="1" x="69"/>
        <item h="1" x="98"/>
        <item h="1" x="127"/>
        <item h="1" x="116"/>
        <item h="1" x="125"/>
        <item h="1" x="52"/>
        <item h="1" x="115"/>
        <item h="1" x="99"/>
        <item h="1" x="272"/>
        <item h="1" x="338"/>
        <item h="1" x="91"/>
        <item h="1" x="57"/>
        <item h="1" x="111"/>
        <item h="1" x="126"/>
        <item h="1" x="84"/>
        <item h="1" x="167"/>
        <item h="1" x="416"/>
        <item h="1" x="113"/>
        <item h="1" x="104"/>
        <item h="1" x="103"/>
        <item t="default"/>
      </items>
    </pivotField>
    <pivotField numFmtId="10" showAll="0">
      <items count="93">
        <item h="1" x="26"/>
        <item h="1" x="87"/>
        <item h="1" x="90"/>
        <item h="1" x="83"/>
        <item h="1" x="84"/>
        <item h="1" x="80"/>
        <item h="1" x="70"/>
        <item h="1" x="86"/>
        <item h="1" x="91"/>
        <item h="1" x="79"/>
        <item h="1" x="68"/>
        <item h="1" x="89"/>
        <item h="1" x="14"/>
        <item h="1" x="81"/>
        <item h="1" x="59"/>
        <item h="1" x="85"/>
        <item h="1" x="49"/>
        <item h="1" x="75"/>
        <item h="1" x="71"/>
        <item h="1" x="52"/>
        <item x="73"/>
        <item h="1" x="47"/>
        <item h="1" x="7"/>
        <item h="1" x="66"/>
        <item h="1" x="23"/>
        <item h="1" x="55"/>
        <item h="1" x="35"/>
        <item h="1" x="28"/>
        <item h="1" x="56"/>
        <item h="1" x="77"/>
        <item h="1" x="39"/>
        <item h="1" x="44"/>
        <item h="1" x="9"/>
        <item h="1" x="67"/>
        <item h="1" x="31"/>
        <item h="1" x="63"/>
        <item h="1" x="42"/>
        <item h="1" x="16"/>
        <item h="1" x="17"/>
        <item h="1" x="54"/>
        <item h="1" x="19"/>
        <item h="1" x="21"/>
        <item h="1" x="1"/>
        <item h="1" x="15"/>
        <item h="1" x="32"/>
        <item h="1" x="18"/>
        <item h="1" x="41"/>
        <item h="1" x="61"/>
        <item h="1" x="76"/>
        <item h="1" x="8"/>
        <item h="1" x="24"/>
        <item h="1" x="50"/>
        <item h="1" x="3"/>
        <item h="1" x="34"/>
        <item h="1" x="10"/>
        <item h="1" x="37"/>
        <item h="1" x="48"/>
        <item h="1" x="30"/>
        <item h="1" x="53"/>
        <item h="1" x="13"/>
        <item h="1" x="4"/>
        <item h="1" x="33"/>
        <item h="1" x="11"/>
        <item h="1" x="0"/>
        <item h="1" x="6"/>
        <item h="1" x="46"/>
        <item h="1" x="29"/>
        <item h="1" x="45"/>
        <item h="1" x="12"/>
        <item h="1" x="20"/>
        <item h="1" x="58"/>
        <item h="1" x="22"/>
        <item h="1" x="25"/>
        <item h="1" x="82"/>
        <item h="1" x="43"/>
        <item h="1" x="60"/>
        <item h="1" x="36"/>
        <item h="1" x="38"/>
        <item h="1" x="72"/>
        <item h="1" x="27"/>
        <item h="1" x="74"/>
        <item h="1" x="62"/>
        <item h="1" x="57"/>
        <item h="1" x="78"/>
        <item h="1" x="5"/>
        <item h="1" x="40"/>
        <item h="1" x="65"/>
        <item h="1" x="51"/>
        <item h="1" x="64"/>
        <item h="1" x="2"/>
        <item h="1" x="69"/>
        <item h="1" x="88"/>
        <item t="default"/>
      </items>
    </pivotField>
    <pivotField showAll="0"/>
    <pivotField showAll="0">
      <items count="27">
        <item x="23"/>
        <item h="1" x="21"/>
        <item h="1" x="24"/>
        <item h="1" x="18"/>
        <item h="1" x="25"/>
        <item h="1" x="17"/>
        <item h="1" x="19"/>
        <item h="1" x="14"/>
        <item h="1" x="8"/>
        <item h="1" x="10"/>
        <item h="1" x="12"/>
        <item h="1" x="9"/>
        <item h="1" x="7"/>
        <item h="1" x="11"/>
        <item h="1" x="2"/>
        <item h="1" x="1"/>
        <item h="1" x="3"/>
        <item h="1" x="0"/>
        <item h="1" x="4"/>
        <item h="1" x="5"/>
        <item h="1" x="6"/>
        <item h="1" x="13"/>
        <item h="1" x="16"/>
        <item h="1" x="20"/>
        <item h="1" x="15"/>
        <item h="1" x="22"/>
        <item t="default"/>
      </items>
    </pivotField>
    <pivotField numFmtId="1" showAll="0"/>
    <pivotField numFmtId="165" showAll="0"/>
    <pivotField showAll="0">
      <items count="3">
        <item h="1" x="1"/>
        <item x="0"/>
        <item t="default"/>
      </items>
    </pivotField>
    <pivotField showAll="0"/>
    <pivotField showAll="0">
      <items count="3">
        <item x="0"/>
        <item x="1"/>
        <item t="default"/>
      </items>
    </pivotField>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No of Product" fld="1" subtotal="count" baseField="0" baseItem="0"/>
  </dataFields>
  <formats count="6">
    <format dxfId="101">
      <pivotArea type="all" dataOnly="0" outline="0" fieldPosition="0"/>
    </format>
    <format dxfId="100">
      <pivotArea outline="0" collapsedLevelsAreSubtotals="1" fieldPosition="0"/>
    </format>
    <format dxfId="99">
      <pivotArea field="2" type="button" dataOnly="0" labelOnly="1" outline="0" axis="axisRow" fieldPosition="0"/>
    </format>
    <format dxfId="98">
      <pivotArea dataOnly="0" labelOnly="1" fieldPosition="0">
        <references count="1">
          <reference field="2" count="0"/>
        </references>
      </pivotArea>
    </format>
    <format dxfId="97">
      <pivotArea dataOnly="0" labelOnly="1" grandRow="1" outline="0" fieldPosition="0"/>
    </format>
    <format dxfId="96">
      <pivotArea dataOnly="0" labelOnly="1" outline="0" axis="axisValues" fieldPosition="0"/>
    </format>
  </formats>
  <chartFormats count="3">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4"/>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      Product Name">
  <location ref="Q9:R15" firstHeaderRow="1" firstDataRow="1" firstDataCol="1"/>
  <pivotFields count="17">
    <pivotField showAll="0"/>
    <pivotField axis="axisRow" showAll="0" measureFilter="1">
      <items count="1209">
        <item x="916"/>
        <item x="1042"/>
        <item x="122"/>
        <item x="423"/>
        <item x="628"/>
        <item x="469"/>
        <item x="1199"/>
        <item x="222"/>
        <item x="157"/>
        <item x="213"/>
        <item x="45"/>
        <item x="138"/>
        <item x="114"/>
        <item x="183"/>
        <item x="214"/>
        <item x="265"/>
        <item x="245"/>
        <item x="203"/>
        <item x="1155"/>
        <item x="224"/>
        <item x="116"/>
        <item x="79"/>
        <item x="229"/>
        <item x="150"/>
        <item x="21"/>
        <item x="60"/>
        <item x="147"/>
        <item x="533"/>
        <item x="1045"/>
        <item x="1173"/>
        <item x="918"/>
        <item x="982"/>
        <item x="925"/>
        <item x="1001"/>
        <item x="311"/>
        <item x="198"/>
        <item x="1082"/>
        <item x="827"/>
        <item x="1153"/>
        <item x="1083"/>
        <item x="819"/>
        <item x="961"/>
        <item x="824"/>
        <item x="1131"/>
        <item x="1144"/>
        <item x="1178"/>
        <item x="865"/>
        <item x="267"/>
        <item x="567"/>
        <item x="546"/>
        <item x="631"/>
        <item x="231"/>
        <item x="130"/>
        <item x="54"/>
        <item x="272"/>
        <item x="1003"/>
        <item x="948"/>
        <item x="1024"/>
        <item x="725"/>
        <item x="252"/>
        <item x="832"/>
        <item x="206"/>
        <item x="438"/>
        <item x="850"/>
        <item x="1079"/>
        <item x="1040"/>
        <item x="189"/>
        <item x="44"/>
        <item x="558"/>
        <item x="556"/>
        <item x="91"/>
        <item x="163"/>
        <item x="167"/>
        <item x="185"/>
        <item x="62"/>
        <item x="584"/>
        <item x="785"/>
        <item x="233"/>
        <item x="260"/>
        <item x="221"/>
        <item x="241"/>
        <item x="270"/>
        <item x="112"/>
        <item x="115"/>
        <item x="199"/>
        <item x="111"/>
        <item x="1085"/>
        <item x="141"/>
        <item x="162"/>
        <item x="11"/>
        <item x="1184"/>
        <item x="226"/>
        <item x="986"/>
        <item x="46"/>
        <item x="48"/>
        <item x="33"/>
        <item x="27"/>
        <item x="37"/>
        <item x="184"/>
        <item x="161"/>
        <item x="57"/>
        <item x="337"/>
        <item x="68"/>
        <item x="340"/>
        <item x="440"/>
        <item x="69"/>
        <item x="28"/>
        <item x="143"/>
        <item x="131"/>
        <item x="336"/>
        <item x="24"/>
        <item x="50"/>
        <item x="1"/>
        <item x="1047"/>
        <item x="179"/>
        <item x="373"/>
        <item x="644"/>
        <item x="652"/>
        <item x="1069"/>
        <item x="586"/>
        <item x="650"/>
        <item x="1162"/>
        <item x="1039"/>
        <item x="1073"/>
        <item x="965"/>
        <item x="747"/>
        <item x="191"/>
        <item x="908"/>
        <item x="913"/>
        <item x="1058"/>
        <item x="938"/>
        <item x="866"/>
        <item x="964"/>
        <item x="863"/>
        <item x="798"/>
        <item x="838"/>
        <item x="936"/>
        <item x="1195"/>
        <item x="812"/>
        <item x="1088"/>
        <item x="807"/>
        <item x="1205"/>
        <item x="858"/>
        <item x="828"/>
        <item x="852"/>
        <item x="805"/>
        <item x="839"/>
        <item x="1022"/>
        <item x="884"/>
        <item x="1015"/>
        <item x="808"/>
        <item x="942"/>
        <item x="1159"/>
        <item x="791"/>
        <item x="803"/>
        <item x="864"/>
        <item x="978"/>
        <item x="787"/>
        <item x="106"/>
        <item x="745"/>
        <item x="144"/>
        <item x="258"/>
        <item x="777"/>
        <item x="1089"/>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7"/>
        <item x="1146"/>
        <item x="1186"/>
        <item x="1094"/>
        <item x="853"/>
        <item x="489"/>
        <item x="662"/>
        <item x="478"/>
        <item x="702"/>
        <item x="655"/>
        <item x="463"/>
        <item x="495"/>
        <item x="582"/>
        <item x="496"/>
        <item x="588"/>
        <item x="487"/>
        <item x="466"/>
        <item x="568"/>
        <item x="993"/>
        <item x="935"/>
        <item x="613"/>
        <item x="1140"/>
        <item x="854"/>
        <item x="837"/>
        <item x="844"/>
        <item x="1099"/>
        <item x="829"/>
        <item x="893"/>
        <item x="960"/>
        <item x="882"/>
        <item x="219"/>
        <item x="716"/>
        <item x="1145"/>
        <item x="174"/>
        <item x="554"/>
        <item x="677"/>
        <item x="691"/>
        <item x="755"/>
        <item x="771"/>
        <item x="1135"/>
        <item x="1147"/>
        <item x="1110"/>
        <item x="1031"/>
        <item x="773"/>
        <item x="743"/>
        <item x="706"/>
        <item x="192"/>
        <item x="1157"/>
        <item x="772"/>
        <item x="497"/>
        <item x="481"/>
        <item x="732"/>
        <item x="555"/>
        <item x="64"/>
        <item x="1044"/>
        <item x="1065"/>
        <item x="1152"/>
        <item x="545"/>
        <item x="768"/>
        <item x="746"/>
        <item x="597"/>
        <item x="683"/>
        <item x="682"/>
        <item x="468"/>
        <item x="730"/>
        <item x="647"/>
        <item x="616"/>
        <item x="518"/>
        <item x="528"/>
        <item x="903"/>
        <item x="177"/>
        <item x="101"/>
        <item x="939"/>
        <item x="664"/>
        <item x="910"/>
        <item x="211"/>
        <item x="799"/>
        <item x="99"/>
        <item x="1028"/>
        <item x="845"/>
        <item x="1098"/>
        <item x="862"/>
        <item x="1179"/>
        <item x="1037"/>
        <item x="899"/>
        <item x="1086"/>
        <item x="879"/>
        <item x="873"/>
        <item x="1041"/>
        <item x="909"/>
        <item x="1016"/>
        <item x="954"/>
        <item x="1095"/>
        <item x="96"/>
        <item x="615"/>
        <item x="774"/>
        <item x="585"/>
        <item x="186"/>
        <item x="1010"/>
        <item x="227"/>
        <item x="614"/>
        <item x="90"/>
        <item x="464"/>
        <item x="465"/>
        <item x="472"/>
        <item x="488"/>
        <item x="1048"/>
        <item x="526"/>
        <item x="729"/>
        <item x="596"/>
        <item x="483"/>
        <item x="634"/>
        <item x="666"/>
        <item x="43"/>
        <item x="999"/>
        <item x="316"/>
        <item x="575"/>
        <item x="699"/>
        <item x="690"/>
        <item x="169"/>
        <item x="543"/>
        <item x="520"/>
        <item x="36"/>
        <item x="133"/>
        <item x="467"/>
        <item x="776"/>
        <item x="25"/>
        <item x="17"/>
        <item x="599"/>
        <item x="445"/>
        <item x="1166"/>
        <item x="1185"/>
        <item x="534"/>
        <item x="591"/>
        <item x="1056"/>
        <item x="139"/>
        <item x="102"/>
        <item x="443"/>
        <item x="374"/>
        <item x="298"/>
        <item x="380"/>
        <item x="1142"/>
        <item x="405"/>
        <item x="968"/>
        <item x="645"/>
        <item x="637"/>
        <item x="973"/>
        <item x="513"/>
        <item x="1114"/>
        <item x="610"/>
        <item x="989"/>
        <item x="703"/>
        <item x="273"/>
        <item x="1009"/>
        <item x="1102"/>
        <item x="1029"/>
        <item x="1188"/>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7"/>
        <item x="1019"/>
        <item x="137"/>
        <item x="87"/>
        <item x="868"/>
        <item x="763"/>
        <item x="754"/>
        <item x="594"/>
        <item x="494"/>
        <item x="733"/>
        <item x="632"/>
        <item x="590"/>
        <item x="608"/>
        <item x="539"/>
        <item x="343"/>
        <item x="485"/>
        <item x="82"/>
        <item x="604"/>
        <item x="1165"/>
        <item x="788"/>
        <item x="347"/>
        <item x="1077"/>
        <item x="1103"/>
        <item x="932"/>
        <item x="802"/>
        <item x="991"/>
        <item x="823"/>
        <item x="1124"/>
        <item x="1070"/>
        <item x="1061"/>
        <item x="957"/>
        <item x="1118"/>
        <item x="818"/>
        <item x="923"/>
        <item x="983"/>
        <item x="800"/>
        <item x="963"/>
        <item x="1206"/>
        <item x="1177"/>
        <item x="1033"/>
        <item x="751"/>
        <item x="869"/>
        <item x="1081"/>
        <item x="851"/>
        <item x="943"/>
        <item x="1190"/>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50"/>
        <item x="889"/>
        <item x="581"/>
        <item x="1014"/>
        <item x="1169"/>
        <item x="1149"/>
        <item x="945"/>
        <item x="1172"/>
        <item x="1034"/>
        <item x="1072"/>
        <item x="113"/>
        <item x="888"/>
        <item x="878"/>
        <item x="1021"/>
        <item x="1192"/>
        <item x="748"/>
        <item x="1183"/>
        <item x="1005"/>
        <item x="1032"/>
        <item x="813"/>
        <item x="970"/>
        <item x="1002"/>
        <item x="1090"/>
        <item x="1062"/>
        <item x="1071"/>
        <item x="1035"/>
        <item x="985"/>
        <item x="782"/>
        <item x="566"/>
        <item x="674"/>
        <item x="1122"/>
        <item x="619"/>
        <item x="1076"/>
        <item x="895"/>
        <item x="900"/>
        <item x="1049"/>
        <item x="764"/>
        <item x="1120"/>
        <item x="1111"/>
        <item x="1193"/>
        <item x="413"/>
        <item x="418"/>
        <item x="323"/>
        <item x="307"/>
        <item x="368"/>
        <item x="329"/>
        <item x="355"/>
        <item x="314"/>
        <item x="360"/>
        <item x="386"/>
        <item x="259"/>
        <item x="92"/>
        <item x="656"/>
        <item x="289"/>
        <item x="532"/>
        <item x="458"/>
        <item x="562"/>
        <item x="548"/>
        <item x="538"/>
        <item x="1109"/>
        <item x="955"/>
        <item x="557"/>
        <item x="165"/>
        <item x="1182"/>
        <item x="1107"/>
        <item x="1127"/>
        <item x="1030"/>
        <item x="926"/>
        <item x="897"/>
        <item x="1160"/>
        <item x="804"/>
        <item x="847"/>
        <item x="967"/>
        <item x="928"/>
        <item x="1027"/>
        <item x="940"/>
        <item x="1057"/>
        <item x="1170"/>
        <item x="894"/>
        <item x="1106"/>
        <item x="1059"/>
        <item x="103"/>
        <item x="364"/>
        <item x="446"/>
        <item x="636"/>
        <item x="1112"/>
        <item x="887"/>
        <item x="1194"/>
        <item x="922"/>
        <item x="976"/>
        <item x="663"/>
        <item x="1196"/>
        <item x="1121"/>
        <item x="253"/>
        <item x="244"/>
        <item x="129"/>
        <item x="1117"/>
        <item x="228"/>
        <item x="1139"/>
        <item x="1053"/>
        <item x="876"/>
        <item x="398"/>
        <item x="1171"/>
        <item x="56"/>
        <item x="429"/>
        <item x="104"/>
        <item x="80"/>
        <item x="639"/>
        <item x="658"/>
        <item x="593"/>
        <item x="459"/>
        <item x="225"/>
        <item x="83"/>
        <item x="687"/>
        <item x="1189"/>
        <item x="431"/>
        <item x="248"/>
        <item x="759"/>
        <item x="669"/>
        <item x="598"/>
        <item x="625"/>
        <item x="661"/>
        <item x="692"/>
        <item x="778"/>
        <item x="236"/>
        <item x="1101"/>
        <item x="120"/>
        <item x="237"/>
        <item x="16"/>
        <item x="1201"/>
        <item x="1164"/>
        <item x="984"/>
        <item x="809"/>
        <item x="835"/>
        <item x="806"/>
        <item x="1129"/>
        <item x="877"/>
        <item x="810"/>
        <item x="831"/>
        <item x="1138"/>
        <item x="906"/>
        <item x="1180"/>
        <item x="1013"/>
        <item x="1167"/>
        <item x="880"/>
        <item x="911"/>
        <item x="414"/>
        <item x="1051"/>
        <item x="544"/>
        <item x="450"/>
        <item x="601"/>
        <item x="685"/>
        <item x="740"/>
        <item x="525"/>
        <item x="742"/>
        <item x="626"/>
        <item x="517"/>
        <item x="551"/>
        <item x="676"/>
        <item x="572"/>
        <item x="553"/>
        <item x="633"/>
        <item x="649"/>
        <item x="202"/>
        <item x="86"/>
        <item x="145"/>
        <item x="232"/>
        <item x="1143"/>
        <item x="1091"/>
        <item x="123"/>
        <item x="127"/>
        <item x="251"/>
        <item x="885"/>
        <item x="264"/>
        <item x="574"/>
        <item x="1123"/>
        <item x="861"/>
        <item x="1026"/>
        <item x="1150"/>
        <item x="606"/>
        <item x="1043"/>
        <item x="510"/>
        <item x="93"/>
        <item x="234"/>
        <item x="353"/>
        <item x="297"/>
        <item x="296"/>
        <item x="172"/>
        <item x="200"/>
        <item x="38"/>
        <item x="377"/>
        <item x="274"/>
        <item x="119"/>
        <item x="361"/>
        <item x="700"/>
        <item x="14"/>
        <item x="257"/>
        <item x="930"/>
        <item x="13"/>
        <item x="279"/>
        <item x="430"/>
        <item x="1176"/>
        <item x="7"/>
        <item x="342"/>
        <item x="136"/>
        <item x="1074"/>
        <item x="871"/>
        <item x="944"/>
        <item x="439"/>
        <item x="61"/>
        <item x="1168"/>
        <item x="1018"/>
        <item x="1067"/>
        <item x="952"/>
        <item x="1012"/>
        <item x="801"/>
        <item x="363"/>
        <item x="1036"/>
        <item x="1025"/>
        <item x="391"/>
        <item x="181"/>
        <item x="394"/>
        <item x="1108"/>
        <item x="1202"/>
        <item x="1064"/>
        <item x="250"/>
        <item x="1203"/>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7"/>
        <item x="834"/>
        <item x="1080"/>
        <item x="867"/>
        <item x="796"/>
        <item x="1115"/>
        <item x="509"/>
        <item x="741"/>
        <item x="1075"/>
        <item x="577"/>
        <item x="770"/>
        <item x="670"/>
        <item x="570"/>
        <item x="734"/>
        <item x="704"/>
        <item x="758"/>
        <item x="648"/>
        <item x="996"/>
        <item x="972"/>
        <item x="990"/>
        <item x="988"/>
        <item x="872"/>
        <item x="870"/>
        <item x="1187"/>
        <item x="1004"/>
        <item x="992"/>
        <item x="822"/>
        <item x="836"/>
        <item x="817"/>
        <item x="962"/>
        <item x="840"/>
        <item x="1133"/>
        <item x="1200"/>
        <item x="1052"/>
        <item x="919"/>
        <item x="875"/>
        <item x="901"/>
        <item x="825"/>
        <item x="958"/>
        <item x="492"/>
        <item x="820"/>
        <item x="883"/>
        <item x="826"/>
        <item x="783"/>
        <item x="793"/>
        <item x="860"/>
        <item x="815"/>
        <item x="881"/>
        <item x="789"/>
        <item x="1093"/>
        <item x="760"/>
        <item x="653"/>
        <item x="66"/>
        <item x="437"/>
        <item x="420"/>
        <item x="432"/>
        <item x="422"/>
        <item x="180"/>
        <item x="912"/>
        <item x="1181"/>
        <item x="327"/>
        <item x="365"/>
        <item x="383"/>
        <item x="678"/>
        <item x="12"/>
        <item x="4"/>
        <item x="59"/>
        <item x="193"/>
        <item x="9"/>
        <item x="105"/>
        <item x="351"/>
        <item x="602"/>
        <item x="565"/>
        <item x="617"/>
        <item x="640"/>
        <item x="728"/>
        <item x="612"/>
        <item x="462"/>
        <item x="188"/>
        <item x="891"/>
        <item x="1054"/>
        <item x="790"/>
        <item x="1017"/>
        <item x="1204"/>
        <item x="792"/>
        <item x="890"/>
        <item x="848"/>
        <item x="1161"/>
        <item x="924"/>
        <item x="814"/>
        <item x="794"/>
        <item x="904"/>
        <item x="1148"/>
        <item x="1092"/>
        <item x="833"/>
        <item x="857"/>
        <item x="933"/>
        <item x="816"/>
        <item x="1163"/>
        <item x="797"/>
        <item x="646"/>
        <item x="246"/>
        <item x="434"/>
        <item x="1066"/>
        <item x="266"/>
        <item x="334"/>
        <item x="293"/>
        <item x="367"/>
        <item x="121"/>
        <item x="210"/>
        <item x="32"/>
        <item x="98"/>
        <item x="31"/>
        <item x="5"/>
        <item x="338"/>
        <item x="291"/>
        <item x="384"/>
        <item x="515"/>
        <item x="579"/>
        <item x="689"/>
        <item x="811"/>
        <item x="1100"/>
        <item x="1113"/>
        <item x="1119"/>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3"/>
        <item x="966"/>
        <item x="667"/>
        <item x="711"/>
        <item x="523"/>
        <item x="197"/>
        <item x="902"/>
        <item x="1087"/>
        <item x="118"/>
        <item x="1116"/>
        <item x="1104"/>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1"/>
        <item x="1046"/>
        <item x="262"/>
        <item x="795"/>
        <item x="419"/>
        <item x="705"/>
        <item x="849"/>
        <item x="1096"/>
        <item x="153"/>
        <item x="453"/>
        <item x="927"/>
        <item x="75"/>
        <item x="738"/>
        <item x="208"/>
        <item x="830"/>
        <item x="1078"/>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5"/>
        <item x="1128"/>
        <item x="1174"/>
        <item x="997"/>
        <item x="1038"/>
        <item x="1156"/>
        <item x="679"/>
        <item x="998"/>
        <item x="217"/>
        <item x="71"/>
        <item x="370"/>
        <item x="781"/>
        <item x="905"/>
        <item x="979"/>
        <item x="152"/>
        <item x="271"/>
        <item x="261"/>
        <item x="256"/>
        <item x="1191"/>
        <item x="477"/>
        <item x="1141"/>
        <item x="726"/>
        <item x="607"/>
        <item x="578"/>
        <item x="238"/>
        <item x="194"/>
        <item x="51"/>
        <item x="931"/>
        <item x="84"/>
        <item x="268"/>
        <item x="70"/>
        <item x="1125"/>
        <item x="249"/>
        <item x="406"/>
        <item x="375"/>
        <item x="1000"/>
        <item x="892"/>
        <item x="1136"/>
        <item x="173"/>
        <item x="18"/>
        <item x="22"/>
        <item x="512"/>
        <item x="424"/>
        <item x="1020"/>
        <item x="946"/>
        <item x="235"/>
        <item x="735"/>
        <item x="126"/>
        <item x="149"/>
        <item x="47"/>
        <item x="569"/>
        <item x="482"/>
        <item x="501"/>
        <item x="552"/>
        <item x="40"/>
        <item x="128"/>
        <item x="541"/>
        <item x="527"/>
        <item x="765"/>
        <item x="88"/>
        <item x="719"/>
        <item x="522"/>
        <item x="8"/>
        <item x="52"/>
        <item x="1130"/>
        <item x="243"/>
        <item x="376"/>
        <item x="753"/>
        <item x="673"/>
        <item x="684"/>
        <item x="622"/>
        <item x="713"/>
        <item x="498"/>
        <item x="325"/>
        <item x="176"/>
        <item x="688"/>
        <item x="407"/>
        <item x="346"/>
        <item x="1198"/>
        <item x="843"/>
        <item x="1055"/>
        <item x="914"/>
        <item x="896"/>
        <item x="1134"/>
        <item x="974"/>
        <item x="1197"/>
        <item x="874"/>
        <item x="981"/>
        <item x="994"/>
        <item x="784"/>
        <item x="1060"/>
        <item x="949"/>
        <item x="1132"/>
        <item x="953"/>
        <item x="937"/>
        <item x="641"/>
        <item x="947"/>
        <item x="1158"/>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4"/>
        <item x="886"/>
        <item x="969"/>
        <item x="1175"/>
        <item x="975"/>
        <item x="1007"/>
        <item x="1154"/>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6"/>
        <item x="603"/>
        <item x="709"/>
        <item x="504"/>
        <item x="254"/>
        <item x="125"/>
        <item x="29"/>
        <item x="155"/>
        <item x="135"/>
        <item x="1068"/>
        <item x="980"/>
        <item t="default"/>
      </items>
    </pivotField>
    <pivotField showAll="0">
      <items count="10">
        <item x="7"/>
        <item x="0"/>
        <item x="1"/>
        <item x="8"/>
        <item x="4"/>
        <item x="5"/>
        <item x="2"/>
        <item x="3"/>
        <item x="6"/>
        <item t="default"/>
      </items>
    </pivotField>
    <pivotField numFmtId="165" showAll="0"/>
    <pivotField numFmtId="165" showAll="0"/>
    <pivotField numFmtId="10" showAll="0"/>
    <pivotField showAll="0"/>
    <pivotField showAll="0" sortType="descending"/>
    <pivotField dataField="1" numFmtId="1" showAll="0"/>
    <pivotField numFmtId="165" showAll="0"/>
    <pivotField showAll="0"/>
    <pivotField showAll="0"/>
    <pivotField showAll="0"/>
    <pivotField showAll="0"/>
    <pivotField showAll="0"/>
    <pivotField showAll="0"/>
    <pivotField showAll="0"/>
  </pivotFields>
  <rowFields count="1">
    <field x="1"/>
  </rowFields>
  <rowItems count="6">
    <i>
      <x v="67"/>
    </i>
    <i>
      <x v="89"/>
    </i>
    <i>
      <x v="175"/>
    </i>
    <i>
      <x v="176"/>
    </i>
    <i>
      <x v="889"/>
    </i>
    <i t="grand">
      <x/>
    </i>
  </rowItems>
  <colItems count="1">
    <i/>
  </colItems>
  <dataFields count="1">
    <dataField name="Average of rating_count" fld="8" subtotal="average" baseField="1" baseItem="0" numFmtId="1"/>
  </dataFields>
  <formats count="7">
    <format dxfId="108">
      <pivotArea type="all" dataOnly="0" outline="0" fieldPosition="0"/>
    </format>
    <format dxfId="107">
      <pivotArea outline="0" collapsedLevelsAreSubtotals="1" fieldPosition="0"/>
    </format>
    <format dxfId="106">
      <pivotArea field="2" type="button" dataOnly="0" labelOnly="1" outline="0"/>
    </format>
    <format dxfId="105">
      <pivotArea dataOnly="0" labelOnly="1" grandRow="1" outline="0" fieldPosition="0"/>
    </format>
    <format dxfId="104">
      <pivotArea dataOnly="0" labelOnly="1" outline="0" axis="axisValues" fieldPosition="0"/>
    </format>
    <format dxfId="103">
      <pivotArea outline="0" collapsedLevelsAreSubtotals="1" fieldPosition="0"/>
    </format>
    <format dxfId="102">
      <pivotArea grandRow="1" outline="0" collapsedLevelsAreSubtotals="1" fieldPosition="0"/>
    </format>
  </formats>
  <pivotTableStyleInfo name="PivotStyleLight16" showRowHeaders="1" showColHeaders="1" showRowStripes="0" showColStripes="0" showLastColumn="1"/>
  <filters count="1">
    <filter fld="1" type="count" evalOrder="-1" id="11" iMeasureFld="0">
      <autoFilter ref="A1">
        <filterColumn colId="0">
          <top10 val="5" filterVal="5"/>
        </filterColumn>
      </autoFilter>
    </filter>
  </filters>
  <extLs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roduct Category">
  <location ref="M3:O13" firstHeaderRow="1" firstDataRow="2" firstDataCol="1"/>
  <pivotFields count="17">
    <pivotField showAll="0"/>
    <pivotField showAll="0"/>
    <pivotField axis="axisRow" showAll="0">
      <items count="10">
        <item x="7"/>
        <item x="0"/>
        <item x="1"/>
        <item x="8"/>
        <item x="4"/>
        <item x="5"/>
        <item x="2"/>
        <item x="3"/>
        <item x="6"/>
        <item t="default"/>
      </items>
    </pivotField>
    <pivotField dataField="1" numFmtId="165" showAll="0"/>
    <pivotField dataField="1" numFmtId="165" showAll="0"/>
    <pivotField numFmtId="10" showAll="0"/>
    <pivotField showAll="0"/>
    <pivotField showAll="0"/>
    <pivotField numFmtId="1" showAll="0"/>
    <pivotField numFmtId="165"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discounted_price" fld="3" subtotal="average" baseField="2" baseItem="0" numFmtId="44"/>
    <dataField name="Average of actual_price" fld="4" subtotal="average" baseField="0" baseItem="0" numFmtId="44"/>
  </dataFields>
  <formats count="10">
    <format dxfId="118">
      <pivotArea type="all" dataOnly="0" outline="0" fieldPosition="0"/>
    </format>
    <format dxfId="117">
      <pivotArea outline="0" collapsedLevelsAreSubtotals="1" fieldPosition="0"/>
    </format>
    <format dxfId="116">
      <pivotArea field="2" type="button" dataOnly="0" labelOnly="1" outline="0" axis="axisRow" fieldPosition="0"/>
    </format>
    <format dxfId="115">
      <pivotArea dataOnly="0" labelOnly="1" grandRow="1" outline="0" fieldPosition="0"/>
    </format>
    <format dxfId="114">
      <pivotArea dataOnly="0" labelOnly="1" outline="0" axis="axisValues" fieldPosition="0"/>
    </format>
    <format dxfId="113">
      <pivotArea outline="0" collapsedLevelsAreSubtotals="1" fieldPosition="0"/>
    </format>
    <format dxfId="112">
      <pivotArea grandRow="1" outline="0" collapsedLevelsAreSubtotals="1" fieldPosition="0"/>
    </format>
    <format dxfId="111">
      <pivotArea dataOnly="0" labelOnly="1" outline="0" fieldPosition="0">
        <references count="1">
          <reference field="4294967294" count="1">
            <x v="0"/>
          </reference>
        </references>
      </pivotArea>
    </format>
    <format dxfId="110">
      <pivotArea outline="0" collapsedLevelsAreSubtotals="1" fieldPosition="0">
        <references count="1">
          <reference field="4294967294" count="1" selected="0">
            <x v="0"/>
          </reference>
        </references>
      </pivotArea>
    </format>
    <format dxfId="109">
      <pivotArea outline="0" collapsedLevelsAreSubtotals="1" fieldPosition="0">
        <references count="1">
          <reference field="4294967294" count="1" selected="0">
            <x v="1"/>
          </reference>
        </references>
      </pivotArea>
    </format>
  </formats>
  <chartFormats count="2">
    <chartFormat chart="7" format="11"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9"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Rating">
  <location ref="G17:H43" firstHeaderRow="1" firstDataRow="1" firstDataCol="1"/>
  <pivotFields count="17">
    <pivotField showAll="0"/>
    <pivotField dataField="1" showAll="0"/>
    <pivotField showAll="0">
      <items count="10">
        <item x="7"/>
        <item x="0"/>
        <item x="1"/>
        <item x="8"/>
        <item x="4"/>
        <item x="5"/>
        <item x="2"/>
        <item x="3"/>
        <item x="6"/>
        <item t="default"/>
      </items>
    </pivotField>
    <pivotField numFmtId="165" showAll="0"/>
    <pivotField numFmtId="165" showAll="0"/>
    <pivotField numFmtId="10" showAll="0"/>
    <pivotField showAll="0"/>
    <pivotField axis="axisRow" showAll="0" sortType="descending">
      <items count="27">
        <item h="1" x="22"/>
        <item x="15"/>
        <item x="20"/>
        <item x="16"/>
        <item x="13"/>
        <item x="6"/>
        <item x="5"/>
        <item x="4"/>
        <item x="0"/>
        <item x="3"/>
        <item x="1"/>
        <item x="2"/>
        <item x="11"/>
        <item x="7"/>
        <item x="9"/>
        <item x="12"/>
        <item x="10"/>
        <item x="8"/>
        <item x="14"/>
        <item x="19"/>
        <item x="17"/>
        <item x="25"/>
        <item x="18"/>
        <item x="24"/>
        <item x="21"/>
        <item x="23"/>
        <item t="default"/>
      </items>
    </pivotField>
    <pivotField numFmtId="1" showAll="0"/>
    <pivotField numFmtId="165" showAll="0"/>
    <pivotField showAll="0"/>
    <pivotField showAll="0"/>
    <pivotField showAll="0"/>
    <pivotField showAll="0"/>
    <pivotField showAll="0"/>
    <pivotField showAll="0"/>
    <pivotField showAll="0"/>
  </pivotFields>
  <rowFields count="1">
    <field x="7"/>
  </rowFields>
  <rowItems count="26">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No of product_name" fld="1" subtotal="count" baseField="0" baseItem="0"/>
  </dataFields>
  <formats count="7">
    <format dxfId="125">
      <pivotArea type="all" dataOnly="0" outline="0" fieldPosition="0"/>
    </format>
    <format dxfId="124">
      <pivotArea outline="0" collapsedLevelsAreSubtotals="1" fieldPosition="0"/>
    </format>
    <format dxfId="123">
      <pivotArea field="2" type="button" dataOnly="0" labelOnly="1" outline="0"/>
    </format>
    <format dxfId="122">
      <pivotArea dataOnly="0" labelOnly="1" grandRow="1" outline="0" fieldPosition="0"/>
    </format>
    <format dxfId="121">
      <pivotArea dataOnly="0" labelOnly="1" outline="0" axis="axisValues" fieldPosition="0"/>
    </format>
    <format dxfId="120">
      <pivotArea outline="0" collapsedLevelsAreSubtotals="1" fieldPosition="0"/>
    </format>
    <format dxfId="119">
      <pivotArea grandRow="1"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1"/>
          </reference>
        </references>
      </pivotArea>
    </chartFormat>
    <chartFormat chart="4" format="2">
      <pivotArea type="data" outline="0" fieldPosition="0">
        <references count="2">
          <reference field="4294967294" count="1" selected="0">
            <x v="0"/>
          </reference>
          <reference field="7" count="1" selected="0">
            <x v="2"/>
          </reference>
        </references>
      </pivotArea>
    </chartFormat>
    <chartFormat chart="4" format="3">
      <pivotArea type="data" outline="0" fieldPosition="0">
        <references count="2">
          <reference field="4294967294" count="1" selected="0">
            <x v="0"/>
          </reference>
          <reference field="7" count="1" selected="0">
            <x v="3"/>
          </reference>
        </references>
      </pivotArea>
    </chartFormat>
    <chartFormat chart="4" format="4">
      <pivotArea type="data" outline="0" fieldPosition="0">
        <references count="2">
          <reference field="4294967294" count="1" selected="0">
            <x v="0"/>
          </reference>
          <reference field="7" count="1" selected="0">
            <x v="4"/>
          </reference>
        </references>
      </pivotArea>
    </chartFormat>
    <chartFormat chart="4" format="5">
      <pivotArea type="data" outline="0" fieldPosition="0">
        <references count="2">
          <reference field="4294967294" count="1" selected="0">
            <x v="0"/>
          </reference>
          <reference field="7" count="1" selected="0">
            <x v="5"/>
          </reference>
        </references>
      </pivotArea>
    </chartFormat>
    <chartFormat chart="4" format="6">
      <pivotArea type="data" outline="0" fieldPosition="0">
        <references count="2">
          <reference field="4294967294" count="1" selected="0">
            <x v="0"/>
          </reference>
          <reference field="7" count="1" selected="0">
            <x v="6"/>
          </reference>
        </references>
      </pivotArea>
    </chartFormat>
    <chartFormat chart="4" format="7">
      <pivotArea type="data" outline="0" fieldPosition="0">
        <references count="2">
          <reference field="4294967294" count="1" selected="0">
            <x v="0"/>
          </reference>
          <reference field="7" count="1" selected="0">
            <x v="8"/>
          </reference>
        </references>
      </pivotArea>
    </chartFormat>
    <chartFormat chart="4" format="8">
      <pivotArea type="data" outline="0" fieldPosition="0">
        <references count="2">
          <reference field="4294967294" count="1" selected="0">
            <x v="0"/>
          </reference>
          <reference field="7" count="1" selected="0">
            <x v="7"/>
          </reference>
        </references>
      </pivotArea>
    </chartFormat>
    <chartFormat chart="4" format="9">
      <pivotArea type="data" outline="0" fieldPosition="0">
        <references count="2">
          <reference field="4294967294" count="1" selected="0">
            <x v="0"/>
          </reference>
          <reference field="7" count="1" selected="0">
            <x v="9"/>
          </reference>
        </references>
      </pivotArea>
    </chartFormat>
    <chartFormat chart="4" format="10">
      <pivotArea type="data" outline="0" fieldPosition="0">
        <references count="2">
          <reference field="4294967294" count="1" selected="0">
            <x v="0"/>
          </reference>
          <reference field="7" count="1" selected="0">
            <x v="10"/>
          </reference>
        </references>
      </pivotArea>
    </chartFormat>
    <chartFormat chart="4" format="11">
      <pivotArea type="data" outline="0" fieldPosition="0">
        <references count="2">
          <reference field="4294967294" count="1" selected="0">
            <x v="0"/>
          </reference>
          <reference field="7" count="1" selected="0">
            <x v="11"/>
          </reference>
        </references>
      </pivotArea>
    </chartFormat>
    <chartFormat chart="4" format="12">
      <pivotArea type="data" outline="0" fieldPosition="0">
        <references count="2">
          <reference field="4294967294" count="1" selected="0">
            <x v="0"/>
          </reference>
          <reference field="7" count="1" selected="0">
            <x v="12"/>
          </reference>
        </references>
      </pivotArea>
    </chartFormat>
    <chartFormat chart="4" format="13">
      <pivotArea type="data" outline="0" fieldPosition="0">
        <references count="2">
          <reference field="4294967294" count="1" selected="0">
            <x v="0"/>
          </reference>
          <reference field="7" count="1" selected="0">
            <x v="13"/>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7" count="1" selected="0">
            <x v="7"/>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A000000}" name="PivotTable1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roduct Category">
  <location ref="D24:E30" firstHeaderRow="1" firstDataRow="1" firstDataCol="1"/>
  <pivotFields count="17">
    <pivotField showAll="0"/>
    <pivotField showAll="0"/>
    <pivotField name="Product Category" axis="axisRow" showAll="0" measureFilter="1"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5" showAll="0"/>
    <pivotField numFmtId="165" showAll="0"/>
    <pivotField dataField="1" numFmtId="10" showAll="0"/>
    <pivotField showAll="0"/>
    <pivotField showAll="0"/>
    <pivotField numFmtId="1" showAll="0"/>
    <pivotField numFmtId="165" showAll="0"/>
    <pivotField showAll="0"/>
    <pivotField showAll="0"/>
    <pivotField showAll="0"/>
    <pivotField showAll="0"/>
    <pivotField showAll="0"/>
    <pivotField showAll="0"/>
    <pivotField showAll="0"/>
  </pivotFields>
  <rowFields count="1">
    <field x="2"/>
  </rowFields>
  <rowItems count="6">
    <i>
      <x v="5"/>
    </i>
    <i>
      <x v="1"/>
    </i>
    <i>
      <x v="3"/>
    </i>
    <i>
      <x v="2"/>
    </i>
    <i>
      <x v="6"/>
    </i>
    <i t="grand">
      <x/>
    </i>
  </rowItems>
  <colItems count="1">
    <i/>
  </colItems>
  <dataFields count="1">
    <dataField name="Average of discount_percentage" fld="5" subtotal="average" baseField="2" baseItem="1" numFmtId="9"/>
  </dataFields>
  <formats count="6">
    <format dxfId="34">
      <pivotArea type="all" dataOnly="0" outline="0" fieldPosition="0"/>
    </format>
    <format dxfId="33">
      <pivotArea outline="0" collapsedLevelsAreSubtotals="1" fieldPosition="0"/>
    </format>
    <format dxfId="32">
      <pivotArea field="2" type="button" dataOnly="0" labelOnly="1" outline="0" axis="axisRow" fieldPosition="0"/>
    </format>
    <format dxfId="31">
      <pivotArea dataOnly="0" labelOnly="1" grandRow="1" outline="0" fieldPosition="0"/>
    </format>
    <format dxfId="30">
      <pivotArea dataOnly="0" labelOnly="1" outline="0" axis="axisValues" fieldPosition="0"/>
    </format>
    <format dxfId="29">
      <pivotArea outline="0" fieldPosition="0">
        <references count="1">
          <reference field="4294967294" count="1">
            <x v="0"/>
          </reference>
        </references>
      </pivotArea>
    </format>
  </formats>
  <chartFormats count="6">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2" count="1" selected="0">
            <x v="5"/>
          </reference>
        </references>
      </pivotArea>
    </chartFormat>
    <chartFormat chart="9" format="8">
      <pivotArea type="data" outline="0" fieldPosition="0">
        <references count="2">
          <reference field="4294967294" count="1" selected="0">
            <x v="0"/>
          </reference>
          <reference field="2" count="1" selected="0">
            <x v="1"/>
          </reference>
        </references>
      </pivotArea>
    </chartFormat>
    <chartFormat chart="9" format="9">
      <pivotArea type="data" outline="0" fieldPosition="0">
        <references count="2">
          <reference field="4294967294" count="1" selected="0">
            <x v="0"/>
          </reference>
          <reference field="2" count="1" selected="0">
            <x v="3"/>
          </reference>
        </references>
      </pivotArea>
    </chartFormat>
    <chartFormat chart="9" format="10">
      <pivotArea type="data" outline="0" fieldPosition="0">
        <references count="2">
          <reference field="4294967294" count="1" selected="0">
            <x v="0"/>
          </reference>
          <reference field="2" count="1" selected="0">
            <x v="2"/>
          </reference>
        </references>
      </pivotArea>
    </chartFormat>
    <chartFormat chart="9" format="1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Product Category">
  <location ref="A3:B13" firstHeaderRow="1" firstDataRow="1" firstDataCol="1"/>
  <pivotFields count="17">
    <pivotField showAll="0"/>
    <pivotField showAll="0"/>
    <pivotField axis="axisRow" showAll="0">
      <items count="10">
        <item x="7"/>
        <item x="0"/>
        <item x="1"/>
        <item x="8"/>
        <item x="4"/>
        <item x="5"/>
        <item x="2"/>
        <item x="3"/>
        <item x="6"/>
        <item t="default"/>
      </items>
    </pivotField>
    <pivotField numFmtId="165" showAll="0"/>
    <pivotField numFmtId="165" showAll="0"/>
    <pivotField dataField="1" numFmtId="10" showAll="0"/>
    <pivotField showAll="0"/>
    <pivotField showAll="0"/>
    <pivotField numFmtId="1" showAll="0"/>
    <pivotField numFmtId="165"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5" subtotal="average" baseField="2" baseItem="0" numFmtId="10"/>
  </dataFields>
  <formats count="6">
    <format dxfId="40">
      <pivotArea type="all" dataOnly="0" outline="0" fieldPosition="0"/>
    </format>
    <format dxfId="39">
      <pivotArea outline="0" collapsedLevelsAreSubtotals="1" fieldPosition="0"/>
    </format>
    <format dxfId="38">
      <pivotArea field="2" type="button" dataOnly="0" labelOnly="1" outline="0" axis="axisRow" fieldPosition="0"/>
    </format>
    <format dxfId="37">
      <pivotArea dataOnly="0" labelOnly="1" fieldPosition="0">
        <references count="1">
          <reference field="2" count="0"/>
        </references>
      </pivotArea>
    </format>
    <format dxfId="36">
      <pivotArea dataOnly="0" labelOnly="1" grandRow="1" outline="0" fieldPosition="0"/>
    </format>
    <format dxfId="35">
      <pivotArea dataOnly="0" labelOnly="1" outline="0" axis="axisValues" fieldPosition="0"/>
    </format>
  </formats>
  <chartFormats count="1">
    <chartFormat chart="1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9000000}" name="PivotTable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Name">
  <location ref="A17:B23" firstHeaderRow="1" firstDataRow="1" firstDataCol="1"/>
  <pivotFields count="17">
    <pivotField showAll="0"/>
    <pivotField axis="axisRow" showAll="0" measureFilter="1">
      <items count="1209">
        <item x="916"/>
        <item x="1042"/>
        <item x="122"/>
        <item x="423"/>
        <item x="628"/>
        <item x="469"/>
        <item x="1199"/>
        <item x="222"/>
        <item x="157"/>
        <item x="213"/>
        <item x="45"/>
        <item x="138"/>
        <item x="114"/>
        <item x="183"/>
        <item x="214"/>
        <item x="265"/>
        <item x="245"/>
        <item x="203"/>
        <item x="1155"/>
        <item x="224"/>
        <item x="116"/>
        <item x="79"/>
        <item x="229"/>
        <item x="150"/>
        <item x="21"/>
        <item x="60"/>
        <item x="147"/>
        <item x="533"/>
        <item x="1045"/>
        <item x="1173"/>
        <item x="918"/>
        <item x="982"/>
        <item x="925"/>
        <item x="1001"/>
        <item x="311"/>
        <item x="198"/>
        <item x="1082"/>
        <item x="827"/>
        <item x="1153"/>
        <item x="1083"/>
        <item x="819"/>
        <item x="961"/>
        <item x="824"/>
        <item x="1131"/>
        <item x="1144"/>
        <item x="1178"/>
        <item x="865"/>
        <item x="267"/>
        <item x="567"/>
        <item x="546"/>
        <item x="631"/>
        <item x="231"/>
        <item x="130"/>
        <item x="54"/>
        <item x="272"/>
        <item x="1003"/>
        <item x="948"/>
        <item x="1024"/>
        <item x="725"/>
        <item x="252"/>
        <item x="832"/>
        <item x="206"/>
        <item x="438"/>
        <item x="850"/>
        <item x="1079"/>
        <item x="1040"/>
        <item x="189"/>
        <item x="44"/>
        <item x="558"/>
        <item x="556"/>
        <item x="91"/>
        <item x="163"/>
        <item x="167"/>
        <item x="185"/>
        <item x="62"/>
        <item x="584"/>
        <item x="785"/>
        <item x="233"/>
        <item x="260"/>
        <item x="221"/>
        <item x="241"/>
        <item x="270"/>
        <item x="112"/>
        <item x="115"/>
        <item x="199"/>
        <item x="111"/>
        <item x="1085"/>
        <item x="141"/>
        <item x="162"/>
        <item x="11"/>
        <item x="1184"/>
        <item x="226"/>
        <item x="986"/>
        <item x="46"/>
        <item x="48"/>
        <item x="33"/>
        <item x="27"/>
        <item x="37"/>
        <item x="184"/>
        <item x="161"/>
        <item x="57"/>
        <item x="337"/>
        <item x="68"/>
        <item x="340"/>
        <item x="440"/>
        <item x="69"/>
        <item x="28"/>
        <item x="143"/>
        <item x="131"/>
        <item x="336"/>
        <item x="24"/>
        <item x="50"/>
        <item x="1"/>
        <item x="1047"/>
        <item x="179"/>
        <item x="373"/>
        <item x="644"/>
        <item x="652"/>
        <item x="1069"/>
        <item x="586"/>
        <item x="650"/>
        <item x="1162"/>
        <item x="1039"/>
        <item x="1073"/>
        <item x="965"/>
        <item x="747"/>
        <item x="191"/>
        <item x="908"/>
        <item x="913"/>
        <item x="1058"/>
        <item x="938"/>
        <item x="866"/>
        <item x="964"/>
        <item x="863"/>
        <item x="798"/>
        <item x="838"/>
        <item x="936"/>
        <item x="1195"/>
        <item x="812"/>
        <item x="1088"/>
        <item x="807"/>
        <item x="1205"/>
        <item x="858"/>
        <item x="828"/>
        <item x="852"/>
        <item x="805"/>
        <item x="839"/>
        <item x="1022"/>
        <item x="884"/>
        <item x="1015"/>
        <item x="808"/>
        <item x="942"/>
        <item x="1159"/>
        <item x="791"/>
        <item x="803"/>
        <item x="864"/>
        <item x="978"/>
        <item x="787"/>
        <item x="106"/>
        <item x="745"/>
        <item x="144"/>
        <item x="258"/>
        <item x="777"/>
        <item x="1089"/>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7"/>
        <item x="1146"/>
        <item x="1186"/>
        <item x="1094"/>
        <item x="853"/>
        <item x="489"/>
        <item x="662"/>
        <item x="478"/>
        <item x="702"/>
        <item x="655"/>
        <item x="463"/>
        <item x="495"/>
        <item x="582"/>
        <item x="496"/>
        <item x="588"/>
        <item x="487"/>
        <item x="466"/>
        <item x="568"/>
        <item x="993"/>
        <item x="935"/>
        <item x="613"/>
        <item x="1140"/>
        <item x="854"/>
        <item x="837"/>
        <item x="844"/>
        <item x="1099"/>
        <item x="829"/>
        <item x="893"/>
        <item x="960"/>
        <item x="882"/>
        <item x="219"/>
        <item x="716"/>
        <item x="1145"/>
        <item x="174"/>
        <item x="554"/>
        <item x="677"/>
        <item x="691"/>
        <item x="755"/>
        <item x="771"/>
        <item x="1135"/>
        <item x="1147"/>
        <item x="1110"/>
        <item x="1031"/>
        <item x="773"/>
        <item x="743"/>
        <item x="706"/>
        <item x="192"/>
        <item x="1157"/>
        <item x="772"/>
        <item x="497"/>
        <item x="481"/>
        <item x="732"/>
        <item x="555"/>
        <item x="64"/>
        <item x="1044"/>
        <item x="1065"/>
        <item x="1152"/>
        <item x="545"/>
        <item x="768"/>
        <item x="746"/>
        <item x="597"/>
        <item x="683"/>
        <item x="682"/>
        <item x="468"/>
        <item x="730"/>
        <item x="647"/>
        <item x="616"/>
        <item x="518"/>
        <item x="528"/>
        <item x="903"/>
        <item x="177"/>
        <item x="101"/>
        <item x="939"/>
        <item x="664"/>
        <item x="910"/>
        <item x="211"/>
        <item x="799"/>
        <item x="99"/>
        <item x="1028"/>
        <item x="845"/>
        <item x="1098"/>
        <item x="862"/>
        <item x="1179"/>
        <item x="1037"/>
        <item x="899"/>
        <item x="1086"/>
        <item x="879"/>
        <item x="873"/>
        <item x="1041"/>
        <item x="909"/>
        <item x="1016"/>
        <item x="954"/>
        <item x="1095"/>
        <item x="96"/>
        <item x="615"/>
        <item x="774"/>
        <item x="585"/>
        <item x="186"/>
        <item x="1010"/>
        <item x="227"/>
        <item x="614"/>
        <item x="90"/>
        <item x="464"/>
        <item x="465"/>
        <item x="472"/>
        <item x="488"/>
        <item x="1048"/>
        <item x="526"/>
        <item x="729"/>
        <item x="596"/>
        <item x="483"/>
        <item x="634"/>
        <item x="666"/>
        <item x="43"/>
        <item x="999"/>
        <item x="316"/>
        <item x="575"/>
        <item x="699"/>
        <item x="690"/>
        <item x="169"/>
        <item x="543"/>
        <item x="520"/>
        <item x="36"/>
        <item x="133"/>
        <item x="467"/>
        <item x="776"/>
        <item x="25"/>
        <item x="17"/>
        <item x="599"/>
        <item x="445"/>
        <item x="1166"/>
        <item x="1185"/>
        <item x="534"/>
        <item x="591"/>
        <item x="1056"/>
        <item x="139"/>
        <item x="102"/>
        <item x="443"/>
        <item x="374"/>
        <item x="298"/>
        <item x="380"/>
        <item x="1142"/>
        <item x="405"/>
        <item x="968"/>
        <item x="645"/>
        <item x="637"/>
        <item x="973"/>
        <item x="513"/>
        <item x="1114"/>
        <item x="610"/>
        <item x="989"/>
        <item x="703"/>
        <item x="273"/>
        <item x="1009"/>
        <item x="1102"/>
        <item x="1029"/>
        <item x="1188"/>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7"/>
        <item x="1019"/>
        <item x="137"/>
        <item x="87"/>
        <item x="868"/>
        <item x="763"/>
        <item x="754"/>
        <item x="594"/>
        <item x="494"/>
        <item x="733"/>
        <item x="632"/>
        <item x="590"/>
        <item x="608"/>
        <item x="539"/>
        <item x="343"/>
        <item x="485"/>
        <item x="82"/>
        <item x="604"/>
        <item x="1165"/>
        <item x="788"/>
        <item x="347"/>
        <item x="1077"/>
        <item x="1103"/>
        <item x="932"/>
        <item x="802"/>
        <item x="991"/>
        <item x="823"/>
        <item x="1124"/>
        <item x="1070"/>
        <item x="1061"/>
        <item x="957"/>
        <item x="1118"/>
        <item x="818"/>
        <item x="923"/>
        <item x="983"/>
        <item x="800"/>
        <item x="963"/>
        <item x="1206"/>
        <item x="1177"/>
        <item x="1033"/>
        <item x="751"/>
        <item x="869"/>
        <item x="1081"/>
        <item x="851"/>
        <item x="943"/>
        <item x="1190"/>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50"/>
        <item x="889"/>
        <item x="581"/>
        <item x="1014"/>
        <item x="1169"/>
        <item x="1149"/>
        <item x="945"/>
        <item x="1172"/>
        <item x="1034"/>
        <item x="1072"/>
        <item x="113"/>
        <item x="888"/>
        <item x="878"/>
        <item x="1021"/>
        <item x="1192"/>
        <item x="748"/>
        <item x="1183"/>
        <item x="1005"/>
        <item x="1032"/>
        <item x="813"/>
        <item x="970"/>
        <item x="1002"/>
        <item x="1090"/>
        <item x="1062"/>
        <item x="1071"/>
        <item x="1035"/>
        <item x="985"/>
        <item x="782"/>
        <item x="566"/>
        <item x="674"/>
        <item x="1122"/>
        <item x="619"/>
        <item x="1076"/>
        <item x="895"/>
        <item x="900"/>
        <item x="1049"/>
        <item x="764"/>
        <item x="1120"/>
        <item x="1111"/>
        <item x="1193"/>
        <item x="413"/>
        <item x="418"/>
        <item x="323"/>
        <item x="307"/>
        <item x="368"/>
        <item x="329"/>
        <item x="355"/>
        <item x="314"/>
        <item x="360"/>
        <item x="386"/>
        <item x="259"/>
        <item x="92"/>
        <item x="656"/>
        <item x="289"/>
        <item x="532"/>
        <item x="458"/>
        <item x="562"/>
        <item x="548"/>
        <item x="538"/>
        <item x="1109"/>
        <item x="955"/>
        <item x="557"/>
        <item x="165"/>
        <item x="1182"/>
        <item x="1107"/>
        <item x="1127"/>
        <item x="1030"/>
        <item x="926"/>
        <item x="897"/>
        <item x="1160"/>
        <item x="804"/>
        <item x="847"/>
        <item x="967"/>
        <item x="928"/>
        <item x="1027"/>
        <item x="940"/>
        <item x="1057"/>
        <item x="1170"/>
        <item x="894"/>
        <item x="1106"/>
        <item x="1059"/>
        <item x="103"/>
        <item x="364"/>
        <item x="446"/>
        <item x="636"/>
        <item x="1112"/>
        <item x="887"/>
        <item x="1194"/>
        <item x="922"/>
        <item x="976"/>
        <item x="663"/>
        <item x="1196"/>
        <item x="1121"/>
        <item x="253"/>
        <item x="244"/>
        <item x="129"/>
        <item x="1117"/>
        <item x="228"/>
        <item x="1139"/>
        <item x="1053"/>
        <item x="876"/>
        <item x="398"/>
        <item x="1171"/>
        <item x="56"/>
        <item x="429"/>
        <item x="104"/>
        <item x="80"/>
        <item x="639"/>
        <item x="658"/>
        <item x="593"/>
        <item x="459"/>
        <item x="225"/>
        <item x="83"/>
        <item x="687"/>
        <item x="1189"/>
        <item x="431"/>
        <item x="248"/>
        <item x="759"/>
        <item x="669"/>
        <item x="598"/>
        <item x="625"/>
        <item x="661"/>
        <item x="692"/>
        <item x="778"/>
        <item x="236"/>
        <item x="1101"/>
        <item x="120"/>
        <item x="237"/>
        <item x="16"/>
        <item x="1201"/>
        <item x="1164"/>
        <item x="984"/>
        <item x="809"/>
        <item x="835"/>
        <item x="806"/>
        <item x="1129"/>
        <item x="877"/>
        <item x="810"/>
        <item x="831"/>
        <item x="1138"/>
        <item x="906"/>
        <item x="1180"/>
        <item x="1013"/>
        <item x="1167"/>
        <item x="880"/>
        <item x="911"/>
        <item x="414"/>
        <item x="1051"/>
        <item x="544"/>
        <item x="450"/>
        <item x="601"/>
        <item x="685"/>
        <item x="740"/>
        <item x="525"/>
        <item x="742"/>
        <item x="626"/>
        <item x="517"/>
        <item x="551"/>
        <item x="676"/>
        <item x="572"/>
        <item x="553"/>
        <item x="633"/>
        <item x="649"/>
        <item x="202"/>
        <item x="86"/>
        <item x="145"/>
        <item x="232"/>
        <item x="1143"/>
        <item x="1091"/>
        <item x="123"/>
        <item x="127"/>
        <item x="251"/>
        <item x="885"/>
        <item x="264"/>
        <item x="574"/>
        <item x="1123"/>
        <item x="861"/>
        <item x="1026"/>
        <item x="1150"/>
        <item x="606"/>
        <item x="1043"/>
        <item x="510"/>
        <item x="93"/>
        <item x="234"/>
        <item x="353"/>
        <item x="297"/>
        <item x="296"/>
        <item x="172"/>
        <item x="200"/>
        <item x="38"/>
        <item x="377"/>
        <item x="274"/>
        <item x="119"/>
        <item x="361"/>
        <item x="700"/>
        <item x="14"/>
        <item x="257"/>
        <item x="930"/>
        <item x="13"/>
        <item x="279"/>
        <item x="430"/>
        <item x="1176"/>
        <item x="7"/>
        <item x="342"/>
        <item x="136"/>
        <item x="1074"/>
        <item x="871"/>
        <item x="944"/>
        <item x="439"/>
        <item x="61"/>
        <item x="1168"/>
        <item x="1018"/>
        <item x="1067"/>
        <item x="952"/>
        <item x="1012"/>
        <item x="801"/>
        <item x="363"/>
        <item x="1036"/>
        <item x="1025"/>
        <item x="391"/>
        <item x="181"/>
        <item x="394"/>
        <item x="1108"/>
        <item x="1202"/>
        <item x="1064"/>
        <item x="250"/>
        <item x="1203"/>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7"/>
        <item x="834"/>
        <item x="1080"/>
        <item x="867"/>
        <item x="796"/>
        <item x="1115"/>
        <item x="509"/>
        <item x="741"/>
        <item x="1075"/>
        <item x="577"/>
        <item x="770"/>
        <item x="670"/>
        <item x="570"/>
        <item x="734"/>
        <item x="704"/>
        <item x="758"/>
        <item x="648"/>
        <item x="996"/>
        <item x="972"/>
        <item x="990"/>
        <item x="988"/>
        <item x="872"/>
        <item x="870"/>
        <item x="1187"/>
        <item x="1004"/>
        <item x="992"/>
        <item x="822"/>
        <item x="836"/>
        <item x="817"/>
        <item x="962"/>
        <item x="840"/>
        <item x="1133"/>
        <item x="1200"/>
        <item x="1052"/>
        <item x="919"/>
        <item x="875"/>
        <item x="901"/>
        <item x="825"/>
        <item x="958"/>
        <item x="492"/>
        <item x="820"/>
        <item x="883"/>
        <item x="826"/>
        <item x="783"/>
        <item x="793"/>
        <item x="860"/>
        <item x="815"/>
        <item x="881"/>
        <item x="789"/>
        <item x="1093"/>
        <item x="760"/>
        <item x="653"/>
        <item x="66"/>
        <item x="437"/>
        <item x="420"/>
        <item x="432"/>
        <item x="422"/>
        <item x="180"/>
        <item x="912"/>
        <item x="1181"/>
        <item x="327"/>
        <item x="365"/>
        <item x="383"/>
        <item x="678"/>
        <item x="12"/>
        <item x="4"/>
        <item x="59"/>
        <item x="193"/>
        <item x="9"/>
        <item x="105"/>
        <item x="351"/>
        <item x="602"/>
        <item x="565"/>
        <item x="617"/>
        <item x="640"/>
        <item x="728"/>
        <item x="612"/>
        <item x="462"/>
        <item x="188"/>
        <item x="891"/>
        <item x="1054"/>
        <item x="790"/>
        <item x="1017"/>
        <item x="1204"/>
        <item x="792"/>
        <item x="890"/>
        <item x="848"/>
        <item x="1161"/>
        <item x="924"/>
        <item x="814"/>
        <item x="794"/>
        <item x="904"/>
        <item x="1148"/>
        <item x="1092"/>
        <item x="833"/>
        <item x="857"/>
        <item x="933"/>
        <item x="816"/>
        <item x="1163"/>
        <item x="797"/>
        <item x="646"/>
        <item x="246"/>
        <item x="434"/>
        <item x="1066"/>
        <item x="266"/>
        <item x="334"/>
        <item x="293"/>
        <item x="367"/>
        <item x="121"/>
        <item x="210"/>
        <item x="32"/>
        <item x="98"/>
        <item x="31"/>
        <item x="5"/>
        <item x="338"/>
        <item x="291"/>
        <item x="384"/>
        <item x="515"/>
        <item x="579"/>
        <item x="689"/>
        <item x="811"/>
        <item x="1100"/>
        <item x="1113"/>
        <item x="1119"/>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3"/>
        <item x="966"/>
        <item x="667"/>
        <item x="711"/>
        <item x="523"/>
        <item x="197"/>
        <item x="902"/>
        <item x="1087"/>
        <item x="118"/>
        <item x="1116"/>
        <item x="1104"/>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1"/>
        <item x="1046"/>
        <item x="262"/>
        <item x="795"/>
        <item x="419"/>
        <item x="705"/>
        <item x="849"/>
        <item x="1096"/>
        <item x="153"/>
        <item x="453"/>
        <item x="927"/>
        <item x="75"/>
        <item x="738"/>
        <item x="208"/>
        <item x="830"/>
        <item x="1078"/>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5"/>
        <item x="1128"/>
        <item x="1174"/>
        <item x="997"/>
        <item x="1038"/>
        <item x="1156"/>
        <item x="679"/>
        <item x="998"/>
        <item x="217"/>
        <item x="71"/>
        <item x="370"/>
        <item x="781"/>
        <item x="905"/>
        <item x="979"/>
        <item x="152"/>
        <item x="271"/>
        <item x="261"/>
        <item x="256"/>
        <item x="1191"/>
        <item x="477"/>
        <item x="1141"/>
        <item x="726"/>
        <item x="607"/>
        <item x="578"/>
        <item x="238"/>
        <item x="194"/>
        <item x="51"/>
        <item x="931"/>
        <item x="84"/>
        <item x="268"/>
        <item x="70"/>
        <item x="1125"/>
        <item x="249"/>
        <item x="406"/>
        <item x="375"/>
        <item x="1000"/>
        <item x="892"/>
        <item x="1136"/>
        <item x="173"/>
        <item x="18"/>
        <item x="22"/>
        <item x="512"/>
        <item x="424"/>
        <item x="1020"/>
        <item x="946"/>
        <item x="235"/>
        <item x="735"/>
        <item x="126"/>
        <item x="149"/>
        <item x="47"/>
        <item x="569"/>
        <item x="482"/>
        <item x="501"/>
        <item x="552"/>
        <item x="40"/>
        <item x="128"/>
        <item x="541"/>
        <item x="527"/>
        <item x="765"/>
        <item x="88"/>
        <item x="719"/>
        <item x="522"/>
        <item x="8"/>
        <item x="52"/>
        <item x="1130"/>
        <item x="243"/>
        <item x="376"/>
        <item x="753"/>
        <item x="673"/>
        <item x="684"/>
        <item x="622"/>
        <item x="713"/>
        <item x="498"/>
        <item x="325"/>
        <item x="176"/>
        <item x="688"/>
        <item x="407"/>
        <item x="346"/>
        <item x="1198"/>
        <item x="843"/>
        <item x="1055"/>
        <item x="914"/>
        <item x="896"/>
        <item x="1134"/>
        <item x="974"/>
        <item x="1197"/>
        <item x="874"/>
        <item x="981"/>
        <item x="994"/>
        <item x="784"/>
        <item x="1060"/>
        <item x="949"/>
        <item x="1132"/>
        <item x="953"/>
        <item x="937"/>
        <item x="641"/>
        <item x="947"/>
        <item x="1158"/>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4"/>
        <item x="886"/>
        <item x="969"/>
        <item x="1175"/>
        <item x="975"/>
        <item x="1007"/>
        <item x="1154"/>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6"/>
        <item x="603"/>
        <item x="709"/>
        <item x="504"/>
        <item x="254"/>
        <item x="125"/>
        <item x="29"/>
        <item x="155"/>
        <item x="135"/>
        <item x="1068"/>
        <item x="980"/>
        <item t="default"/>
      </items>
    </pivotField>
    <pivotField showAll="0">
      <items count="10">
        <item x="7"/>
        <item x="0"/>
        <item x="1"/>
        <item x="8"/>
        <item x="4"/>
        <item x="5"/>
        <item x="2"/>
        <item x="3"/>
        <item x="6"/>
        <item t="default"/>
      </items>
    </pivotField>
    <pivotField numFmtId="165" showAll="0"/>
    <pivotField numFmtId="165" showAll="0"/>
    <pivotField numFmtId="10" showAll="0"/>
    <pivotField showAll="0"/>
    <pivotField showAll="0"/>
    <pivotField dataField="1" numFmtId="1" showAll="0"/>
    <pivotField numFmtId="165" showAll="0"/>
    <pivotField showAll="0"/>
    <pivotField showAll="0"/>
    <pivotField showAll="0"/>
    <pivotField showAll="0"/>
    <pivotField showAll="0"/>
    <pivotField showAll="0"/>
    <pivotField showAll="0"/>
  </pivotFields>
  <rowFields count="1">
    <field x="1"/>
  </rowFields>
  <rowItems count="6">
    <i>
      <x v="67"/>
    </i>
    <i>
      <x v="89"/>
    </i>
    <i>
      <x v="175"/>
    </i>
    <i>
      <x v="527"/>
    </i>
    <i>
      <x v="891"/>
    </i>
    <i t="grand">
      <x/>
    </i>
  </rowItems>
  <colItems count="1">
    <i/>
  </colItems>
  <dataFields count="1">
    <dataField name="Sum of rating_count" fld="8" baseField="0" baseItem="0" numFmtId="3"/>
  </dataFields>
  <formats count="8">
    <format dxfId="48">
      <pivotArea type="all" dataOnly="0" outline="0" fieldPosition="0"/>
    </format>
    <format dxfId="47">
      <pivotArea outline="0" collapsedLevelsAreSubtotals="1" fieldPosition="0"/>
    </format>
    <format dxfId="46">
      <pivotArea field="2" type="button" dataOnly="0" labelOnly="1" outline="0"/>
    </format>
    <format dxfId="45">
      <pivotArea dataOnly="0" labelOnly="1" grandRow="1" outline="0" fieldPosition="0"/>
    </format>
    <format dxfId="44">
      <pivotArea dataOnly="0" labelOnly="1" outline="0" axis="axisValues" fieldPosition="0"/>
    </format>
    <format dxfId="43">
      <pivotArea outline="0" collapsedLevelsAreSubtotals="1" fieldPosition="0"/>
    </format>
    <format dxfId="42">
      <pivotArea grandRow="1" outline="0" collapsedLevelsAreSubtotals="1" fieldPosition="0"/>
    </format>
    <format dxfId="41">
      <pivotArea outline="0" fieldPosition="0">
        <references count="1">
          <reference field="4294967294" count="1">
            <x v="0"/>
          </reference>
        </references>
      </pivotArea>
    </format>
  </formats>
  <chartFormats count="6">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 count="1" selected="0">
            <x v="67"/>
          </reference>
        </references>
      </pivotArea>
    </chartFormat>
    <chartFormat chart="4" format="3">
      <pivotArea type="data" outline="0" fieldPosition="0">
        <references count="2">
          <reference field="4294967294" count="1" selected="0">
            <x v="0"/>
          </reference>
          <reference field="1" count="1" selected="0">
            <x v="891"/>
          </reference>
        </references>
      </pivotArea>
    </chartFormat>
    <chartFormat chart="4" format="4">
      <pivotArea type="data" outline="0" fieldPosition="0">
        <references count="2">
          <reference field="4294967294" count="1" selected="0">
            <x v="0"/>
          </reference>
          <reference field="1" count="1" selected="0">
            <x v="527"/>
          </reference>
        </references>
      </pivotArea>
    </chartFormat>
    <chartFormat chart="4" format="5">
      <pivotArea type="data" outline="0" fieldPosition="0">
        <references count="2">
          <reference field="4294967294" count="1" selected="0">
            <x v="0"/>
          </reference>
          <reference field="1" count="1" selected="0">
            <x v="175"/>
          </reference>
        </references>
      </pivotArea>
    </chartFormat>
    <chartFormat chart="4" format="6">
      <pivotArea type="data" outline="0" fieldPosition="0">
        <references count="2">
          <reference field="4294967294" count="1" selected="0">
            <x v="0"/>
          </reference>
          <reference field="1" count="1" selected="0">
            <x v="89"/>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5" filterVal="5"/>
        </filterColumn>
      </autoFilter>
    </filter>
  </filters>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10"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Category">
  <location ref="J17:K27" firstHeaderRow="1" firstDataRow="1" firstDataCol="1"/>
  <pivotFields count="17">
    <pivotField showAll="0"/>
    <pivotField showAll="0"/>
    <pivotField axis="axisRow" showAll="0">
      <items count="10">
        <item x="7"/>
        <item x="0"/>
        <item x="1"/>
        <item x="8"/>
        <item x="4"/>
        <item x="5"/>
        <item x="2"/>
        <item x="3"/>
        <item x="6"/>
        <item t="default"/>
      </items>
    </pivotField>
    <pivotField numFmtId="165" showAll="0"/>
    <pivotField numFmtId="165" showAll="0"/>
    <pivotField numFmtId="10" showAll="0"/>
    <pivotField showAll="0"/>
    <pivotField showAll="0" sortType="descending"/>
    <pivotField numFmtId="1" showAll="0"/>
    <pivotField dataField="1" numFmtId="165"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Potential Revenue" fld="9" baseField="0" baseItem="0" numFmtId="165"/>
  </dataFields>
  <formats count="8">
    <format dxfId="56">
      <pivotArea type="all" dataOnly="0" outline="0" fieldPosition="0"/>
    </format>
    <format dxfId="55">
      <pivotArea outline="0" collapsedLevelsAreSubtotals="1" fieldPosition="0"/>
    </format>
    <format dxfId="54">
      <pivotArea field="2" type="button" dataOnly="0" labelOnly="1" outline="0" axis="axisRow" fieldPosition="0"/>
    </format>
    <format dxfId="53">
      <pivotArea dataOnly="0" labelOnly="1" grandRow="1" outline="0" fieldPosition="0"/>
    </format>
    <format dxfId="52">
      <pivotArea dataOnly="0" labelOnly="1" outline="0" axis="axisValues" fieldPosition="0"/>
    </format>
    <format dxfId="51">
      <pivotArea outline="0" collapsedLevelsAreSubtotals="1" fieldPosition="0"/>
    </format>
    <format dxfId="50">
      <pivotArea grandRow="1" outline="0" collapsedLevelsAreSubtotals="1" fieldPosition="0"/>
    </format>
    <format dxfId="49">
      <pivotArea collapsedLevelsAreSubtotals="1" fieldPosition="0">
        <references count="1">
          <reference field="2" count="0"/>
        </references>
      </pivotArea>
    </format>
  </formats>
  <chartFormats count="4">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2" count="1" selected="0">
            <x v="1"/>
          </reference>
        </references>
      </pivotArea>
    </chartFormat>
    <chartFormat chart="2" format="5">
      <pivotArea type="data" outline="0" fieldPosition="0">
        <references count="2">
          <reference field="4294967294" count="1" selected="0">
            <x v="0"/>
          </reference>
          <reference field="2" count="1" selected="0">
            <x v="4"/>
          </reference>
        </references>
      </pivotArea>
    </chartFormat>
    <chartFormat chart="2" format="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8000000}"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roduct Name">
  <location ref="J3:K14" firstHeaderRow="1" firstDataRow="1" firstDataCol="1"/>
  <pivotFields count="17">
    <pivotField showAll="0"/>
    <pivotField axis="axisRow" showAll="0" measureFilter="1">
      <items count="1209">
        <item x="916"/>
        <item x="1042"/>
        <item x="122"/>
        <item x="423"/>
        <item x="628"/>
        <item x="469"/>
        <item x="1199"/>
        <item x="222"/>
        <item x="157"/>
        <item x="213"/>
        <item x="45"/>
        <item x="138"/>
        <item x="114"/>
        <item x="183"/>
        <item x="214"/>
        <item x="265"/>
        <item x="245"/>
        <item x="203"/>
        <item x="1155"/>
        <item x="224"/>
        <item x="116"/>
        <item x="79"/>
        <item x="229"/>
        <item x="150"/>
        <item x="21"/>
        <item x="60"/>
        <item x="147"/>
        <item x="533"/>
        <item x="1045"/>
        <item x="1173"/>
        <item x="918"/>
        <item x="982"/>
        <item x="925"/>
        <item x="1001"/>
        <item x="311"/>
        <item x="198"/>
        <item x="1082"/>
        <item x="827"/>
        <item x="1153"/>
        <item x="1083"/>
        <item x="819"/>
        <item x="961"/>
        <item x="824"/>
        <item x="1131"/>
        <item x="1144"/>
        <item x="1178"/>
        <item x="865"/>
        <item x="267"/>
        <item x="567"/>
        <item x="546"/>
        <item x="631"/>
        <item x="231"/>
        <item x="130"/>
        <item x="54"/>
        <item x="272"/>
        <item x="1003"/>
        <item x="948"/>
        <item x="1024"/>
        <item x="725"/>
        <item x="252"/>
        <item x="832"/>
        <item x="206"/>
        <item x="438"/>
        <item x="850"/>
        <item x="1079"/>
        <item x="1040"/>
        <item x="189"/>
        <item x="44"/>
        <item x="558"/>
        <item x="556"/>
        <item x="91"/>
        <item x="163"/>
        <item x="167"/>
        <item x="185"/>
        <item x="62"/>
        <item x="584"/>
        <item x="785"/>
        <item x="233"/>
        <item x="260"/>
        <item x="221"/>
        <item x="241"/>
        <item x="270"/>
        <item x="112"/>
        <item x="115"/>
        <item x="199"/>
        <item x="111"/>
        <item x="1085"/>
        <item x="141"/>
        <item x="162"/>
        <item x="11"/>
        <item x="1184"/>
        <item x="226"/>
        <item x="986"/>
        <item x="46"/>
        <item x="48"/>
        <item x="33"/>
        <item x="27"/>
        <item x="37"/>
        <item x="184"/>
        <item x="161"/>
        <item x="57"/>
        <item x="337"/>
        <item x="68"/>
        <item x="340"/>
        <item x="440"/>
        <item x="69"/>
        <item x="28"/>
        <item x="143"/>
        <item x="131"/>
        <item x="336"/>
        <item x="24"/>
        <item x="50"/>
        <item x="1"/>
        <item x="1047"/>
        <item x="179"/>
        <item x="373"/>
        <item x="644"/>
        <item x="652"/>
        <item x="1069"/>
        <item x="586"/>
        <item x="650"/>
        <item x="1162"/>
        <item x="1039"/>
        <item x="1073"/>
        <item x="965"/>
        <item x="747"/>
        <item x="191"/>
        <item x="908"/>
        <item x="913"/>
        <item x="1058"/>
        <item x="938"/>
        <item x="866"/>
        <item x="964"/>
        <item x="863"/>
        <item x="798"/>
        <item x="838"/>
        <item x="936"/>
        <item x="1195"/>
        <item x="812"/>
        <item x="1088"/>
        <item x="807"/>
        <item x="1205"/>
        <item x="858"/>
        <item x="828"/>
        <item x="852"/>
        <item x="805"/>
        <item x="839"/>
        <item x="1022"/>
        <item x="884"/>
        <item x="1015"/>
        <item x="808"/>
        <item x="942"/>
        <item x="1159"/>
        <item x="791"/>
        <item x="803"/>
        <item x="864"/>
        <item x="978"/>
        <item x="787"/>
        <item x="106"/>
        <item x="745"/>
        <item x="144"/>
        <item x="258"/>
        <item x="777"/>
        <item x="1089"/>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7"/>
        <item x="1146"/>
        <item x="1186"/>
        <item x="1094"/>
        <item x="853"/>
        <item x="489"/>
        <item x="662"/>
        <item x="478"/>
        <item x="702"/>
        <item x="655"/>
        <item x="463"/>
        <item x="495"/>
        <item x="582"/>
        <item x="496"/>
        <item x="588"/>
        <item x="487"/>
        <item x="466"/>
        <item x="568"/>
        <item x="993"/>
        <item x="935"/>
        <item x="613"/>
        <item x="1140"/>
        <item x="854"/>
        <item x="837"/>
        <item x="844"/>
        <item x="1099"/>
        <item x="829"/>
        <item x="893"/>
        <item x="960"/>
        <item x="882"/>
        <item x="219"/>
        <item x="716"/>
        <item x="1145"/>
        <item x="174"/>
        <item x="554"/>
        <item x="677"/>
        <item x="691"/>
        <item x="755"/>
        <item x="771"/>
        <item x="1135"/>
        <item x="1147"/>
        <item x="1110"/>
        <item x="1031"/>
        <item x="773"/>
        <item x="743"/>
        <item x="706"/>
        <item x="192"/>
        <item x="1157"/>
        <item x="772"/>
        <item x="497"/>
        <item x="481"/>
        <item x="732"/>
        <item x="555"/>
        <item x="64"/>
        <item x="1044"/>
        <item x="1065"/>
        <item x="1152"/>
        <item x="545"/>
        <item x="768"/>
        <item x="746"/>
        <item x="597"/>
        <item x="683"/>
        <item x="682"/>
        <item x="468"/>
        <item x="730"/>
        <item x="647"/>
        <item x="616"/>
        <item x="518"/>
        <item x="528"/>
        <item x="903"/>
        <item x="177"/>
        <item x="101"/>
        <item x="939"/>
        <item x="664"/>
        <item x="910"/>
        <item x="211"/>
        <item x="799"/>
        <item x="99"/>
        <item x="1028"/>
        <item x="845"/>
        <item x="1098"/>
        <item x="862"/>
        <item x="1179"/>
        <item x="1037"/>
        <item x="899"/>
        <item x="1086"/>
        <item x="879"/>
        <item x="873"/>
        <item x="1041"/>
        <item x="909"/>
        <item x="1016"/>
        <item x="954"/>
        <item x="1095"/>
        <item x="96"/>
        <item x="615"/>
        <item x="774"/>
        <item x="585"/>
        <item x="186"/>
        <item x="1010"/>
        <item x="227"/>
        <item x="614"/>
        <item x="90"/>
        <item x="464"/>
        <item x="465"/>
        <item x="472"/>
        <item x="488"/>
        <item x="1048"/>
        <item x="526"/>
        <item x="729"/>
        <item x="596"/>
        <item x="483"/>
        <item x="634"/>
        <item x="666"/>
        <item x="43"/>
        <item x="999"/>
        <item x="316"/>
        <item x="575"/>
        <item x="699"/>
        <item x="690"/>
        <item x="169"/>
        <item x="543"/>
        <item x="520"/>
        <item x="36"/>
        <item x="133"/>
        <item x="467"/>
        <item x="776"/>
        <item x="25"/>
        <item x="17"/>
        <item x="599"/>
        <item x="445"/>
        <item x="1166"/>
        <item x="1185"/>
        <item x="534"/>
        <item x="591"/>
        <item x="1056"/>
        <item x="139"/>
        <item x="102"/>
        <item x="443"/>
        <item x="374"/>
        <item x="298"/>
        <item x="380"/>
        <item x="1142"/>
        <item x="405"/>
        <item x="968"/>
        <item x="645"/>
        <item x="637"/>
        <item x="973"/>
        <item x="513"/>
        <item x="1114"/>
        <item x="610"/>
        <item x="989"/>
        <item x="703"/>
        <item x="273"/>
        <item x="1009"/>
        <item x="1102"/>
        <item x="1029"/>
        <item x="1188"/>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7"/>
        <item x="1019"/>
        <item x="137"/>
        <item x="87"/>
        <item x="868"/>
        <item x="763"/>
        <item x="754"/>
        <item x="594"/>
        <item x="494"/>
        <item x="733"/>
        <item x="632"/>
        <item x="590"/>
        <item x="608"/>
        <item x="539"/>
        <item x="343"/>
        <item x="485"/>
        <item x="82"/>
        <item x="604"/>
        <item x="1165"/>
        <item x="788"/>
        <item x="347"/>
        <item x="1077"/>
        <item x="1103"/>
        <item x="932"/>
        <item x="802"/>
        <item x="991"/>
        <item x="823"/>
        <item x="1124"/>
        <item x="1070"/>
        <item x="1061"/>
        <item x="957"/>
        <item x="1118"/>
        <item x="818"/>
        <item x="923"/>
        <item x="983"/>
        <item x="800"/>
        <item x="963"/>
        <item x="1206"/>
        <item x="1177"/>
        <item x="1033"/>
        <item x="751"/>
        <item x="869"/>
        <item x="1081"/>
        <item x="851"/>
        <item x="943"/>
        <item x="1190"/>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50"/>
        <item x="889"/>
        <item x="581"/>
        <item x="1014"/>
        <item x="1169"/>
        <item x="1149"/>
        <item x="945"/>
        <item x="1172"/>
        <item x="1034"/>
        <item x="1072"/>
        <item x="113"/>
        <item x="888"/>
        <item x="878"/>
        <item x="1021"/>
        <item x="1192"/>
        <item x="748"/>
        <item x="1183"/>
        <item x="1005"/>
        <item x="1032"/>
        <item x="813"/>
        <item x="970"/>
        <item x="1002"/>
        <item x="1090"/>
        <item x="1062"/>
        <item x="1071"/>
        <item x="1035"/>
        <item x="985"/>
        <item x="782"/>
        <item x="566"/>
        <item x="674"/>
        <item x="1122"/>
        <item x="619"/>
        <item x="1076"/>
        <item x="895"/>
        <item x="900"/>
        <item x="1049"/>
        <item x="764"/>
        <item x="1120"/>
        <item x="1111"/>
        <item x="1193"/>
        <item x="413"/>
        <item x="418"/>
        <item x="323"/>
        <item x="307"/>
        <item x="368"/>
        <item x="329"/>
        <item x="355"/>
        <item x="314"/>
        <item x="360"/>
        <item x="386"/>
        <item x="259"/>
        <item x="92"/>
        <item x="656"/>
        <item x="289"/>
        <item x="532"/>
        <item x="458"/>
        <item x="562"/>
        <item x="548"/>
        <item x="538"/>
        <item x="1109"/>
        <item x="955"/>
        <item x="557"/>
        <item x="165"/>
        <item x="1182"/>
        <item x="1107"/>
        <item x="1127"/>
        <item x="1030"/>
        <item x="926"/>
        <item x="897"/>
        <item x="1160"/>
        <item x="804"/>
        <item x="847"/>
        <item x="967"/>
        <item x="928"/>
        <item x="1027"/>
        <item x="940"/>
        <item x="1057"/>
        <item x="1170"/>
        <item x="894"/>
        <item x="1106"/>
        <item x="1059"/>
        <item x="103"/>
        <item x="364"/>
        <item x="446"/>
        <item x="636"/>
        <item x="1112"/>
        <item x="887"/>
        <item x="1194"/>
        <item x="922"/>
        <item x="976"/>
        <item x="663"/>
        <item x="1196"/>
        <item x="1121"/>
        <item x="253"/>
        <item x="244"/>
        <item x="129"/>
        <item x="1117"/>
        <item x="228"/>
        <item x="1139"/>
        <item x="1053"/>
        <item x="876"/>
        <item x="398"/>
        <item x="1171"/>
        <item x="56"/>
        <item x="429"/>
        <item x="104"/>
        <item x="80"/>
        <item x="639"/>
        <item x="658"/>
        <item x="593"/>
        <item x="459"/>
        <item x="225"/>
        <item x="83"/>
        <item x="687"/>
        <item x="1189"/>
        <item x="431"/>
        <item x="248"/>
        <item x="759"/>
        <item x="669"/>
        <item x="598"/>
        <item x="625"/>
        <item x="661"/>
        <item x="692"/>
        <item x="778"/>
        <item x="236"/>
        <item x="1101"/>
        <item x="120"/>
        <item x="237"/>
        <item x="16"/>
        <item x="1201"/>
        <item x="1164"/>
        <item x="984"/>
        <item x="809"/>
        <item x="835"/>
        <item x="806"/>
        <item x="1129"/>
        <item x="877"/>
        <item x="810"/>
        <item x="831"/>
        <item x="1138"/>
        <item x="906"/>
        <item x="1180"/>
        <item x="1013"/>
        <item x="1167"/>
        <item x="880"/>
        <item x="911"/>
        <item x="414"/>
        <item x="1051"/>
        <item x="544"/>
        <item x="450"/>
        <item x="601"/>
        <item x="685"/>
        <item x="740"/>
        <item x="525"/>
        <item x="742"/>
        <item x="626"/>
        <item x="517"/>
        <item x="551"/>
        <item x="676"/>
        <item x="572"/>
        <item x="553"/>
        <item x="633"/>
        <item x="649"/>
        <item x="202"/>
        <item x="86"/>
        <item x="145"/>
        <item x="232"/>
        <item x="1143"/>
        <item x="1091"/>
        <item x="123"/>
        <item x="127"/>
        <item x="251"/>
        <item x="885"/>
        <item x="264"/>
        <item x="574"/>
        <item x="1123"/>
        <item x="861"/>
        <item x="1026"/>
        <item x="1150"/>
        <item x="606"/>
        <item x="1043"/>
        <item x="510"/>
        <item x="93"/>
        <item x="234"/>
        <item x="353"/>
        <item x="297"/>
        <item x="296"/>
        <item x="172"/>
        <item x="200"/>
        <item x="38"/>
        <item x="377"/>
        <item x="274"/>
        <item x="119"/>
        <item x="361"/>
        <item x="700"/>
        <item x="14"/>
        <item x="257"/>
        <item x="930"/>
        <item x="13"/>
        <item x="279"/>
        <item x="430"/>
        <item x="1176"/>
        <item x="7"/>
        <item x="342"/>
        <item x="136"/>
        <item x="1074"/>
        <item x="871"/>
        <item x="944"/>
        <item x="439"/>
        <item x="61"/>
        <item x="1168"/>
        <item x="1018"/>
        <item x="1067"/>
        <item x="952"/>
        <item x="1012"/>
        <item x="801"/>
        <item x="363"/>
        <item x="1036"/>
        <item x="1025"/>
        <item x="391"/>
        <item x="181"/>
        <item x="394"/>
        <item x="1108"/>
        <item x="1202"/>
        <item x="1064"/>
        <item x="250"/>
        <item x="1203"/>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7"/>
        <item x="834"/>
        <item x="1080"/>
        <item x="867"/>
        <item x="796"/>
        <item x="1115"/>
        <item x="509"/>
        <item x="741"/>
        <item x="1075"/>
        <item x="577"/>
        <item x="770"/>
        <item x="670"/>
        <item x="570"/>
        <item x="734"/>
        <item x="704"/>
        <item x="758"/>
        <item x="648"/>
        <item x="996"/>
        <item x="972"/>
        <item x="990"/>
        <item x="988"/>
        <item x="872"/>
        <item x="870"/>
        <item x="1187"/>
        <item x="1004"/>
        <item x="992"/>
        <item x="822"/>
        <item x="836"/>
        <item x="817"/>
        <item x="962"/>
        <item x="840"/>
        <item x="1133"/>
        <item x="1200"/>
        <item x="1052"/>
        <item x="919"/>
        <item x="875"/>
        <item x="901"/>
        <item x="825"/>
        <item x="958"/>
        <item x="492"/>
        <item x="820"/>
        <item x="883"/>
        <item x="826"/>
        <item x="783"/>
        <item x="793"/>
        <item x="860"/>
        <item x="815"/>
        <item x="881"/>
        <item x="789"/>
        <item x="1093"/>
        <item x="760"/>
        <item x="653"/>
        <item x="66"/>
        <item x="437"/>
        <item x="420"/>
        <item x="432"/>
        <item x="422"/>
        <item x="180"/>
        <item x="912"/>
        <item x="1181"/>
        <item x="327"/>
        <item x="365"/>
        <item x="383"/>
        <item x="678"/>
        <item x="12"/>
        <item x="4"/>
        <item x="59"/>
        <item x="193"/>
        <item x="9"/>
        <item x="105"/>
        <item x="351"/>
        <item x="602"/>
        <item x="565"/>
        <item x="617"/>
        <item x="640"/>
        <item x="728"/>
        <item x="612"/>
        <item x="462"/>
        <item x="188"/>
        <item x="891"/>
        <item x="1054"/>
        <item x="790"/>
        <item x="1017"/>
        <item x="1204"/>
        <item x="792"/>
        <item x="890"/>
        <item x="848"/>
        <item x="1161"/>
        <item x="924"/>
        <item x="814"/>
        <item x="794"/>
        <item x="904"/>
        <item x="1148"/>
        <item x="1092"/>
        <item x="833"/>
        <item x="857"/>
        <item x="933"/>
        <item x="816"/>
        <item x="1163"/>
        <item x="797"/>
        <item x="646"/>
        <item x="246"/>
        <item x="434"/>
        <item x="1066"/>
        <item x="266"/>
        <item x="334"/>
        <item x="293"/>
        <item x="367"/>
        <item x="121"/>
        <item x="210"/>
        <item x="32"/>
        <item x="98"/>
        <item x="31"/>
        <item x="5"/>
        <item x="338"/>
        <item x="291"/>
        <item x="384"/>
        <item x="515"/>
        <item x="579"/>
        <item x="689"/>
        <item x="811"/>
        <item x="1100"/>
        <item x="1113"/>
        <item x="1119"/>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3"/>
        <item x="966"/>
        <item x="667"/>
        <item x="711"/>
        <item x="523"/>
        <item x="197"/>
        <item x="902"/>
        <item x="1087"/>
        <item x="118"/>
        <item x="1116"/>
        <item x="1104"/>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1"/>
        <item x="1046"/>
        <item x="262"/>
        <item x="795"/>
        <item x="419"/>
        <item x="705"/>
        <item x="849"/>
        <item x="1096"/>
        <item x="153"/>
        <item x="453"/>
        <item x="927"/>
        <item x="75"/>
        <item x="738"/>
        <item x="208"/>
        <item x="830"/>
        <item x="1078"/>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5"/>
        <item x="1128"/>
        <item x="1174"/>
        <item x="997"/>
        <item x="1038"/>
        <item x="1156"/>
        <item x="679"/>
        <item x="998"/>
        <item x="217"/>
        <item x="71"/>
        <item x="370"/>
        <item x="781"/>
        <item x="905"/>
        <item x="979"/>
        <item x="152"/>
        <item x="271"/>
        <item x="261"/>
        <item x="256"/>
        <item x="1191"/>
        <item x="477"/>
        <item x="1141"/>
        <item x="726"/>
        <item x="607"/>
        <item x="578"/>
        <item x="238"/>
        <item x="194"/>
        <item x="51"/>
        <item x="931"/>
        <item x="84"/>
        <item x="268"/>
        <item x="70"/>
        <item x="1125"/>
        <item x="249"/>
        <item x="406"/>
        <item x="375"/>
        <item x="1000"/>
        <item x="892"/>
        <item x="1136"/>
        <item x="173"/>
        <item x="18"/>
        <item x="22"/>
        <item x="512"/>
        <item x="424"/>
        <item x="1020"/>
        <item x="946"/>
        <item x="235"/>
        <item x="735"/>
        <item x="126"/>
        <item x="149"/>
        <item x="47"/>
        <item x="569"/>
        <item x="482"/>
        <item x="501"/>
        <item x="552"/>
        <item x="40"/>
        <item x="128"/>
        <item x="541"/>
        <item x="527"/>
        <item x="765"/>
        <item x="88"/>
        <item x="719"/>
        <item x="522"/>
        <item x="8"/>
        <item x="52"/>
        <item x="1130"/>
        <item x="243"/>
        <item x="376"/>
        <item x="753"/>
        <item x="673"/>
        <item x="684"/>
        <item x="622"/>
        <item x="713"/>
        <item x="498"/>
        <item x="325"/>
        <item x="176"/>
        <item x="688"/>
        <item x="407"/>
        <item x="346"/>
        <item x="1198"/>
        <item x="843"/>
        <item x="1055"/>
        <item x="914"/>
        <item x="896"/>
        <item x="1134"/>
        <item x="974"/>
        <item x="1197"/>
        <item x="874"/>
        <item x="981"/>
        <item x="994"/>
        <item x="784"/>
        <item x="1060"/>
        <item x="949"/>
        <item x="1132"/>
        <item x="953"/>
        <item x="937"/>
        <item x="641"/>
        <item x="947"/>
        <item x="1158"/>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4"/>
        <item x="886"/>
        <item x="969"/>
        <item x="1175"/>
        <item x="975"/>
        <item x="1007"/>
        <item x="1154"/>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6"/>
        <item x="603"/>
        <item x="709"/>
        <item x="504"/>
        <item x="254"/>
        <item x="125"/>
        <item x="29"/>
        <item x="155"/>
        <item x="135"/>
        <item x="1068"/>
        <item x="980"/>
        <item t="default"/>
      </items>
    </pivotField>
    <pivotField showAll="0">
      <items count="10">
        <item x="7"/>
        <item x="0"/>
        <item x="1"/>
        <item x="8"/>
        <item x="4"/>
        <item x="5"/>
        <item x="2"/>
        <item x="3"/>
        <item x="6"/>
        <item t="default"/>
      </items>
    </pivotField>
    <pivotField numFmtId="165" showAll="0">
      <items count="547">
        <item x="240"/>
        <item x="232"/>
        <item x="94"/>
        <item x="18"/>
        <item x="286"/>
        <item x="281"/>
        <item x="209"/>
        <item x="516"/>
        <item x="93"/>
        <item x="123"/>
        <item x="291"/>
        <item x="204"/>
        <item x="127"/>
        <item x="24"/>
        <item x="246"/>
        <item x="299"/>
        <item x="46"/>
        <item x="313"/>
        <item x="140"/>
        <item x="217"/>
        <item x="278"/>
        <item x="121"/>
        <item x="104"/>
        <item x="233"/>
        <item x="196"/>
        <item x="265"/>
        <item x="41"/>
        <item x="4"/>
        <item x="220"/>
        <item x="3"/>
        <item x="251"/>
        <item x="11"/>
        <item x="390"/>
        <item x="500"/>
        <item x="339"/>
        <item x="250"/>
        <item x="116"/>
        <item x="305"/>
        <item x="5"/>
        <item x="302"/>
        <item x="21"/>
        <item x="126"/>
        <item x="528"/>
        <item x="148"/>
        <item x="420"/>
        <item x="271"/>
        <item x="242"/>
        <item x="470"/>
        <item x="82"/>
        <item x="162"/>
        <item x="259"/>
        <item x="1"/>
        <item x="314"/>
        <item x="112"/>
        <item x="95"/>
        <item x="27"/>
        <item x="68"/>
        <item x="118"/>
        <item x="143"/>
        <item x="227"/>
        <item x="149"/>
        <item x="9"/>
        <item x="105"/>
        <item x="71"/>
        <item x="6"/>
        <item x="36"/>
        <item x="531"/>
        <item x="114"/>
        <item x="274"/>
        <item x="108"/>
        <item x="385"/>
        <item x="402"/>
        <item x="155"/>
        <item x="156"/>
        <item x="14"/>
        <item x="295"/>
        <item x="203"/>
        <item x="111"/>
        <item x="535"/>
        <item x="122"/>
        <item x="107"/>
        <item x="417"/>
        <item x="42"/>
        <item x="222"/>
        <item x="231"/>
        <item x="54"/>
        <item x="319"/>
        <item x="66"/>
        <item x="17"/>
        <item x="215"/>
        <item x="293"/>
        <item x="226"/>
        <item x="57"/>
        <item x="389"/>
        <item x="348"/>
        <item x="254"/>
        <item x="505"/>
        <item x="347"/>
        <item x="8"/>
        <item x="328"/>
        <item x="401"/>
        <item x="32"/>
        <item x="308"/>
        <item x="224"/>
        <item x="387"/>
        <item x="103"/>
        <item x="50"/>
        <item x="333"/>
        <item x="298"/>
        <item x="2"/>
        <item x="317"/>
        <item x="30"/>
        <item x="507"/>
        <item x="202"/>
        <item x="86"/>
        <item x="330"/>
        <item x="58"/>
        <item x="70"/>
        <item x="39"/>
        <item x="12"/>
        <item x="10"/>
        <item x="359"/>
        <item x="380"/>
        <item x="324"/>
        <item x="375"/>
        <item x="225"/>
        <item x="84"/>
        <item x="178"/>
        <item x="480"/>
        <item x="284"/>
        <item x="97"/>
        <item x="345"/>
        <item x="22"/>
        <item x="526"/>
        <item x="467"/>
        <item x="322"/>
        <item x="340"/>
        <item x="0"/>
        <item x="83"/>
        <item x="142"/>
        <item x="476"/>
        <item x="342"/>
        <item x="283"/>
        <item x="537"/>
        <item x="245"/>
        <item x="129"/>
        <item x="267"/>
        <item x="529"/>
        <item x="263"/>
        <item x="63"/>
        <item x="396"/>
        <item x="238"/>
        <item x="536"/>
        <item x="109"/>
        <item x="296"/>
        <item x="221"/>
        <item x="229"/>
        <item x="282"/>
        <item x="252"/>
        <item x="273"/>
        <item x="99"/>
        <item x="76"/>
        <item x="541"/>
        <item x="7"/>
        <item x="31"/>
        <item x="429"/>
        <item x="235"/>
        <item x="243"/>
        <item x="188"/>
        <item x="329"/>
        <item x="186"/>
        <item x="106"/>
        <item x="124"/>
        <item x="474"/>
        <item x="279"/>
        <item x="171"/>
        <item x="269"/>
        <item x="262"/>
        <item x="301"/>
        <item x="264"/>
        <item x="485"/>
        <item x="316"/>
        <item x="119"/>
        <item x="23"/>
        <item x="391"/>
        <item x="145"/>
        <item x="395"/>
        <item x="394"/>
        <item x="351"/>
        <item x="289"/>
        <item x="468"/>
        <item x="89"/>
        <item x="487"/>
        <item x="495"/>
        <item x="37"/>
        <item x="377"/>
        <item x="80"/>
        <item x="248"/>
        <item x="334"/>
        <item x="475"/>
        <item x="416"/>
        <item x="438"/>
        <item x="361"/>
        <item x="244"/>
        <item x="502"/>
        <item x="78"/>
        <item x="501"/>
        <item x="414"/>
        <item x="153"/>
        <item x="101"/>
        <item x="239"/>
        <item x="60"/>
        <item x="443"/>
        <item x="272"/>
        <item x="256"/>
        <item x="81"/>
        <item x="379"/>
        <item x="514"/>
        <item x="484"/>
        <item x="341"/>
        <item x="369"/>
        <item x="508"/>
        <item x="406"/>
        <item x="130"/>
        <item x="131"/>
        <item x="230"/>
        <item x="34"/>
        <item x="362"/>
        <item x="499"/>
        <item x="255"/>
        <item x="61"/>
        <item x="450"/>
        <item x="185"/>
        <item x="294"/>
        <item x="241"/>
        <item x="150"/>
        <item x="25"/>
        <item x="311"/>
        <item x="138"/>
        <item x="490"/>
        <item x="303"/>
        <item x="449"/>
        <item x="96"/>
        <item x="432"/>
        <item x="174"/>
        <item x="16"/>
        <item x="488"/>
        <item x="452"/>
        <item x="464"/>
        <item x="29"/>
        <item x="349"/>
        <item x="247"/>
        <item x="427"/>
        <item x="219"/>
        <item x="457"/>
        <item x="187"/>
        <item x="90"/>
        <item x="504"/>
        <item x="59"/>
        <item x="249"/>
        <item x="513"/>
        <item x="392"/>
        <item x="175"/>
        <item x="534"/>
        <item x="426"/>
        <item x="297"/>
        <item x="462"/>
        <item x="509"/>
        <item x="33"/>
        <item x="176"/>
        <item x="228"/>
        <item x="318"/>
        <item x="455"/>
        <item x="117"/>
        <item x="366"/>
        <item x="144"/>
        <item x="352"/>
        <item x="236"/>
        <item x="69"/>
        <item x="368"/>
        <item x="198"/>
        <item x="268"/>
        <item x="292"/>
        <item x="275"/>
        <item x="157"/>
        <item x="92"/>
        <item x="374"/>
        <item x="326"/>
        <item x="411"/>
        <item x="48"/>
        <item x="304"/>
        <item x="408"/>
        <item x="421"/>
        <item x="519"/>
        <item x="350"/>
        <item x="258"/>
        <item x="478"/>
        <item x="418"/>
        <item x="300"/>
        <item x="266"/>
        <item x="383"/>
        <item x="72"/>
        <item x="336"/>
        <item x="163"/>
        <item x="270"/>
        <item x="428"/>
        <item x="257"/>
        <item x="539"/>
        <item x="332"/>
        <item x="425"/>
        <item x="253"/>
        <item x="44"/>
        <item x="530"/>
        <item x="360"/>
        <item x="527"/>
        <item x="355"/>
        <item x="483"/>
        <item x="445"/>
        <item x="364"/>
        <item x="323"/>
        <item x="407"/>
        <item x="79"/>
        <item x="309"/>
        <item x="524"/>
        <item x="276"/>
        <item x="165"/>
        <item x="460"/>
        <item x="285"/>
        <item x="372"/>
        <item x="423"/>
        <item x="146"/>
        <item x="237"/>
        <item x="307"/>
        <item x="172"/>
        <item x="430"/>
        <item x="518"/>
        <item x="386"/>
        <item x="363"/>
        <item x="533"/>
        <item x="206"/>
        <item x="134"/>
        <item x="335"/>
        <item x="166"/>
        <item x="167"/>
        <item x="310"/>
        <item x="492"/>
        <item x="168"/>
        <item x="446"/>
        <item x="399"/>
        <item x="404"/>
        <item x="458"/>
        <item x="382"/>
        <item x="201"/>
        <item x="357"/>
        <item x="376"/>
        <item x="210"/>
        <item x="180"/>
        <item x="544"/>
        <item x="496"/>
        <item x="454"/>
        <item x="543"/>
        <item x="472"/>
        <item x="135"/>
        <item x="538"/>
        <item x="405"/>
        <item x="400"/>
        <item x="434"/>
        <item x="471"/>
        <item x="397"/>
        <item x="312"/>
        <item x="208"/>
        <item x="482"/>
        <item x="463"/>
        <item x="290"/>
        <item x="212"/>
        <item x="337"/>
        <item x="315"/>
        <item x="515"/>
        <item x="542"/>
        <item x="410"/>
        <item x="154"/>
        <item x="398"/>
        <item x="442"/>
        <item x="494"/>
        <item x="213"/>
        <item x="545"/>
        <item x="436"/>
        <item x="444"/>
        <item x="506"/>
        <item x="481"/>
        <item x="183"/>
        <item x="193"/>
        <item x="523"/>
        <item x="447"/>
        <item x="525"/>
        <item x="370"/>
        <item x="393"/>
        <item x="365"/>
        <item x="373"/>
        <item x="521"/>
        <item x="277"/>
        <item x="306"/>
        <item x="344"/>
        <item x="453"/>
        <item x="540"/>
        <item x="320"/>
        <item x="367"/>
        <item x="403"/>
        <item x="358"/>
        <item x="353"/>
        <item x="479"/>
        <item x="422"/>
        <item x="511"/>
        <item x="384"/>
        <item x="491"/>
        <item x="451"/>
        <item x="214"/>
        <item x="459"/>
        <item x="182"/>
        <item x="234"/>
        <item x="419"/>
        <item x="288"/>
        <item x="205"/>
        <item x="132"/>
        <item x="378"/>
        <item x="189"/>
        <item x="448"/>
        <item x="520"/>
        <item x="466"/>
        <item x="207"/>
        <item x="338"/>
        <item x="489"/>
        <item x="473"/>
        <item x="522"/>
        <item x="356"/>
        <item x="280"/>
        <item x="100"/>
        <item x="287"/>
        <item x="517"/>
        <item x="439"/>
        <item x="331"/>
        <item x="327"/>
        <item x="412"/>
        <item x="510"/>
        <item x="371"/>
        <item x="441"/>
        <item x="261"/>
        <item x="113"/>
        <item x="169"/>
        <item x="461"/>
        <item x="354"/>
        <item x="532"/>
        <item x="456"/>
        <item x="503"/>
        <item x="409"/>
        <item x="35"/>
        <item x="433"/>
        <item x="49"/>
        <item x="477"/>
        <item x="65"/>
        <item x="197"/>
        <item x="435"/>
        <item x="218"/>
        <item x="216"/>
        <item x="43"/>
        <item x="424"/>
        <item x="343"/>
        <item x="73"/>
        <item x="512"/>
        <item x="497"/>
        <item x="381"/>
        <item x="465"/>
        <item x="98"/>
        <item x="137"/>
        <item x="440"/>
        <item x="88"/>
        <item x="493"/>
        <item x="173"/>
        <item x="388"/>
        <item x="437"/>
        <item x="413"/>
        <item x="75"/>
        <item x="321"/>
        <item x="325"/>
        <item x="161"/>
        <item x="47"/>
        <item x="151"/>
        <item x="191"/>
        <item x="19"/>
        <item x="110"/>
        <item x="260"/>
        <item x="199"/>
        <item x="91"/>
        <item x="486"/>
        <item x="179"/>
        <item x="15"/>
        <item x="147"/>
        <item x="13"/>
        <item x="415"/>
        <item x="431"/>
        <item x="20"/>
        <item x="87"/>
        <item x="184"/>
        <item x="67"/>
        <item x="38"/>
        <item x="181"/>
        <item x="152"/>
        <item x="200"/>
        <item x="177"/>
        <item x="56"/>
        <item x="133"/>
        <item x="28"/>
        <item x="74"/>
        <item x="194"/>
        <item x="141"/>
        <item x="62"/>
        <item x="195"/>
        <item x="77"/>
        <item x="160"/>
        <item x="158"/>
        <item x="55"/>
        <item x="45"/>
        <item x="469"/>
        <item x="52"/>
        <item x="170"/>
        <item x="85"/>
        <item x="51"/>
        <item x="53"/>
        <item x="120"/>
        <item x="40"/>
        <item x="26"/>
        <item x="190"/>
        <item x="192"/>
        <item x="136"/>
        <item x="346"/>
        <item x="223"/>
        <item x="64"/>
        <item x="498"/>
        <item x="115"/>
        <item x="211"/>
        <item x="139"/>
        <item x="164"/>
        <item x="102"/>
        <item x="128"/>
        <item x="159"/>
        <item x="125"/>
        <item t="default"/>
      </items>
    </pivotField>
    <pivotField numFmtId="165" showAll="0">
      <items count="450">
        <item h="1" x="261"/>
        <item h="1" x="173"/>
        <item h="1" x="195"/>
        <item x="216"/>
        <item h="1" x="333"/>
        <item h="1" x="307"/>
        <item h="1" x="208"/>
        <item h="1" x="201"/>
        <item h="1" x="229"/>
        <item h="1" x="159"/>
        <item h="1" x="250"/>
        <item h="1" x="190"/>
        <item h="1" x="174"/>
        <item h="1" x="150"/>
        <item h="1" x="222"/>
        <item h="1" x="182"/>
        <item h="1" x="17"/>
        <item h="1" x="242"/>
        <item h="1" x="231"/>
        <item h="1" x="203"/>
        <item h="1" x="183"/>
        <item h="1" x="243"/>
        <item h="1" x="170"/>
        <item h="1" x="357"/>
        <item h="1" x="47"/>
        <item h="1" x="187"/>
        <item h="1" x="435"/>
        <item h="1" x="7"/>
        <item h="1" x="254"/>
        <item h="1" x="239"/>
        <item h="1" x="172"/>
        <item h="1" x="247"/>
        <item h="1" x="9"/>
        <item h="1" x="1"/>
        <item h="1" x="340"/>
        <item h="1" x="197"/>
        <item h="1" x="432"/>
        <item h="1" x="31"/>
        <item h="1" x="4"/>
        <item h="1" x="228"/>
        <item h="1" x="189"/>
        <item h="1" x="269"/>
        <item h="1" x="198"/>
        <item h="1" x="119"/>
        <item h="1" x="225"/>
        <item h="1" x="30"/>
        <item h="1" x="81"/>
        <item h="1" x="141"/>
        <item h="1" x="6"/>
        <item h="1" x="33"/>
        <item h="1" x="420"/>
        <item h="1" x="255"/>
        <item h="1" x="85"/>
        <item h="1" x="185"/>
        <item h="1" x="211"/>
        <item h="1" x="64"/>
        <item h="1" x="22"/>
        <item h="1" x="92"/>
        <item h="1" x="312"/>
        <item h="1" x="396"/>
        <item h="1" x="359"/>
        <item h="1" x="149"/>
        <item h="1" x="108"/>
        <item h="1" x="23"/>
        <item h="1" x="112"/>
        <item h="1" x="26"/>
        <item h="1" x="3"/>
        <item h="1" x="11"/>
        <item h="1" x="210"/>
        <item h="1" x="245"/>
        <item h="1" x="417"/>
        <item h="1" x="321"/>
        <item h="1" x="21"/>
        <item h="1" x="105"/>
        <item h="1" x="180"/>
        <item h="1" x="251"/>
        <item h="1" x="284"/>
        <item h="1" x="100"/>
        <item h="1" x="101"/>
        <item h="1" x="10"/>
        <item h="1" x="53"/>
        <item h="1" x="325"/>
        <item h="1" x="40"/>
        <item h="1" x="76"/>
        <item h="1" x="407"/>
        <item h="1" x="192"/>
        <item h="1" x="298"/>
        <item h="1" x="169"/>
        <item h="1" x="12"/>
        <item h="1" x="120"/>
        <item h="1" x="445"/>
        <item h="1" x="70"/>
        <item h="1" x="332"/>
        <item h="1" x="405"/>
        <item h="1" x="395"/>
        <item h="1" x="381"/>
        <item h="1" x="235"/>
        <item h="1" x="102"/>
        <item h="1" x="8"/>
        <item h="1" x="5"/>
        <item h="1" x="398"/>
        <item h="1" x="313"/>
        <item h="1" x="121"/>
        <item h="1" x="376"/>
        <item h="1" x="267"/>
        <item h="1" x="0"/>
        <item h="1" x="97"/>
        <item h="1" x="226"/>
        <item h="1" x="302"/>
        <item h="1" x="296"/>
        <item h="1" x="323"/>
        <item h="1" x="266"/>
        <item h="1" x="207"/>
        <item h="1" x="77"/>
        <item h="1" x="66"/>
        <item h="1" x="29"/>
        <item h="1" x="348"/>
        <item h="1" x="273"/>
        <item h="1" x="165"/>
        <item h="1" x="390"/>
        <item h="1" x="175"/>
        <item h="1" x="179"/>
        <item h="1" x="49"/>
        <item h="1" x="253"/>
        <item h="1" x="72"/>
        <item h="1" x="278"/>
        <item h="1" x="178"/>
        <item h="1" x="219"/>
        <item h="1" x="409"/>
        <item h="1" x="36"/>
        <item h="1" x="41"/>
        <item h="1" x="441"/>
        <item h="1" x="276"/>
        <item h="1" x="93"/>
        <item h="1" x="38"/>
        <item h="1" x="68"/>
        <item h="1" x="290"/>
        <item h="1" x="265"/>
        <item h="1" x="275"/>
        <item h="1" x="342"/>
        <item h="1" x="286"/>
        <item h="1" x="28"/>
        <item h="1" x="75"/>
        <item h="1" x="379"/>
        <item h="1" x="153"/>
        <item h="1" x="315"/>
        <item h="1" x="238"/>
        <item h="1" x="204"/>
        <item h="1" x="354"/>
        <item h="1" x="274"/>
        <item h="1" x="87"/>
        <item h="1" x="63"/>
        <item h="1" x="289"/>
        <item h="1" x="96"/>
        <item h="1" x="317"/>
        <item h="1" x="322"/>
        <item h="1" x="355"/>
        <item h="1" x="202"/>
        <item h="1" x="15"/>
        <item h="1" x="135"/>
        <item h="1" x="55"/>
        <item h="1" x="371"/>
        <item h="1" x="447"/>
        <item h="1" x="2"/>
        <item h="1" x="24"/>
        <item h="1" x="351"/>
        <item h="1" x="227"/>
        <item h="1" x="264"/>
        <item h="1" x="335"/>
        <item h="1" x="384"/>
        <item h="1" x="301"/>
        <item h="1" x="263"/>
        <item h="1" x="171"/>
        <item h="1" x="20"/>
        <item h="1" x="199"/>
        <item h="1" x="318"/>
        <item h="1" x="293"/>
        <item h="1" x="34"/>
        <item h="1" x="205"/>
        <item h="1" x="32"/>
        <item h="1" x="374"/>
        <item h="1" x="224"/>
        <item h="1" x="94"/>
        <item h="1" x="319"/>
        <item h="1" x="346"/>
        <item h="1" x="437"/>
        <item h="1" x="387"/>
        <item h="1" x="412"/>
        <item h="1" x="71"/>
        <item h="1" x="158"/>
        <item h="1" x="308"/>
        <item h="1" x="214"/>
        <item h="1" x="193"/>
        <item h="1" x="176"/>
        <item h="1" x="79"/>
        <item h="1" x="181"/>
        <item h="1" x="365"/>
        <item h="1" x="421"/>
        <item h="1" x="427"/>
        <item h="1" x="213"/>
        <item h="1" x="164"/>
        <item h="1" x="362"/>
        <item h="1" x="337"/>
        <item h="1" x="373"/>
        <item h="1" x="217"/>
        <item h="1" x="237"/>
        <item h="1" x="244"/>
        <item h="1" x="230"/>
        <item h="1" x="188"/>
        <item h="1" x="232"/>
        <item h="1" x="257"/>
        <item h="1" x="151"/>
        <item h="1" x="200"/>
        <item h="1" x="221"/>
        <item h="1" x="157"/>
        <item h="1" x="281"/>
        <item h="1" x="43"/>
        <item h="1" x="191"/>
        <item h="1" x="442"/>
        <item h="1" x="446"/>
        <item h="1" x="444"/>
        <item h="1" x="375"/>
        <item h="1" x="109"/>
        <item h="1" x="336"/>
        <item h="1" x="277"/>
        <item h="1" x="258"/>
        <item h="1" x="425"/>
        <item h="1" x="285"/>
        <item h="1" x="223"/>
        <item h="1" x="309"/>
        <item h="1" x="443"/>
        <item h="1" x="220"/>
        <item h="1" x="196"/>
        <item h="1" x="363"/>
        <item h="1" x="397"/>
        <item h="1" x="378"/>
        <item h="1" x="186"/>
        <item h="1" x="209"/>
        <item h="1" x="163"/>
        <item h="1" x="123"/>
        <item h="1" x="383"/>
        <item h="1" x="295"/>
        <item h="1" x="268"/>
        <item h="1" x="287"/>
        <item h="1" x="448"/>
        <item h="1" x="360"/>
        <item h="1" x="310"/>
        <item h="1" x="248"/>
        <item h="1" x="434"/>
        <item h="1" x="423"/>
        <item h="1" x="414"/>
        <item h="1" x="292"/>
        <item h="1" x="145"/>
        <item h="1" x="372"/>
        <item h="1" x="46"/>
        <item h="1" x="241"/>
        <item h="1" x="400"/>
        <item h="1" x="206"/>
        <item h="1" x="300"/>
        <item h="1" x="240"/>
        <item h="1" x="389"/>
        <item h="1" x="358"/>
        <item h="1" x="320"/>
        <item h="1" x="410"/>
        <item h="1" x="234"/>
        <item h="1" x="330"/>
        <item h="1" x="168"/>
        <item h="1" x="380"/>
        <item h="1" x="184"/>
        <item h="1" x="117"/>
        <item h="1" x="361"/>
        <item h="1" x="329"/>
        <item h="1" x="385"/>
        <item h="1" x="401"/>
        <item h="1" x="106"/>
        <item h="1" x="233"/>
        <item h="1" x="347"/>
        <item h="1" x="439"/>
        <item h="1" x="429"/>
        <item h="1" x="419"/>
        <item h="1" x="413"/>
        <item h="1" x="215"/>
        <item h="1" x="368"/>
        <item h="1" x="95"/>
        <item h="1" x="291"/>
        <item h="1" x="349"/>
        <item h="1" x="331"/>
        <item h="1" x="294"/>
        <item h="1" x="160"/>
        <item h="1" x="236"/>
        <item h="1" x="424"/>
        <item h="1" x="177"/>
        <item h="1" x="366"/>
        <item h="1" x="328"/>
        <item h="1" x="218"/>
        <item h="1" x="297"/>
        <item h="1" x="430"/>
        <item h="1" x="282"/>
        <item h="1" x="345"/>
        <item h="1" x="143"/>
        <item h="1" x="327"/>
        <item h="1" x="403"/>
        <item h="1" x="271"/>
        <item h="1" x="279"/>
        <item h="1" x="304"/>
        <item h="1" x="428"/>
        <item h="1" x="259"/>
        <item h="1" x="339"/>
        <item h="1" x="156"/>
        <item h="1" x="343"/>
        <item h="1" x="404"/>
        <item h="1" x="133"/>
        <item h="1" x="155"/>
        <item h="1" x="256"/>
        <item h="1" x="431"/>
        <item h="1" x="377"/>
        <item h="1" x="311"/>
        <item h="1" x="212"/>
        <item h="1" x="408"/>
        <item h="1" x="260"/>
        <item h="1" x="369"/>
        <item h="1" x="426"/>
        <item h="1" x="344"/>
        <item h="1" x="288"/>
        <item h="1" x="130"/>
        <item h="1" x="136"/>
        <item h="1" x="436"/>
        <item h="1" x="422"/>
        <item h="1" x="140"/>
        <item h="1" x="341"/>
        <item h="1" x="388"/>
        <item h="1" x="314"/>
        <item h="1" x="356"/>
        <item h="1" x="131"/>
        <item h="1" x="324"/>
        <item h="1" x="166"/>
        <item h="1" x="270"/>
        <item h="1" x="305"/>
        <item h="1" x="89"/>
        <item h="1" x="326"/>
        <item h="1" x="129"/>
        <item h="1" x="386"/>
        <item h="1" x="303"/>
        <item h="1" x="306"/>
        <item h="1" x="399"/>
        <item h="1" x="440"/>
        <item h="1" x="139"/>
        <item h="1" x="83"/>
        <item h="1" x="438"/>
        <item h="1" x="382"/>
        <item h="1" x="316"/>
        <item h="1" x="391"/>
        <item h="1" x="418"/>
        <item h="1" x="353"/>
        <item h="1" x="134"/>
        <item h="1" x="367"/>
        <item h="1" x="246"/>
        <item h="1" x="411"/>
        <item h="1" x="35"/>
        <item h="1" x="433"/>
        <item h="1" x="283"/>
        <item h="1" x="154"/>
        <item h="1" x="194"/>
        <item h="1" x="280"/>
        <item h="1" x="334"/>
        <item h="1" x="42"/>
        <item h="1" x="124"/>
        <item h="1" x="299"/>
        <item h="1" x="74"/>
        <item h="1" x="60"/>
        <item h="1" x="352"/>
        <item h="1" x="394"/>
        <item h="1" x="415"/>
        <item h="1" x="90"/>
        <item h="1" x="142"/>
        <item h="1" x="137"/>
        <item h="1" x="370"/>
        <item h="1" x="82"/>
        <item h="1" x="110"/>
        <item h="1" x="249"/>
        <item h="1" x="48"/>
        <item h="1" x="128"/>
        <item h="1" x="350"/>
        <item h="1" x="18"/>
        <item h="1" x="19"/>
        <item h="1" x="58"/>
        <item h="1" x="392"/>
        <item h="1" x="73"/>
        <item h="1" x="144"/>
        <item h="1" x="138"/>
        <item h="1" x="14"/>
        <item h="1" x="37"/>
        <item h="1" x="16"/>
        <item h="1" x="78"/>
        <item h="1" x="364"/>
        <item h="1" x="59"/>
        <item h="1" x="406"/>
        <item h="1" x="402"/>
        <item h="1" x="393"/>
        <item h="1" x="107"/>
        <item h="1" x="13"/>
        <item h="1" x="122"/>
        <item h="1" x="148"/>
        <item h="1" x="65"/>
        <item h="1" x="118"/>
        <item h="1" x="132"/>
        <item h="1" x="152"/>
        <item h="1" x="56"/>
        <item h="1" x="45"/>
        <item h="1" x="88"/>
        <item h="1" x="54"/>
        <item h="1" x="252"/>
        <item h="1" x="161"/>
        <item h="1" x="146"/>
        <item h="1" x="67"/>
        <item h="1" x="27"/>
        <item h="1" x="114"/>
        <item h="1" x="86"/>
        <item h="1" x="262"/>
        <item h="1" x="147"/>
        <item h="1" x="162"/>
        <item h="1" x="50"/>
        <item h="1" x="51"/>
        <item h="1" x="44"/>
        <item h="1" x="61"/>
        <item h="1" x="62"/>
        <item h="1" x="25"/>
        <item h="1" x="39"/>
        <item h="1" x="80"/>
        <item h="1" x="69"/>
        <item h="1" x="98"/>
        <item h="1" x="127"/>
        <item h="1" x="116"/>
        <item h="1" x="125"/>
        <item h="1" x="52"/>
        <item h="1" x="115"/>
        <item h="1" x="99"/>
        <item h="1" x="272"/>
        <item h="1" x="338"/>
        <item h="1" x="91"/>
        <item h="1" x="57"/>
        <item h="1" x="111"/>
        <item h="1" x="126"/>
        <item h="1" x="84"/>
        <item h="1" x="167"/>
        <item h="1" x="416"/>
        <item h="1" x="113"/>
        <item h="1" x="104"/>
        <item h="1" x="103"/>
        <item t="default"/>
      </items>
    </pivotField>
    <pivotField numFmtId="10" showAll="0">
      <items count="93">
        <item h="1" x="26"/>
        <item h="1" x="87"/>
        <item h="1" x="90"/>
        <item h="1" x="83"/>
        <item h="1" x="84"/>
        <item h="1" x="80"/>
        <item h="1" x="70"/>
        <item h="1" x="86"/>
        <item h="1" x="91"/>
        <item h="1" x="79"/>
        <item h="1" x="68"/>
        <item h="1" x="89"/>
        <item h="1" x="14"/>
        <item h="1" x="81"/>
        <item h="1" x="59"/>
        <item h="1" x="85"/>
        <item h="1" x="49"/>
        <item h="1" x="75"/>
        <item x="71"/>
        <item h="1" x="52"/>
        <item h="1" x="73"/>
        <item h="1" x="47"/>
        <item h="1" x="7"/>
        <item h="1" x="66"/>
        <item h="1" x="23"/>
        <item h="1" x="55"/>
        <item h="1" x="35"/>
        <item h="1" x="28"/>
        <item h="1" x="56"/>
        <item h="1" x="77"/>
        <item h="1" x="39"/>
        <item h="1" x="44"/>
        <item h="1" x="9"/>
        <item h="1" x="67"/>
        <item h="1" x="31"/>
        <item h="1" x="63"/>
        <item h="1" x="42"/>
        <item h="1" x="16"/>
        <item h="1" x="17"/>
        <item h="1" x="54"/>
        <item h="1" x="19"/>
        <item h="1" x="21"/>
        <item h="1" x="1"/>
        <item h="1" x="15"/>
        <item h="1" x="32"/>
        <item h="1" x="18"/>
        <item h="1" x="41"/>
        <item h="1" x="61"/>
        <item h="1" x="76"/>
        <item h="1" x="8"/>
        <item h="1" x="24"/>
        <item h="1" x="50"/>
        <item h="1" x="3"/>
        <item h="1" x="34"/>
        <item h="1" x="10"/>
        <item h="1" x="37"/>
        <item h="1" x="48"/>
        <item h="1" x="30"/>
        <item h="1" x="53"/>
        <item h="1" x="13"/>
        <item h="1" x="4"/>
        <item h="1" x="33"/>
        <item h="1" x="11"/>
        <item h="1" x="0"/>
        <item h="1" x="6"/>
        <item h="1" x="46"/>
        <item h="1" x="29"/>
        <item h="1" x="45"/>
        <item h="1" x="12"/>
        <item h="1" x="20"/>
        <item h="1" x="58"/>
        <item h="1" x="22"/>
        <item h="1" x="25"/>
        <item h="1" x="82"/>
        <item h="1" x="43"/>
        <item h="1" x="60"/>
        <item h="1" x="36"/>
        <item h="1" x="38"/>
        <item h="1" x="72"/>
        <item h="1" x="27"/>
        <item h="1" x="74"/>
        <item h="1" x="62"/>
        <item h="1" x="57"/>
        <item h="1" x="78"/>
        <item h="1" x="5"/>
        <item h="1" x="40"/>
        <item h="1" x="65"/>
        <item h="1" x="51"/>
        <item h="1" x="64"/>
        <item h="1" x="2"/>
        <item h="1" x="69"/>
        <item h="1" x="88"/>
        <item t="default"/>
      </items>
    </pivotField>
    <pivotField showAll="0"/>
    <pivotField dataField="1" showAll="0">
      <items count="27">
        <item h="1" x="23"/>
        <item h="1" x="21"/>
        <item h="1" x="24"/>
        <item h="1" x="18"/>
        <item h="1" x="25"/>
        <item h="1" x="17"/>
        <item h="1" x="19"/>
        <item h="1" x="14"/>
        <item h="1" x="8"/>
        <item h="1" x="10"/>
        <item h="1" x="12"/>
        <item h="1" x="9"/>
        <item h="1" x="7"/>
        <item h="1" x="11"/>
        <item h="1" x="2"/>
        <item h="1" x="1"/>
        <item h="1" x="3"/>
        <item h="1" x="0"/>
        <item x="4"/>
        <item h="1" x="5"/>
        <item h="1" x="6"/>
        <item h="1" x="13"/>
        <item h="1" x="16"/>
        <item h="1" x="20"/>
        <item h="1" x="15"/>
        <item h="1" x="22"/>
        <item t="default"/>
      </items>
    </pivotField>
    <pivotField numFmtId="1" showAll="0"/>
    <pivotField numFmtId="165" showAll="0"/>
    <pivotField showAll="0">
      <items count="3">
        <item h="1" x="1"/>
        <item x="0"/>
        <item t="default"/>
      </items>
    </pivotField>
    <pivotField showAll="0"/>
    <pivotField showAll="0">
      <items count="3">
        <item h="1" x="0"/>
        <item x="1"/>
        <item t="default"/>
      </items>
    </pivotField>
    <pivotField showAll="0"/>
    <pivotField showAll="0"/>
    <pivotField showAll="0"/>
    <pivotField showAll="0"/>
  </pivotFields>
  <rowFields count="1">
    <field x="1"/>
  </rowFields>
  <rowItems count="11">
    <i>
      <x v="75"/>
    </i>
    <i>
      <x v="249"/>
    </i>
    <i>
      <x v="376"/>
    </i>
    <i>
      <x v="509"/>
    </i>
    <i>
      <x v="692"/>
    </i>
    <i>
      <x v="742"/>
    </i>
    <i>
      <x v="986"/>
    </i>
    <i>
      <x v="1026"/>
    </i>
    <i>
      <x v="1028"/>
    </i>
    <i>
      <x v="1207"/>
    </i>
    <i t="grand">
      <x/>
    </i>
  </rowItems>
  <colItems count="1">
    <i/>
  </colItems>
  <dataFields count="1">
    <dataField name="Average of rating" fld="7" subtotal="average" baseField="1" baseItem="0" numFmtId="2"/>
  </dataFields>
  <formats count="8">
    <format dxfId="64">
      <pivotArea type="all" dataOnly="0" outline="0" fieldPosition="0"/>
    </format>
    <format dxfId="63">
      <pivotArea outline="0" collapsedLevelsAreSubtotals="1" fieldPosition="0"/>
    </format>
    <format dxfId="62">
      <pivotArea field="2" type="button" dataOnly="0" labelOnly="1" outline="0"/>
    </format>
    <format dxfId="61">
      <pivotArea dataOnly="0" labelOnly="1" grandRow="1" outline="0" fieldPosition="0"/>
    </format>
    <format dxfId="60">
      <pivotArea dataOnly="0" labelOnly="1" outline="0" axis="axisValues" fieldPosition="0"/>
    </format>
    <format dxfId="59">
      <pivotArea outline="0" collapsedLevelsAreSubtotals="1" fieldPosition="0"/>
    </format>
    <format dxfId="58">
      <pivotArea outline="0" fieldPosition="0">
        <references count="1">
          <reference field="4294967294" count="1">
            <x v="0"/>
          </reference>
        </references>
      </pivotArea>
    </format>
    <format dxfId="57">
      <pivotArea grandRow="1" outline="0" collapsedLevelsAreSubtotals="1" fieldPosition="0"/>
    </format>
  </formats>
  <chartFormats count="1">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D000000}"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Category">
  <location ref="G3:H13" firstHeaderRow="1" firstDataRow="1" firstDataCol="1"/>
  <pivotFields count="17">
    <pivotField showAll="0"/>
    <pivotField showAll="0"/>
    <pivotField axis="axisRow" showAll="0">
      <items count="10">
        <item x="7"/>
        <item x="0"/>
        <item x="1"/>
        <item x="8"/>
        <item x="4"/>
        <item x="5"/>
        <item x="2"/>
        <item x="3"/>
        <item x="6"/>
        <item t="default"/>
      </items>
    </pivotField>
    <pivotField numFmtId="165" showAll="0"/>
    <pivotField numFmtId="165" showAll="0"/>
    <pivotField numFmtId="10" showAll="0"/>
    <pivotField showAll="0"/>
    <pivotField showAll="0"/>
    <pivotField dataField="1" numFmtId="1" showAll="0"/>
    <pivotField numFmtId="165" showAll="0"/>
    <pivotField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8" baseField="2" baseItem="1" numFmtId="3"/>
  </dataFields>
  <formats count="8">
    <format dxfId="72">
      <pivotArea type="all" dataOnly="0" outline="0" fieldPosition="0"/>
    </format>
    <format dxfId="71">
      <pivotArea outline="0" collapsedLevelsAreSubtotals="1" fieldPosition="0"/>
    </format>
    <format dxfId="70">
      <pivotArea field="2" type="button" dataOnly="0" labelOnly="1" outline="0" axis="axisRow" fieldPosition="0"/>
    </format>
    <format dxfId="69">
      <pivotArea dataOnly="0" labelOnly="1" fieldPosition="0">
        <references count="1">
          <reference field="2" count="0"/>
        </references>
      </pivotArea>
    </format>
    <format dxfId="68">
      <pivotArea dataOnly="0" labelOnly="1" grandRow="1" outline="0" fieldPosition="0"/>
    </format>
    <format dxfId="67">
      <pivotArea dataOnly="0" labelOnly="1" outline="0" axis="axisValues" fieldPosition="0"/>
    </format>
    <format dxfId="66">
      <pivotArea collapsedLevelsAreSubtotals="1" fieldPosition="0">
        <references count="1">
          <reference field="2" count="1">
            <x v="2"/>
          </reference>
        </references>
      </pivotArea>
    </format>
    <format dxfId="65">
      <pivotArea outline="0" collapsedLevelsAreSubtotals="1" fieldPosition="0"/>
    </format>
  </formats>
  <chartFormats count="6">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2"/>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7"/>
          </reference>
        </references>
      </pivotArea>
    </chartFormat>
    <chartFormat chart="2" format="5">
      <pivotArea type="data" outline="0" fieldPosition="0">
        <references count="2">
          <reference field="4294967294" count="1" selected="0">
            <x v="0"/>
          </reference>
          <reference field="2" count="1" selected="0">
            <x v="4"/>
          </reference>
        </references>
      </pivotArea>
    </chartFormat>
    <chartFormat chart="2" format="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C000000}"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gt;=50% Discount">
  <location ref="D17:E20" firstHeaderRow="1" firstDataRow="1" firstDataCol="1"/>
  <pivotFields count="17">
    <pivotField showAll="0"/>
    <pivotField dataField="1" showAll="0"/>
    <pivotField showAll="0">
      <items count="10">
        <item x="7"/>
        <item x="0"/>
        <item x="1"/>
        <item x="8"/>
        <item x="4"/>
        <item x="5"/>
        <item x="2"/>
        <item x="3"/>
        <item x="6"/>
        <item t="default"/>
      </items>
    </pivotField>
    <pivotField numFmtId="165" showAll="0"/>
    <pivotField numFmtId="165" showAll="0"/>
    <pivotField numFmtId="10" showAll="0"/>
    <pivotField showAll="0"/>
    <pivotField showAll="0"/>
    <pivotField numFmtId="1" showAll="0"/>
    <pivotField numFmtId="165" showAll="0"/>
    <pivotField axis="axisRow" showAll="0">
      <items count="3">
        <item x="1"/>
        <item x="0"/>
        <item t="default"/>
      </items>
    </pivotField>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No of product_name" fld="1" subtotal="count" baseField="10" baseItem="0"/>
  </dataFields>
  <formats count="7">
    <format dxfId="79">
      <pivotArea type="all" dataOnly="0" outline="0" fieldPosition="0"/>
    </format>
    <format dxfId="78">
      <pivotArea outline="0" collapsedLevelsAreSubtotals="1" fieldPosition="0"/>
    </format>
    <format dxfId="77">
      <pivotArea field="2" type="button" dataOnly="0" labelOnly="1" outline="0"/>
    </format>
    <format dxfId="76">
      <pivotArea dataOnly="0" labelOnly="1" grandRow="1" outline="0" fieldPosition="0"/>
    </format>
    <format dxfId="75">
      <pivotArea dataOnly="0" labelOnly="1" outline="0" axis="axisValues" fieldPosition="0"/>
    </format>
    <format dxfId="74">
      <pivotArea outline="0" collapsedLevelsAreSubtotals="1" fieldPosition="0"/>
    </format>
    <format dxfId="73">
      <pivotArea grandRow="1" outline="0" collapsedLevelsAreSubtotals="1" fieldPosition="0"/>
    </format>
  </formats>
  <chartFormats count="3">
    <chartFormat chart="10" format="3" series="1">
      <pivotArea type="data" outline="0" fieldPosition="0">
        <references count="1">
          <reference field="4294967294" count="1" selected="0">
            <x v="0"/>
          </reference>
        </references>
      </pivotArea>
    </chartFormat>
    <chartFormat chart="10" format="4">
      <pivotArea type="data" outline="0" fieldPosition="0">
        <references count="2">
          <reference field="4294967294" count="1" selected="0">
            <x v="0"/>
          </reference>
          <reference field="10" count="1" selected="0">
            <x v="0"/>
          </reference>
        </references>
      </pivotArea>
    </chartFormat>
    <chartFormat chart="10" format="5">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1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Discount Level">
  <location ref="M24:N35" firstHeaderRow="1" firstDataRow="1" firstDataCol="1"/>
  <pivotFields count="17">
    <pivotField showAll="0"/>
    <pivotField showAll="0"/>
    <pivotField showAll="0">
      <items count="10">
        <item x="7"/>
        <item x="0"/>
        <item x="1"/>
        <item x="8"/>
        <item x="4"/>
        <item x="5"/>
        <item x="2"/>
        <item x="3"/>
        <item x="6"/>
        <item t="default"/>
      </items>
    </pivotField>
    <pivotField numFmtId="165" showAll="0"/>
    <pivotField numFmtId="165" showAll="0"/>
    <pivotField numFmtId="10" showAll="0"/>
    <pivotField axis="axisRow" showAll="0">
      <items count="11">
        <item x="8"/>
        <item x="6"/>
        <item x="4"/>
        <item x="5"/>
        <item x="1"/>
        <item x="3"/>
        <item x="0"/>
        <item x="7"/>
        <item x="2"/>
        <item x="9"/>
        <item t="default"/>
      </items>
    </pivotField>
    <pivotField dataField="1" showAll="0" sortType="descending"/>
    <pivotField numFmtId="1" showAll="0"/>
    <pivotField numFmtId="165"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Items count="1">
    <i/>
  </colItems>
  <dataFields count="1">
    <dataField name="Average of rating" fld="7" subtotal="average" baseField="6" baseItem="0" numFmtId="2"/>
  </dataFields>
  <formats count="8">
    <format dxfId="87">
      <pivotArea type="all" dataOnly="0" outline="0" fieldPosition="0"/>
    </format>
    <format dxfId="86">
      <pivotArea outline="0" collapsedLevelsAreSubtotals="1" fieldPosition="0"/>
    </format>
    <format dxfId="85">
      <pivotArea field="2" type="button" dataOnly="0" labelOnly="1" outline="0"/>
    </format>
    <format dxfId="84">
      <pivotArea dataOnly="0" labelOnly="1" grandRow="1" outline="0" fieldPosition="0"/>
    </format>
    <format dxfId="83">
      <pivotArea dataOnly="0" labelOnly="1" outline="0" axis="axisValues" fieldPosition="0"/>
    </format>
    <format dxfId="82">
      <pivotArea outline="0" collapsedLevelsAreSubtotals="1" fieldPosition="0"/>
    </format>
    <format dxfId="81">
      <pivotArea grandRow="1" outline="0" collapsedLevelsAreSubtotals="1" fieldPosition="0"/>
    </format>
    <format dxfId="80">
      <pivotArea outline="0" fieldPosition="0">
        <references count="1">
          <reference field="4294967294" count="1">
            <x v="0"/>
          </reference>
        </references>
      </pivotArea>
    </format>
  </formats>
  <chartFormats count="1">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_2" displayName="Table1_2" ref="A1:Q1350" totalsRowShown="0">
  <autoFilter ref="A1:Q1350" xr:uid="{00000000-0009-0000-0100-000003000000}"/>
  <tableColumns count="17">
    <tableColumn id="1" xr3:uid="{00000000-0010-0000-0000-000001000000}" name="product_id" dataDxfId="20"/>
    <tableColumn id="2" xr3:uid="{00000000-0010-0000-0000-000002000000}" name="product_name.1" dataDxfId="19"/>
    <tableColumn id="3" xr3:uid="{00000000-0010-0000-0000-000003000000}" name="Product Category" dataDxfId="18"/>
    <tableColumn id="4" xr3:uid="{00000000-0010-0000-0000-000004000000}" name="discounted_price" dataDxfId="17"/>
    <tableColumn id="5" xr3:uid="{00000000-0010-0000-0000-000005000000}" name="actual_price" dataDxfId="16"/>
    <tableColumn id="6" xr3:uid="{00000000-0010-0000-0000-000006000000}" name="discount_percentage" dataDxfId="15"/>
    <tableColumn id="7" xr3:uid="{00000000-0010-0000-0000-000007000000}" name="Discounted Level" dataDxfId="14"/>
    <tableColumn id="8" xr3:uid="{00000000-0010-0000-0000-000008000000}" name="rating" dataDxfId="13"/>
    <tableColumn id="9" xr3:uid="{00000000-0010-0000-0000-000009000000}" name="rating_count" dataDxfId="12" dataCellStyle="Currency"/>
    <tableColumn id="10" xr3:uid="{00000000-0010-0000-0000-00000A000000}" name="Potential Revenue" dataDxfId="11"/>
    <tableColumn id="11" xr3:uid="{00000000-0010-0000-0000-00000B000000}" name="High Discount" dataDxfId="10"/>
    <tableColumn id="12" xr3:uid="{00000000-0010-0000-0000-00000C000000}" name="Price Bucket Range" dataDxfId="9"/>
    <tableColumn id="13" xr3:uid="{00000000-0010-0000-0000-00000D000000}" name="Low Review" dataDxfId="8"/>
    <tableColumn id="14" xr3:uid="{00000000-0010-0000-0000-00000E000000}" name="review_title" dataDxfId="7"/>
    <tableColumn id="15" xr3:uid="{00000000-0010-0000-0000-00000F000000}" name="review_content" dataDxfId="6"/>
    <tableColumn id="16" xr3:uid="{00000000-0010-0000-0000-000010000000}" name="img_link" dataDxfId="5"/>
    <tableColumn id="17" xr3:uid="{00000000-0010-0000-0000-000011000000}" name="product_link" dataDxfId="4"/>
  </tableColumns>
  <tableStyleInfo name="TableStyleMedium2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P1466" totalsRowShown="0">
  <autoFilter ref="A1:P1466" xr:uid="{00000000-0009-0000-0100-000001000000}"/>
  <tableColumns count="16">
    <tableColumn id="1" xr3:uid="{00000000-0010-0000-0100-000001000000}" name="product_id"/>
    <tableColumn id="2" xr3:uid="{00000000-0010-0000-0100-000002000000}" name="product_name"/>
    <tableColumn id="3" xr3:uid="{00000000-0010-0000-0100-000003000000}" name="category"/>
    <tableColumn id="4" xr3:uid="{00000000-0010-0000-0100-000004000000}" name="discounted_price" dataDxfId="3"/>
    <tableColumn id="5" xr3:uid="{00000000-0010-0000-0100-000005000000}" name="actual_price" dataDxfId="2"/>
    <tableColumn id="6" xr3:uid="{00000000-0010-0000-0100-000006000000}" name="discount_percentage" dataDxfId="1"/>
    <tableColumn id="7" xr3:uid="{00000000-0010-0000-0100-000007000000}" name="rating"/>
    <tableColumn id="8" xr3:uid="{00000000-0010-0000-0100-000008000000}" name="rating_count" dataDxfId="0" dataCellStyle="Comma"/>
    <tableColumn id="9" xr3:uid="{00000000-0010-0000-0100-000009000000}" name="about_product"/>
    <tableColumn id="10" xr3:uid="{00000000-0010-0000-0100-00000A000000}" name="user_id"/>
    <tableColumn id="11" xr3:uid="{00000000-0010-0000-0100-00000B000000}" name="user_name"/>
    <tableColumn id="12" xr3:uid="{00000000-0010-0000-0100-00000C000000}" name="review_id"/>
    <tableColumn id="13" xr3:uid="{00000000-0010-0000-0100-00000D000000}" name="review_title"/>
    <tableColumn id="14" xr3:uid="{00000000-0010-0000-0100-00000E000000}" name="review_content"/>
    <tableColumn id="15" xr3:uid="{00000000-0010-0000-0100-00000F000000}" name="img_link"/>
    <tableColumn id="16" xr3:uid="{00000000-0010-0000-0100-000010000000}"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R59"/>
  <sheetViews>
    <sheetView tabSelected="1" topLeftCell="F41" workbookViewId="0">
      <pane ySplit="6615" topLeftCell="A60"/>
      <selection activeCell="F48" sqref="F48"/>
      <selection pane="bottomLeft" activeCell="I60" sqref="I60"/>
    </sheetView>
  </sheetViews>
  <sheetFormatPr defaultRowHeight="15.75" x14ac:dyDescent="0.25"/>
  <cols>
    <col min="1" max="1" width="23.625" bestFit="1" customWidth="1"/>
    <col min="2" max="2" width="18.75" bestFit="1" customWidth="1"/>
    <col min="4" max="4" width="22" bestFit="1" customWidth="1"/>
    <col min="5" max="5" width="29.125" bestFit="1" customWidth="1"/>
    <col min="6" max="6" width="25.875" bestFit="1" customWidth="1"/>
    <col min="7" max="7" width="22" bestFit="1" customWidth="1"/>
    <col min="8" max="8" width="18.75" bestFit="1" customWidth="1"/>
    <col min="10" max="10" width="24.125" bestFit="1" customWidth="1"/>
    <col min="11" max="11" width="21.875" customWidth="1"/>
    <col min="12" max="12" width="18.75" bestFit="1" customWidth="1"/>
    <col min="13" max="13" width="22" bestFit="1" customWidth="1"/>
    <col min="14" max="14" width="27.125" bestFit="1" customWidth="1"/>
    <col min="15" max="15" width="21.5" bestFit="1" customWidth="1"/>
    <col min="17" max="17" width="13.75" bestFit="1" customWidth="1"/>
    <col min="18" max="18" width="22.25" bestFit="1" customWidth="1"/>
    <col min="19" max="19" width="19.125" bestFit="1" customWidth="1"/>
  </cols>
  <sheetData>
    <row r="2" spans="1:18" x14ac:dyDescent="0.25">
      <c r="A2" s="36" t="s">
        <v>14321</v>
      </c>
      <c r="B2" s="36"/>
      <c r="D2" s="36" t="s">
        <v>14324</v>
      </c>
      <c r="E2" s="36"/>
      <c r="G2" s="36" t="s">
        <v>14326</v>
      </c>
      <c r="H2" s="36"/>
      <c r="J2" s="36" t="s">
        <v>14330</v>
      </c>
      <c r="K2" s="36"/>
      <c r="M2" s="37" t="s">
        <v>14350</v>
      </c>
      <c r="N2" s="38"/>
      <c r="O2" s="38"/>
      <c r="Q2" s="36" t="s">
        <v>14344</v>
      </c>
      <c r="R2" s="36"/>
    </row>
    <row r="3" spans="1:18" x14ac:dyDescent="0.25">
      <c r="A3" s="9" t="s">
        <v>13076</v>
      </c>
      <c r="B3" s="10" t="s">
        <v>14323</v>
      </c>
      <c r="D3" s="9" t="s">
        <v>13076</v>
      </c>
      <c r="E3" s="10" t="s">
        <v>14325</v>
      </c>
      <c r="G3" s="9" t="s">
        <v>13076</v>
      </c>
      <c r="H3" s="10" t="s">
        <v>14327</v>
      </c>
      <c r="J3" s="9" t="s">
        <v>14331</v>
      </c>
      <c r="K3" s="10" t="s">
        <v>14328</v>
      </c>
      <c r="M3" s="9" t="s">
        <v>13076</v>
      </c>
      <c r="N3" s="17" t="s">
        <v>14332</v>
      </c>
      <c r="O3" s="10" t="s">
        <v>14333</v>
      </c>
      <c r="Q3" s="9" t="s">
        <v>14345</v>
      </c>
      <c r="R3" s="10" t="s">
        <v>14343</v>
      </c>
    </row>
    <row r="4" spans="1:18" x14ac:dyDescent="0.25">
      <c r="A4" s="11" t="s">
        <v>14025</v>
      </c>
      <c r="B4" s="12">
        <v>0.42</v>
      </c>
      <c r="D4" s="11" t="s">
        <v>14025</v>
      </c>
      <c r="E4" s="10">
        <v>1</v>
      </c>
      <c r="G4" s="11" t="s">
        <v>14025</v>
      </c>
      <c r="H4" s="14">
        <v>1118</v>
      </c>
      <c r="J4" s="11" t="s">
        <v>13693</v>
      </c>
      <c r="K4" s="15">
        <v>5</v>
      </c>
      <c r="M4" s="11" t="s">
        <v>14025</v>
      </c>
      <c r="N4" s="17">
        <v>2339</v>
      </c>
      <c r="O4" s="17">
        <v>4000</v>
      </c>
      <c r="Q4" s="11" t="s">
        <v>13087</v>
      </c>
      <c r="R4" s="13">
        <v>1041</v>
      </c>
    </row>
    <row r="5" spans="1:18" x14ac:dyDescent="0.25">
      <c r="A5" s="11" t="s">
        <v>13083</v>
      </c>
      <c r="B5" s="12">
        <v>0.5309383378016086</v>
      </c>
      <c r="D5" s="11" t="s">
        <v>13083</v>
      </c>
      <c r="E5" s="10">
        <v>373</v>
      </c>
      <c r="G5" s="11" t="s">
        <v>13083</v>
      </c>
      <c r="H5" s="14">
        <v>6335177</v>
      </c>
      <c r="J5" s="11" t="s">
        <v>14247</v>
      </c>
      <c r="K5" s="15">
        <v>4.7</v>
      </c>
      <c r="M5" s="11" t="s">
        <v>13083</v>
      </c>
      <c r="N5" s="17">
        <v>951.36729222520103</v>
      </c>
      <c r="O5" s="17">
        <v>1862.3512064343163</v>
      </c>
      <c r="Q5" s="11" t="s">
        <v>13085</v>
      </c>
      <c r="R5" s="14">
        <v>308</v>
      </c>
    </row>
    <row r="6" spans="1:18" x14ac:dyDescent="0.25">
      <c r="A6" s="11" t="s">
        <v>13105</v>
      </c>
      <c r="B6" s="12">
        <v>0.49906122448979562</v>
      </c>
      <c r="D6" s="11" t="s">
        <v>13105</v>
      </c>
      <c r="E6" s="10">
        <v>490</v>
      </c>
      <c r="G6" s="11" t="s">
        <v>13105</v>
      </c>
      <c r="H6" s="14">
        <v>14208406</v>
      </c>
      <c r="J6" s="11" t="s">
        <v>14088</v>
      </c>
      <c r="K6" s="15">
        <v>4.7</v>
      </c>
      <c r="M6" s="11" t="s">
        <v>13105</v>
      </c>
      <c r="N6" s="17">
        <v>6225.8693877551023</v>
      </c>
      <c r="O6" s="17">
        <v>10418.083673469388</v>
      </c>
      <c r="Q6" s="11" t="s">
        <v>14322</v>
      </c>
      <c r="R6" s="20">
        <v>1349</v>
      </c>
    </row>
    <row r="7" spans="1:18" x14ac:dyDescent="0.25">
      <c r="A7" s="11" t="s">
        <v>14111</v>
      </c>
      <c r="B7" s="12">
        <v>0.53</v>
      </c>
      <c r="D7" s="11" t="s">
        <v>14111</v>
      </c>
      <c r="E7" s="10">
        <v>1</v>
      </c>
      <c r="G7" s="11" t="s">
        <v>14111</v>
      </c>
      <c r="H7" s="14">
        <v>3663</v>
      </c>
      <c r="J7" s="11" t="s">
        <v>14161</v>
      </c>
      <c r="K7" s="15">
        <v>4.8</v>
      </c>
      <c r="M7" s="11" t="s">
        <v>14111</v>
      </c>
      <c r="N7" s="17">
        <v>899</v>
      </c>
      <c r="O7" s="17">
        <v>1900</v>
      </c>
    </row>
    <row r="8" spans="1:18" x14ac:dyDescent="0.25">
      <c r="A8" s="11" t="s">
        <v>13578</v>
      </c>
      <c r="B8" s="12">
        <v>0.40120535714285727</v>
      </c>
      <c r="D8" s="11" t="s">
        <v>13578</v>
      </c>
      <c r="E8" s="10">
        <v>448</v>
      </c>
      <c r="G8" s="11" t="s">
        <v>13578</v>
      </c>
      <c r="H8" s="14">
        <v>2991069</v>
      </c>
      <c r="J8" s="11" t="s">
        <v>14137</v>
      </c>
      <c r="K8" s="15">
        <v>4.7</v>
      </c>
      <c r="M8" s="11" t="s">
        <v>13578</v>
      </c>
      <c r="N8" s="17">
        <v>2330.6183035714284</v>
      </c>
      <c r="O8" s="17">
        <v>4162.0736607142853</v>
      </c>
      <c r="Q8" s="36" t="s">
        <v>14349</v>
      </c>
      <c r="R8" s="36"/>
    </row>
    <row r="9" spans="1:18" x14ac:dyDescent="0.25">
      <c r="A9" s="11" t="s">
        <v>13720</v>
      </c>
      <c r="B9" s="12">
        <v>0.57499999999999996</v>
      </c>
      <c r="D9" s="11" t="s">
        <v>13720</v>
      </c>
      <c r="E9" s="10">
        <v>2</v>
      </c>
      <c r="G9" s="11" t="s">
        <v>13720</v>
      </c>
      <c r="H9" s="14">
        <v>8566</v>
      </c>
      <c r="J9" s="11" t="s">
        <v>14067</v>
      </c>
      <c r="K9" s="15">
        <v>4.8</v>
      </c>
      <c r="M9" s="11" t="s">
        <v>13720</v>
      </c>
      <c r="N9" s="17">
        <v>337</v>
      </c>
      <c r="O9" s="17">
        <v>799</v>
      </c>
      <c r="Q9" s="9" t="s">
        <v>14348</v>
      </c>
      <c r="R9" s="10" t="s">
        <v>14329</v>
      </c>
    </row>
    <row r="10" spans="1:18" x14ac:dyDescent="0.25">
      <c r="A10" s="11" t="s">
        <v>13573</v>
      </c>
      <c r="B10" s="12">
        <v>0.45999999999999996</v>
      </c>
      <c r="D10" s="11" t="s">
        <v>13573</v>
      </c>
      <c r="E10" s="10">
        <v>2</v>
      </c>
      <c r="G10" s="11" t="s">
        <v>13573</v>
      </c>
      <c r="H10" s="14">
        <v>88882</v>
      </c>
      <c r="J10" s="11" t="s">
        <v>13312</v>
      </c>
      <c r="K10" s="15">
        <v>4.7</v>
      </c>
      <c r="M10" s="11" t="s">
        <v>13573</v>
      </c>
      <c r="N10" s="17">
        <v>638</v>
      </c>
      <c r="O10" s="17">
        <v>1347</v>
      </c>
      <c r="Q10" s="11" t="s">
        <v>13142</v>
      </c>
      <c r="R10" s="14">
        <v>426973</v>
      </c>
    </row>
    <row r="11" spans="1:18" x14ac:dyDescent="0.25">
      <c r="A11" s="11" t="s">
        <v>13576</v>
      </c>
      <c r="B11" s="12">
        <v>0.12354838709677421</v>
      </c>
      <c r="D11" s="11" t="s">
        <v>13576</v>
      </c>
      <c r="E11" s="10">
        <v>31</v>
      </c>
      <c r="G11" s="11" t="s">
        <v>13576</v>
      </c>
      <c r="H11" s="14">
        <v>149675</v>
      </c>
      <c r="J11" s="11" t="s">
        <v>14014</v>
      </c>
      <c r="K11" s="15">
        <v>4.8</v>
      </c>
      <c r="M11" s="11" t="s">
        <v>13576</v>
      </c>
      <c r="N11" s="17">
        <v>301.58064516129031</v>
      </c>
      <c r="O11" s="17">
        <v>397.19354838709677</v>
      </c>
      <c r="Q11" s="11" t="s">
        <v>13104</v>
      </c>
      <c r="R11" s="14">
        <v>426973</v>
      </c>
    </row>
    <row r="12" spans="1:18" x14ac:dyDescent="0.25">
      <c r="A12" s="11" t="s">
        <v>13818</v>
      </c>
      <c r="B12" s="12">
        <v>0</v>
      </c>
      <c r="D12" s="11" t="s">
        <v>13818</v>
      </c>
      <c r="E12" s="10">
        <v>1</v>
      </c>
      <c r="G12" s="11" t="s">
        <v>13818</v>
      </c>
      <c r="H12" s="14">
        <v>15867</v>
      </c>
      <c r="J12" s="11" t="s">
        <v>13250</v>
      </c>
      <c r="K12" s="15">
        <v>5</v>
      </c>
      <c r="M12" s="11" t="s">
        <v>13818</v>
      </c>
      <c r="N12" s="17">
        <v>150</v>
      </c>
      <c r="O12" s="17">
        <v>150</v>
      </c>
      <c r="Q12" s="11" t="s">
        <v>13399</v>
      </c>
      <c r="R12" s="14">
        <v>363713</v>
      </c>
    </row>
    <row r="13" spans="1:18" x14ac:dyDescent="0.25">
      <c r="A13" s="11" t="s">
        <v>14322</v>
      </c>
      <c r="B13" s="12">
        <v>0.46639733135656003</v>
      </c>
      <c r="D13" s="11" t="s">
        <v>14322</v>
      </c>
      <c r="E13" s="10">
        <v>1349</v>
      </c>
      <c r="G13" s="11" t="s">
        <v>14322</v>
      </c>
      <c r="H13" s="14">
        <v>23802423</v>
      </c>
      <c r="J13" s="11" t="s">
        <v>14091</v>
      </c>
      <c r="K13" s="15">
        <v>4.7</v>
      </c>
      <c r="M13" s="11" t="s">
        <v>14322</v>
      </c>
      <c r="N13" s="17">
        <v>3309.3699036323201</v>
      </c>
      <c r="O13" s="17">
        <v>5698.1334321719796</v>
      </c>
      <c r="Q13" s="11" t="s">
        <v>13553</v>
      </c>
      <c r="R13" s="14">
        <v>363711</v>
      </c>
    </row>
    <row r="14" spans="1:18" x14ac:dyDescent="0.25">
      <c r="J14" s="11" t="s">
        <v>14322</v>
      </c>
      <c r="K14" s="16">
        <v>4.79</v>
      </c>
      <c r="Q14" s="11" t="s">
        <v>13413</v>
      </c>
      <c r="R14" s="14">
        <v>313836</v>
      </c>
    </row>
    <row r="15" spans="1:18" x14ac:dyDescent="0.25">
      <c r="M15" s="34" t="s">
        <v>14340</v>
      </c>
      <c r="N15" s="35"/>
      <c r="Q15" s="11" t="s">
        <v>14322</v>
      </c>
      <c r="R15" s="20">
        <v>383698.85714285716</v>
      </c>
    </row>
    <row r="16" spans="1:18" x14ac:dyDescent="0.25">
      <c r="A16" s="36" t="s">
        <v>14352</v>
      </c>
      <c r="B16" s="36"/>
      <c r="D16" s="36" t="s">
        <v>14351</v>
      </c>
      <c r="E16" s="36"/>
      <c r="G16" s="36" t="s">
        <v>14335</v>
      </c>
      <c r="H16" s="36"/>
      <c r="J16" s="36" t="s">
        <v>14338</v>
      </c>
      <c r="K16" s="36"/>
      <c r="M16" s="9" t="s">
        <v>14341</v>
      </c>
      <c r="N16" s="10" t="s">
        <v>14339</v>
      </c>
    </row>
    <row r="17" spans="1:14" x14ac:dyDescent="0.25">
      <c r="A17" s="9" t="s">
        <v>14331</v>
      </c>
      <c r="B17" s="10" t="s">
        <v>14327</v>
      </c>
      <c r="D17" s="9" t="s">
        <v>14346</v>
      </c>
      <c r="E17" s="10" t="s">
        <v>14334</v>
      </c>
      <c r="G17" s="9" t="s">
        <v>14336</v>
      </c>
      <c r="H17" s="10" t="s">
        <v>14334</v>
      </c>
      <c r="J17" s="9" t="s">
        <v>13076</v>
      </c>
      <c r="K17" s="10" t="s">
        <v>14337</v>
      </c>
      <c r="M17" s="11" t="s">
        <v>13090</v>
      </c>
      <c r="N17" s="13">
        <v>158</v>
      </c>
    </row>
    <row r="18" spans="1:14" x14ac:dyDescent="0.25">
      <c r="A18" s="11" t="s">
        <v>13142</v>
      </c>
      <c r="B18" s="14">
        <v>853946</v>
      </c>
      <c r="D18" s="11" t="s">
        <v>13087</v>
      </c>
      <c r="E18" s="14">
        <v>689</v>
      </c>
      <c r="G18" s="11">
        <v>5</v>
      </c>
      <c r="H18" s="14">
        <v>2</v>
      </c>
      <c r="J18" s="11" t="s">
        <v>14025</v>
      </c>
      <c r="K18" s="19">
        <v>4472000</v>
      </c>
      <c r="M18" s="11" t="s">
        <v>13110</v>
      </c>
      <c r="N18" s="13">
        <v>850</v>
      </c>
    </row>
    <row r="19" spans="1:14" x14ac:dyDescent="0.25">
      <c r="A19" s="11" t="s">
        <v>13104</v>
      </c>
      <c r="B19" s="14">
        <v>426973</v>
      </c>
      <c r="D19" s="11" t="s">
        <v>13085</v>
      </c>
      <c r="E19" s="14">
        <v>660</v>
      </c>
      <c r="G19" s="11">
        <v>4.8</v>
      </c>
      <c r="H19" s="14">
        <v>3</v>
      </c>
      <c r="J19" s="11" t="s">
        <v>13083</v>
      </c>
      <c r="K19" s="19">
        <v>11628233809</v>
      </c>
      <c r="M19" s="11" t="s">
        <v>13086</v>
      </c>
      <c r="N19" s="13">
        <v>341</v>
      </c>
    </row>
    <row r="20" spans="1:14" x14ac:dyDescent="0.25">
      <c r="A20" s="11" t="s">
        <v>13399</v>
      </c>
      <c r="B20" s="14">
        <v>727426</v>
      </c>
      <c r="D20" s="11" t="s">
        <v>14322</v>
      </c>
      <c r="E20" s="13">
        <v>1349</v>
      </c>
      <c r="G20" s="11">
        <v>4.7</v>
      </c>
      <c r="H20" s="14">
        <v>6</v>
      </c>
      <c r="J20" s="11" t="s">
        <v>13105</v>
      </c>
      <c r="K20" s="19">
        <v>91323918321</v>
      </c>
      <c r="M20" s="11" t="s">
        <v>14322</v>
      </c>
      <c r="N20" s="13">
        <v>1349</v>
      </c>
    </row>
    <row r="21" spans="1:14" x14ac:dyDescent="0.25">
      <c r="A21" s="11" t="s">
        <v>13394</v>
      </c>
      <c r="B21" s="14">
        <v>385179</v>
      </c>
      <c r="G21" s="11">
        <v>4.5999999999999996</v>
      </c>
      <c r="H21" s="14">
        <v>16</v>
      </c>
      <c r="J21" s="11" t="s">
        <v>14111</v>
      </c>
      <c r="K21" s="19">
        <v>6959700</v>
      </c>
    </row>
    <row r="22" spans="1:14" x14ac:dyDescent="0.25">
      <c r="A22" s="11" t="s">
        <v>13414</v>
      </c>
      <c r="B22" s="14">
        <v>627668</v>
      </c>
      <c r="G22" s="11">
        <v>4.5</v>
      </c>
      <c r="H22" s="14">
        <v>68</v>
      </c>
      <c r="J22" s="11" t="s">
        <v>13578</v>
      </c>
      <c r="K22" s="19">
        <v>10459722337</v>
      </c>
    </row>
    <row r="23" spans="1:14" x14ac:dyDescent="0.25">
      <c r="A23" s="11" t="s">
        <v>14322</v>
      </c>
      <c r="B23" s="14">
        <v>3021192</v>
      </c>
      <c r="D23" s="36" t="s">
        <v>14347</v>
      </c>
      <c r="E23" s="36"/>
      <c r="G23" s="11">
        <v>4.4000000000000004</v>
      </c>
      <c r="H23" s="14">
        <v>114</v>
      </c>
      <c r="J23" s="11" t="s">
        <v>13720</v>
      </c>
      <c r="K23" s="19">
        <v>6163434</v>
      </c>
      <c r="M23" s="36" t="s">
        <v>14353</v>
      </c>
      <c r="N23" s="36"/>
    </row>
    <row r="24" spans="1:14" x14ac:dyDescent="0.25">
      <c r="D24" s="9" t="s">
        <v>13076</v>
      </c>
      <c r="E24" s="10" t="s">
        <v>14323</v>
      </c>
      <c r="G24" s="11">
        <v>4.3</v>
      </c>
      <c r="H24" s="14">
        <v>209</v>
      </c>
      <c r="J24" s="11" t="s">
        <v>13573</v>
      </c>
      <c r="K24" s="19">
        <v>151117062</v>
      </c>
      <c r="M24" s="9" t="s">
        <v>14342</v>
      </c>
      <c r="N24" s="10" t="s">
        <v>14328</v>
      </c>
    </row>
    <row r="25" spans="1:14" x14ac:dyDescent="0.25">
      <c r="D25" s="11" t="s">
        <v>13720</v>
      </c>
      <c r="E25" s="21">
        <v>0.57499999999999996</v>
      </c>
      <c r="G25" s="11">
        <v>4.2</v>
      </c>
      <c r="H25" s="14">
        <v>207</v>
      </c>
      <c r="J25" s="11" t="s">
        <v>13576</v>
      </c>
      <c r="K25" s="19">
        <v>60778817</v>
      </c>
      <c r="M25" s="11" t="s">
        <v>13128</v>
      </c>
      <c r="N25" s="15">
        <v>4.204878048780488</v>
      </c>
    </row>
    <row r="26" spans="1:14" x14ac:dyDescent="0.25">
      <c r="D26" s="11" t="s">
        <v>13083</v>
      </c>
      <c r="E26" s="21">
        <v>0.5309383378016086</v>
      </c>
      <c r="G26" s="11">
        <v>4.0999999999999996</v>
      </c>
      <c r="H26" s="14">
        <v>225</v>
      </c>
      <c r="J26" s="11" t="s">
        <v>13818</v>
      </c>
      <c r="K26" s="19">
        <v>2380050</v>
      </c>
      <c r="M26" s="11" t="s">
        <v>13108</v>
      </c>
      <c r="N26" s="15">
        <v>4.136559139784949</v>
      </c>
    </row>
    <row r="27" spans="1:14" x14ac:dyDescent="0.25">
      <c r="D27" s="11" t="s">
        <v>14111</v>
      </c>
      <c r="E27" s="21">
        <v>0.53</v>
      </c>
      <c r="G27" s="11">
        <v>4</v>
      </c>
      <c r="H27" s="14">
        <v>159</v>
      </c>
      <c r="J27" s="11" t="s">
        <v>14322</v>
      </c>
      <c r="K27" s="19">
        <v>113643745530</v>
      </c>
      <c r="M27" s="11" t="s">
        <v>13099</v>
      </c>
      <c r="N27" s="15">
        <v>4.1531250000000011</v>
      </c>
    </row>
    <row r="28" spans="1:14" x14ac:dyDescent="0.25">
      <c r="D28" s="11" t="s">
        <v>13105</v>
      </c>
      <c r="E28" s="21">
        <v>0.49906122448979562</v>
      </c>
      <c r="G28" s="11">
        <v>3.9</v>
      </c>
      <c r="H28" s="14">
        <v>114</v>
      </c>
      <c r="M28" s="11" t="s">
        <v>13101</v>
      </c>
      <c r="N28" s="15">
        <v>4.0994082840236707</v>
      </c>
    </row>
    <row r="29" spans="1:14" x14ac:dyDescent="0.25">
      <c r="D29" s="11" t="s">
        <v>13573</v>
      </c>
      <c r="E29" s="21">
        <v>0.45999999999999996</v>
      </c>
      <c r="G29" s="11">
        <v>3.8</v>
      </c>
      <c r="H29" s="14">
        <v>84</v>
      </c>
      <c r="M29" s="11" t="s">
        <v>13089</v>
      </c>
      <c r="N29" s="15">
        <v>4.0907563025210045</v>
      </c>
    </row>
    <row r="30" spans="1:14" x14ac:dyDescent="0.25">
      <c r="D30" s="11" t="s">
        <v>14322</v>
      </c>
      <c r="E30" s="21">
        <v>0.51288018433179716</v>
      </c>
      <c r="G30" s="11">
        <v>3.7</v>
      </c>
      <c r="H30" s="14">
        <v>41</v>
      </c>
      <c r="K30" s="18"/>
      <c r="M30" s="11" t="s">
        <v>13094</v>
      </c>
      <c r="N30" s="15">
        <v>4.0502164502164524</v>
      </c>
    </row>
    <row r="31" spans="1:14" x14ac:dyDescent="0.25">
      <c r="G31" s="11">
        <v>3.6</v>
      </c>
      <c r="H31" s="14">
        <v>34</v>
      </c>
      <c r="M31" s="11" t="s">
        <v>13084</v>
      </c>
      <c r="N31" s="15">
        <v>4.1010638297872379</v>
      </c>
    </row>
    <row r="32" spans="1:14" x14ac:dyDescent="0.25">
      <c r="G32" s="11">
        <v>3.5</v>
      </c>
      <c r="H32" s="14">
        <v>26</v>
      </c>
      <c r="M32" s="11" t="s">
        <v>13119</v>
      </c>
      <c r="N32" s="15">
        <v>4.017647058823532</v>
      </c>
    </row>
    <row r="33" spans="6:14" x14ac:dyDescent="0.25">
      <c r="G33" s="11">
        <v>3.4</v>
      </c>
      <c r="H33" s="14">
        <v>10</v>
      </c>
      <c r="M33" s="11" t="s">
        <v>13092</v>
      </c>
      <c r="N33" s="15">
        <v>3.9400000000000004</v>
      </c>
    </row>
    <row r="34" spans="6:14" x14ac:dyDescent="0.25">
      <c r="G34" s="11">
        <v>3.3</v>
      </c>
      <c r="H34" s="14">
        <v>15</v>
      </c>
      <c r="M34" s="11" t="s">
        <v>13381</v>
      </c>
      <c r="N34" s="15">
        <v>4.2166666666666668</v>
      </c>
    </row>
    <row r="35" spans="6:14" x14ac:dyDescent="0.25">
      <c r="G35" s="11">
        <v>3.2</v>
      </c>
      <c r="H35" s="14">
        <v>2</v>
      </c>
      <c r="M35" s="11" t="s">
        <v>14322</v>
      </c>
      <c r="N35" s="15">
        <v>4.0919881305638048</v>
      </c>
    </row>
    <row r="36" spans="6:14" x14ac:dyDescent="0.25">
      <c r="G36" s="11">
        <v>3.1</v>
      </c>
      <c r="H36" s="14">
        <v>4</v>
      </c>
    </row>
    <row r="37" spans="6:14" x14ac:dyDescent="0.25">
      <c r="G37" s="11">
        <v>3</v>
      </c>
      <c r="H37" s="14">
        <v>3</v>
      </c>
    </row>
    <row r="38" spans="6:14" x14ac:dyDescent="0.25">
      <c r="G38" s="11">
        <v>2.9</v>
      </c>
      <c r="H38" s="14">
        <v>1</v>
      </c>
    </row>
    <row r="39" spans="6:14" x14ac:dyDescent="0.25">
      <c r="G39" s="11">
        <v>2.8</v>
      </c>
      <c r="H39" s="14">
        <v>2</v>
      </c>
    </row>
    <row r="40" spans="6:14" x14ac:dyDescent="0.25">
      <c r="G40" s="11">
        <v>2.6</v>
      </c>
      <c r="H40" s="14">
        <v>1</v>
      </c>
    </row>
    <row r="41" spans="6:14" x14ac:dyDescent="0.25">
      <c r="G41" s="11">
        <v>2.2999999999999998</v>
      </c>
      <c r="H41" s="14">
        <v>1</v>
      </c>
    </row>
    <row r="42" spans="6:14" x14ac:dyDescent="0.25">
      <c r="G42" s="11">
        <v>2</v>
      </c>
      <c r="H42" s="14">
        <v>1</v>
      </c>
    </row>
    <row r="43" spans="6:14" x14ac:dyDescent="0.25">
      <c r="G43" s="11" t="s">
        <v>14322</v>
      </c>
      <c r="H43" s="16">
        <v>1348</v>
      </c>
    </row>
    <row r="46" spans="6:14" x14ac:dyDescent="0.25">
      <c r="F46" t="s">
        <v>14354</v>
      </c>
    </row>
    <row r="47" spans="6:14" x14ac:dyDescent="0.25">
      <c r="F47" s="2">
        <f>SUM(E4:E12)</f>
        <v>1349</v>
      </c>
    </row>
    <row r="48" spans="6:14" x14ac:dyDescent="0.25">
      <c r="F48" t="s">
        <v>14355</v>
      </c>
    </row>
    <row r="49" spans="6:6" x14ac:dyDescent="0.25">
      <c r="F49" s="22">
        <f>AVERAGE(Table1_2[rating_count])</f>
        <v>17644.494440326169</v>
      </c>
    </row>
    <row r="50" spans="6:6" x14ac:dyDescent="0.25">
      <c r="F50" t="s">
        <v>14356</v>
      </c>
    </row>
    <row r="51" spans="6:6" x14ac:dyDescent="0.25">
      <c r="F51" s="7">
        <f>SUM(Table1_1!H:H)</f>
        <v>5516.0000000000155</v>
      </c>
    </row>
    <row r="52" spans="6:6" x14ac:dyDescent="0.25">
      <c r="F52" t="s">
        <v>14357</v>
      </c>
    </row>
    <row r="53" spans="6:6" x14ac:dyDescent="0.25">
      <c r="F53" s="25">
        <f>SUM(Table1_1!J:J)</f>
        <v>113643745530</v>
      </c>
    </row>
    <row r="54" spans="6:6" x14ac:dyDescent="0.25">
      <c r="F54" t="s">
        <v>14358</v>
      </c>
    </row>
    <row r="55" spans="6:6" x14ac:dyDescent="0.25">
      <c r="F55" s="24">
        <f>SUM(Table1_1!E:E)</f>
        <v>7686782</v>
      </c>
    </row>
    <row r="56" spans="6:6" x14ac:dyDescent="0.25">
      <c r="F56" t="s">
        <v>14359</v>
      </c>
    </row>
    <row r="57" spans="6:6" x14ac:dyDescent="0.25">
      <c r="F57" s="24">
        <f>SUM(Table1_1!D:D)</f>
        <v>4464340</v>
      </c>
    </row>
    <row r="58" spans="6:6" x14ac:dyDescent="0.25">
      <c r="F58" t="s">
        <v>14360</v>
      </c>
    </row>
    <row r="59" spans="6:6" x14ac:dyDescent="0.25">
      <c r="F59">
        <f>COUNTA(D4:D12)</f>
        <v>9</v>
      </c>
    </row>
  </sheetData>
  <mergeCells count="14">
    <mergeCell ref="M15:N15"/>
    <mergeCell ref="Q2:R2"/>
    <mergeCell ref="Q8:R8"/>
    <mergeCell ref="D23:E23"/>
    <mergeCell ref="A16:B16"/>
    <mergeCell ref="D16:E16"/>
    <mergeCell ref="G16:H16"/>
    <mergeCell ref="J16:K16"/>
    <mergeCell ref="M23:N23"/>
    <mergeCell ref="A2:B2"/>
    <mergeCell ref="D2:E2"/>
    <mergeCell ref="G2:H2"/>
    <mergeCell ref="J2:K2"/>
    <mergeCell ref="M2:O2"/>
  </mergeCells>
  <pageMargins left="0.7" right="0.7" top="0.75" bottom="0.75" header="0.3" footer="0.3"/>
  <pageSetup orientation="portrait" verticalDpi="0" r:id="rId15"/>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39"/>
  <sheetViews>
    <sheetView showGridLines="0" showRowColHeaders="0" zoomScaleNormal="100" workbookViewId="0">
      <selection activeCell="G4" sqref="G4"/>
    </sheetView>
  </sheetViews>
  <sheetFormatPr defaultRowHeight="15.75" x14ac:dyDescent="0.25"/>
  <cols>
    <col min="8" max="8" width="9" customWidth="1"/>
  </cols>
  <sheetData>
    <row r="1" spans="1:34" s="26" customFormat="1" ht="18.75" customHeight="1" x14ac:dyDescent="0.3">
      <c r="A1" s="39" t="s">
        <v>14361</v>
      </c>
      <c r="B1" s="39"/>
      <c r="C1" s="39"/>
      <c r="D1" s="39"/>
      <c r="E1" s="39"/>
      <c r="F1" s="39"/>
      <c r="G1" s="39"/>
      <c r="H1" s="39"/>
      <c r="I1" s="39"/>
      <c r="J1" s="39"/>
      <c r="K1" s="39"/>
      <c r="L1" s="39"/>
      <c r="M1" s="39"/>
      <c r="N1" s="39"/>
      <c r="O1" s="39"/>
      <c r="P1" s="39"/>
      <c r="Q1" s="39"/>
      <c r="R1" s="39"/>
      <c r="S1" s="39"/>
      <c r="T1" s="33"/>
      <c r="U1" s="33"/>
      <c r="V1" s="33"/>
      <c r="W1" s="33"/>
      <c r="X1" s="33"/>
      <c r="Y1" s="33"/>
      <c r="Z1" s="33"/>
      <c r="AA1" s="33"/>
      <c r="AB1" s="33"/>
      <c r="AC1" s="33"/>
      <c r="AD1" s="33"/>
      <c r="AE1" s="33"/>
      <c r="AF1" s="33"/>
      <c r="AG1" s="33"/>
      <c r="AH1" s="33"/>
    </row>
    <row r="2" spans="1:34" s="29" customFormat="1" ht="16.5" customHeight="1" x14ac:dyDescent="0.3">
      <c r="A2" s="28"/>
      <c r="B2" s="28"/>
      <c r="C2" s="28"/>
      <c r="D2" s="28"/>
      <c r="E2" s="28"/>
      <c r="F2" s="28"/>
      <c r="G2" s="28"/>
      <c r="H2" s="28"/>
      <c r="I2" s="28"/>
      <c r="J2" s="28"/>
      <c r="K2" s="28"/>
      <c r="L2" s="28"/>
      <c r="M2" s="28"/>
      <c r="N2" s="28"/>
      <c r="O2" s="28"/>
      <c r="P2" s="28"/>
      <c r="Q2" s="28"/>
    </row>
    <row r="3" spans="1:34" s="31" customFormat="1" ht="18" customHeight="1" x14ac:dyDescent="0.3">
      <c r="A3" s="28"/>
      <c r="B3" s="30"/>
      <c r="C3" s="28"/>
      <c r="D3" s="28"/>
      <c r="E3" s="28"/>
      <c r="F3" s="28"/>
      <c r="G3" s="28"/>
      <c r="H3" s="28"/>
      <c r="I3" s="28"/>
      <c r="J3" s="28"/>
      <c r="K3" s="28"/>
      <c r="L3" s="28"/>
      <c r="M3" s="28"/>
      <c r="N3" s="28"/>
      <c r="O3" s="28"/>
      <c r="P3" s="28"/>
      <c r="Q3" s="28"/>
    </row>
    <row r="4" spans="1:34" s="23" customFormat="1" ht="21" x14ac:dyDescent="0.35">
      <c r="E4" s="27"/>
    </row>
    <row r="5" spans="1:34" s="23" customFormat="1" x14ac:dyDescent="0.25">
      <c r="A5" s="32"/>
    </row>
    <row r="6" spans="1:34" s="23" customFormat="1" x14ac:dyDescent="0.25"/>
    <row r="7" spans="1:34" s="23" customFormat="1" x14ac:dyDescent="0.25"/>
    <row r="8" spans="1:34" s="23" customFormat="1" x14ac:dyDescent="0.25"/>
    <row r="9" spans="1:34" s="23" customFormat="1" x14ac:dyDescent="0.25"/>
    <row r="10" spans="1:34" s="23" customFormat="1" x14ac:dyDescent="0.25"/>
    <row r="11" spans="1:34" s="23" customFormat="1" x14ac:dyDescent="0.25"/>
    <row r="12" spans="1:34" s="23" customFormat="1" x14ac:dyDescent="0.25"/>
    <row r="13" spans="1:34" s="23" customFormat="1" x14ac:dyDescent="0.25"/>
    <row r="14" spans="1:34" s="23" customFormat="1" x14ac:dyDescent="0.25"/>
    <row r="15" spans="1:34" s="23" customFormat="1" x14ac:dyDescent="0.25"/>
    <row r="16" spans="1:34" s="23" customFormat="1" x14ac:dyDescent="0.25"/>
    <row r="17" s="23" customFormat="1" x14ac:dyDescent="0.25"/>
    <row r="18" s="23" customFormat="1" x14ac:dyDescent="0.25"/>
    <row r="19" s="23" customFormat="1" x14ac:dyDescent="0.25"/>
    <row r="20" s="23" customFormat="1" x14ac:dyDescent="0.25"/>
    <row r="21" s="23" customFormat="1" x14ac:dyDescent="0.25"/>
    <row r="22" s="23" customFormat="1" x14ac:dyDescent="0.25"/>
    <row r="23" s="23" customFormat="1" x14ac:dyDescent="0.25"/>
    <row r="24" s="23" customFormat="1" x14ac:dyDescent="0.25"/>
    <row r="25" s="23" customFormat="1" x14ac:dyDescent="0.25"/>
    <row r="26" s="23" customFormat="1" x14ac:dyDescent="0.25"/>
    <row r="27" s="23" customFormat="1" x14ac:dyDescent="0.25"/>
    <row r="28" s="23" customFormat="1" x14ac:dyDescent="0.25"/>
    <row r="29" s="23" customFormat="1" x14ac:dyDescent="0.25"/>
    <row r="30" s="23" customFormat="1" x14ac:dyDescent="0.25"/>
    <row r="31" s="23" customFormat="1" x14ac:dyDescent="0.25"/>
    <row r="32" s="23" customFormat="1" x14ac:dyDescent="0.25"/>
    <row r="33" s="23" customFormat="1" x14ac:dyDescent="0.25"/>
    <row r="34" s="23" customFormat="1" x14ac:dyDescent="0.25"/>
    <row r="35" s="23" customFormat="1" x14ac:dyDescent="0.25"/>
    <row r="36" s="23" customFormat="1" x14ac:dyDescent="0.25"/>
    <row r="37" s="23" customFormat="1" x14ac:dyDescent="0.25"/>
    <row r="38" s="23" customFormat="1" x14ac:dyDescent="0.25"/>
    <row r="39" customFormat="1" x14ac:dyDescent="0.25"/>
  </sheetData>
  <mergeCells count="1">
    <mergeCell ref="A1:S1"/>
  </mergeCells>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350"/>
  <sheetViews>
    <sheetView topLeftCell="C1" workbookViewId="0">
      <selection activeCell="D29" sqref="D29"/>
    </sheetView>
  </sheetViews>
  <sheetFormatPr defaultRowHeight="15.75" x14ac:dyDescent="0.25"/>
  <cols>
    <col min="1" max="1" width="14" bestFit="1" customWidth="1"/>
    <col min="2" max="2" width="27.125" bestFit="1" customWidth="1"/>
    <col min="3" max="3" width="22" bestFit="1" customWidth="1"/>
    <col min="4" max="4" width="17.75" bestFit="1" customWidth="1"/>
    <col min="5" max="5" width="13.375" style="5" bestFit="1" customWidth="1"/>
    <col min="6" max="6" width="21.125" style="6" bestFit="1" customWidth="1"/>
    <col min="7" max="7" width="17.5" bestFit="1" customWidth="1"/>
    <col min="8" max="8" width="8" style="7" bestFit="1" customWidth="1"/>
    <col min="9" max="9" width="14" style="8" bestFit="1" customWidth="1"/>
    <col min="10" max="10" width="18.75" style="5" bestFit="1" customWidth="1"/>
    <col min="11" max="11" width="14.75" bestFit="1" customWidth="1"/>
    <col min="12" max="12" width="19.5" bestFit="1" customWidth="1"/>
    <col min="13" max="13" width="13" bestFit="1" customWidth="1"/>
    <col min="14" max="17" width="54.25" bestFit="1" customWidth="1"/>
  </cols>
  <sheetData>
    <row r="1" spans="1:17" x14ac:dyDescent="0.25">
      <c r="A1" t="s">
        <v>0</v>
      </c>
      <c r="B1" t="s">
        <v>13075</v>
      </c>
      <c r="C1" t="s">
        <v>13076</v>
      </c>
      <c r="D1" t="s">
        <v>3</v>
      </c>
      <c r="E1" s="5" t="s">
        <v>4</v>
      </c>
      <c r="F1" s="6" t="s">
        <v>5</v>
      </c>
      <c r="G1" t="s">
        <v>13077</v>
      </c>
      <c r="H1" s="7" t="s">
        <v>6</v>
      </c>
      <c r="I1" s="8" t="s">
        <v>7</v>
      </c>
      <c r="J1" s="5" t="s">
        <v>13078</v>
      </c>
      <c r="K1" t="s">
        <v>13079</v>
      </c>
      <c r="L1" t="s">
        <v>13080</v>
      </c>
      <c r="M1" t="s">
        <v>13081</v>
      </c>
      <c r="N1" t="s">
        <v>12</v>
      </c>
      <c r="O1" t="s">
        <v>13</v>
      </c>
      <c r="P1" t="s">
        <v>14</v>
      </c>
      <c r="Q1" t="s">
        <v>15</v>
      </c>
    </row>
    <row r="2" spans="1:17" x14ac:dyDescent="0.25">
      <c r="A2" t="s">
        <v>16</v>
      </c>
      <c r="B2" t="s">
        <v>13082</v>
      </c>
      <c r="C2" t="s">
        <v>13083</v>
      </c>
      <c r="D2" s="5">
        <v>399</v>
      </c>
      <c r="E2" s="5">
        <v>1099</v>
      </c>
      <c r="F2" s="6">
        <v>0.64</v>
      </c>
      <c r="G2" t="s">
        <v>13084</v>
      </c>
      <c r="H2" s="7">
        <v>4.2</v>
      </c>
      <c r="I2" s="8">
        <v>24269</v>
      </c>
      <c r="J2" s="5">
        <v>26671631</v>
      </c>
      <c r="K2" t="s">
        <v>13085</v>
      </c>
      <c r="L2" t="s">
        <v>13086</v>
      </c>
      <c r="M2" t="s">
        <v>13087</v>
      </c>
      <c r="N2" t="s">
        <v>23</v>
      </c>
      <c r="O2" t="s">
        <v>24</v>
      </c>
      <c r="P2" t="s">
        <v>25</v>
      </c>
      <c r="Q2" t="s">
        <v>26</v>
      </c>
    </row>
    <row r="3" spans="1:17" x14ac:dyDescent="0.25">
      <c r="A3" t="s">
        <v>27</v>
      </c>
      <c r="B3" t="s">
        <v>13088</v>
      </c>
      <c r="C3" t="s">
        <v>13083</v>
      </c>
      <c r="D3" s="5">
        <v>199</v>
      </c>
      <c r="E3" s="5">
        <v>349</v>
      </c>
      <c r="F3" s="6">
        <v>0.43</v>
      </c>
      <c r="G3" t="s">
        <v>13089</v>
      </c>
      <c r="H3" s="7">
        <v>4</v>
      </c>
      <c r="I3" s="8">
        <v>43994</v>
      </c>
      <c r="J3" s="5">
        <v>15353906</v>
      </c>
      <c r="K3" t="s">
        <v>13087</v>
      </c>
      <c r="L3" t="s">
        <v>13090</v>
      </c>
      <c r="M3" t="s">
        <v>13087</v>
      </c>
      <c r="N3" t="s">
        <v>33</v>
      </c>
      <c r="O3" t="s">
        <v>34</v>
      </c>
      <c r="P3" t="s">
        <v>35</v>
      </c>
      <c r="Q3" t="s">
        <v>36</v>
      </c>
    </row>
    <row r="4" spans="1:17" x14ac:dyDescent="0.25">
      <c r="A4" t="s">
        <v>37</v>
      </c>
      <c r="B4" t="s">
        <v>13091</v>
      </c>
      <c r="C4" t="s">
        <v>13083</v>
      </c>
      <c r="D4" s="5">
        <v>199</v>
      </c>
      <c r="E4" s="5">
        <v>1899</v>
      </c>
      <c r="F4" s="6">
        <v>0.9</v>
      </c>
      <c r="G4" t="s">
        <v>13092</v>
      </c>
      <c r="H4" s="7">
        <v>3.9</v>
      </c>
      <c r="I4" s="8">
        <v>7928</v>
      </c>
      <c r="J4" s="5">
        <v>15055272</v>
      </c>
      <c r="K4" t="s">
        <v>13085</v>
      </c>
      <c r="L4" t="s">
        <v>13090</v>
      </c>
      <c r="M4" t="s">
        <v>13087</v>
      </c>
      <c r="N4" t="s">
        <v>43</v>
      </c>
      <c r="O4" t="s">
        <v>44</v>
      </c>
      <c r="P4" t="s">
        <v>45</v>
      </c>
      <c r="Q4" t="s">
        <v>46</v>
      </c>
    </row>
    <row r="5" spans="1:17" x14ac:dyDescent="0.25">
      <c r="A5" t="s">
        <v>47</v>
      </c>
      <c r="B5" t="s">
        <v>13093</v>
      </c>
      <c r="C5" t="s">
        <v>13083</v>
      </c>
      <c r="D5" s="5">
        <v>329</v>
      </c>
      <c r="E5" s="5">
        <v>699</v>
      </c>
      <c r="F5" s="6">
        <v>0.53</v>
      </c>
      <c r="G5" t="s">
        <v>13094</v>
      </c>
      <c r="H5" s="7">
        <v>4.2</v>
      </c>
      <c r="I5" s="8">
        <v>94363</v>
      </c>
      <c r="J5" s="5">
        <v>65959737</v>
      </c>
      <c r="K5" t="s">
        <v>13085</v>
      </c>
      <c r="L5" t="s">
        <v>13086</v>
      </c>
      <c r="M5" t="s">
        <v>13087</v>
      </c>
      <c r="N5" t="s">
        <v>53</v>
      </c>
      <c r="O5" t="s">
        <v>54</v>
      </c>
      <c r="P5" t="s">
        <v>55</v>
      </c>
      <c r="Q5" t="s">
        <v>56</v>
      </c>
    </row>
    <row r="6" spans="1:17" x14ac:dyDescent="0.25">
      <c r="A6" t="s">
        <v>57</v>
      </c>
      <c r="B6" t="s">
        <v>13095</v>
      </c>
      <c r="C6" t="s">
        <v>13083</v>
      </c>
      <c r="D6" s="5">
        <v>154</v>
      </c>
      <c r="E6" s="5">
        <v>399</v>
      </c>
      <c r="F6" s="6">
        <v>0.61</v>
      </c>
      <c r="G6" t="s">
        <v>13084</v>
      </c>
      <c r="H6" s="7">
        <v>4.2</v>
      </c>
      <c r="I6" s="8">
        <v>16905</v>
      </c>
      <c r="J6" s="5">
        <v>6745095</v>
      </c>
      <c r="K6" t="s">
        <v>13085</v>
      </c>
      <c r="L6" t="s">
        <v>13090</v>
      </c>
      <c r="M6" t="s">
        <v>13087</v>
      </c>
      <c r="N6" t="s">
        <v>63</v>
      </c>
      <c r="O6" t="s">
        <v>13023</v>
      </c>
      <c r="P6" t="s">
        <v>64</v>
      </c>
      <c r="Q6" t="s">
        <v>65</v>
      </c>
    </row>
    <row r="7" spans="1:17" x14ac:dyDescent="0.25">
      <c r="A7" t="s">
        <v>66</v>
      </c>
      <c r="B7" t="s">
        <v>13096</v>
      </c>
      <c r="C7" t="s">
        <v>13083</v>
      </c>
      <c r="D7" s="5">
        <v>149</v>
      </c>
      <c r="E7" s="5">
        <v>1000</v>
      </c>
      <c r="F7" s="6">
        <v>0.85</v>
      </c>
      <c r="G7" t="s">
        <v>13092</v>
      </c>
      <c r="H7" s="7">
        <v>3.9</v>
      </c>
      <c r="I7" s="8">
        <v>24871</v>
      </c>
      <c r="J7" s="5">
        <v>24871000</v>
      </c>
      <c r="K7" t="s">
        <v>13085</v>
      </c>
      <c r="L7" t="s">
        <v>13090</v>
      </c>
      <c r="M7" t="s">
        <v>13087</v>
      </c>
      <c r="N7" t="s">
        <v>72</v>
      </c>
      <c r="O7" t="s">
        <v>73</v>
      </c>
      <c r="P7" t="s">
        <v>74</v>
      </c>
      <c r="Q7" t="s">
        <v>75</v>
      </c>
    </row>
    <row r="8" spans="1:17" x14ac:dyDescent="0.25">
      <c r="A8" t="s">
        <v>76</v>
      </c>
      <c r="B8" t="s">
        <v>13097</v>
      </c>
      <c r="C8" t="s">
        <v>13083</v>
      </c>
      <c r="D8" s="5">
        <v>177</v>
      </c>
      <c r="E8" s="5">
        <v>499</v>
      </c>
      <c r="F8" s="6">
        <v>0.65</v>
      </c>
      <c r="G8" t="s">
        <v>13084</v>
      </c>
      <c r="H8" s="7">
        <v>4.0999999999999996</v>
      </c>
      <c r="I8" s="8">
        <v>15188</v>
      </c>
      <c r="J8" s="5">
        <v>7578812</v>
      </c>
      <c r="K8" t="s">
        <v>13085</v>
      </c>
      <c r="L8" t="s">
        <v>13090</v>
      </c>
      <c r="M8" t="s">
        <v>13087</v>
      </c>
      <c r="N8" t="s">
        <v>82</v>
      </c>
      <c r="O8" t="s">
        <v>83</v>
      </c>
      <c r="P8" t="s">
        <v>84</v>
      </c>
      <c r="Q8" t="s">
        <v>85</v>
      </c>
    </row>
    <row r="9" spans="1:17" x14ac:dyDescent="0.25">
      <c r="A9" t="s">
        <v>86</v>
      </c>
      <c r="B9" t="s">
        <v>13098</v>
      </c>
      <c r="C9" t="s">
        <v>13083</v>
      </c>
      <c r="D9" s="5">
        <v>229</v>
      </c>
      <c r="E9" s="5">
        <v>299</v>
      </c>
      <c r="F9" s="6">
        <v>0.23</v>
      </c>
      <c r="G9" t="s">
        <v>13099</v>
      </c>
      <c r="H9" s="7">
        <v>4.3</v>
      </c>
      <c r="I9" s="8">
        <v>30411</v>
      </c>
      <c r="J9" s="5">
        <v>9092889</v>
      </c>
      <c r="K9" t="s">
        <v>13087</v>
      </c>
      <c r="L9" t="s">
        <v>13086</v>
      </c>
      <c r="M9" t="s">
        <v>13087</v>
      </c>
      <c r="N9" t="s">
        <v>92</v>
      </c>
      <c r="O9" t="s">
        <v>93</v>
      </c>
      <c r="P9" t="s">
        <v>94</v>
      </c>
      <c r="Q9" t="s">
        <v>95</v>
      </c>
    </row>
    <row r="10" spans="1:17" x14ac:dyDescent="0.25">
      <c r="A10" t="s">
        <v>96</v>
      </c>
      <c r="B10" t="s">
        <v>13100</v>
      </c>
      <c r="C10" t="s">
        <v>13083</v>
      </c>
      <c r="D10" s="5">
        <v>499</v>
      </c>
      <c r="E10" s="5">
        <v>999</v>
      </c>
      <c r="F10" s="6">
        <v>0.5</v>
      </c>
      <c r="G10" t="s">
        <v>13089</v>
      </c>
      <c r="H10" s="7">
        <v>4.2</v>
      </c>
      <c r="I10" s="8">
        <v>179691</v>
      </c>
      <c r="J10" s="5">
        <v>179511309</v>
      </c>
      <c r="K10" t="s">
        <v>13085</v>
      </c>
      <c r="L10" t="s">
        <v>13086</v>
      </c>
      <c r="M10" t="s">
        <v>13087</v>
      </c>
      <c r="N10" t="s">
        <v>103</v>
      </c>
      <c r="O10" t="s">
        <v>104</v>
      </c>
      <c r="P10" t="s">
        <v>105</v>
      </c>
      <c r="Q10" t="s">
        <v>106</v>
      </c>
    </row>
    <row r="11" spans="1:17" x14ac:dyDescent="0.25">
      <c r="A11" t="s">
        <v>107</v>
      </c>
      <c r="B11" t="s">
        <v>13088</v>
      </c>
      <c r="C11" t="s">
        <v>13083</v>
      </c>
      <c r="D11" s="5">
        <v>199</v>
      </c>
      <c r="E11" s="5">
        <v>299</v>
      </c>
      <c r="F11" s="6">
        <v>0.33</v>
      </c>
      <c r="G11" t="s">
        <v>13101</v>
      </c>
      <c r="H11" s="7">
        <v>4</v>
      </c>
      <c r="I11" s="8">
        <v>43994</v>
      </c>
      <c r="J11" s="5">
        <v>13154206</v>
      </c>
      <c r="K11" t="s">
        <v>13087</v>
      </c>
      <c r="L11" t="s">
        <v>13090</v>
      </c>
      <c r="M11" t="s">
        <v>13087</v>
      </c>
      <c r="N11" t="s">
        <v>33</v>
      </c>
      <c r="O11" t="s">
        <v>34</v>
      </c>
      <c r="P11" t="s">
        <v>110</v>
      </c>
      <c r="Q11" t="s">
        <v>111</v>
      </c>
    </row>
    <row r="12" spans="1:17" x14ac:dyDescent="0.25">
      <c r="A12" t="s">
        <v>112</v>
      </c>
      <c r="B12" t="s">
        <v>13102</v>
      </c>
      <c r="C12" t="s">
        <v>13083</v>
      </c>
      <c r="D12" s="5">
        <v>154</v>
      </c>
      <c r="E12" s="5">
        <v>339</v>
      </c>
      <c r="F12" s="6">
        <v>0.55000000000000004</v>
      </c>
      <c r="G12" t="s">
        <v>13094</v>
      </c>
      <c r="H12" s="7">
        <v>4.3</v>
      </c>
      <c r="I12" s="8">
        <v>13391</v>
      </c>
      <c r="J12" s="5">
        <v>4539549</v>
      </c>
      <c r="K12" t="s">
        <v>13085</v>
      </c>
      <c r="L12" t="s">
        <v>13090</v>
      </c>
      <c r="M12" t="s">
        <v>13087</v>
      </c>
      <c r="N12" t="s">
        <v>118</v>
      </c>
      <c r="O12" t="s">
        <v>119</v>
      </c>
      <c r="P12" t="s">
        <v>120</v>
      </c>
      <c r="Q12" t="s">
        <v>121</v>
      </c>
    </row>
    <row r="13" spans="1:17" x14ac:dyDescent="0.25">
      <c r="A13" t="s">
        <v>122</v>
      </c>
      <c r="B13" t="s">
        <v>13103</v>
      </c>
      <c r="C13" t="s">
        <v>13083</v>
      </c>
      <c r="D13" s="5">
        <v>299</v>
      </c>
      <c r="E13" s="5">
        <v>799</v>
      </c>
      <c r="F13" s="6">
        <v>0.63</v>
      </c>
      <c r="G13" t="s">
        <v>13084</v>
      </c>
      <c r="H13" s="7">
        <v>4.2</v>
      </c>
      <c r="I13" s="8">
        <v>94363</v>
      </c>
      <c r="J13" s="5">
        <v>75396037</v>
      </c>
      <c r="K13" t="s">
        <v>13085</v>
      </c>
      <c r="L13" t="s">
        <v>13086</v>
      </c>
      <c r="M13" t="s">
        <v>13087</v>
      </c>
      <c r="N13" t="s">
        <v>53</v>
      </c>
      <c r="O13" t="s">
        <v>54</v>
      </c>
      <c r="P13" t="s">
        <v>125</v>
      </c>
      <c r="Q13" t="s">
        <v>126</v>
      </c>
    </row>
    <row r="14" spans="1:17" x14ac:dyDescent="0.25">
      <c r="A14" t="s">
        <v>127</v>
      </c>
      <c r="B14" t="s">
        <v>13104</v>
      </c>
      <c r="C14" t="s">
        <v>13105</v>
      </c>
      <c r="D14" s="5">
        <v>219</v>
      </c>
      <c r="E14" s="5">
        <v>700</v>
      </c>
      <c r="F14" s="6">
        <v>0.69</v>
      </c>
      <c r="G14" t="s">
        <v>13084</v>
      </c>
      <c r="H14" s="7">
        <v>4.4000000000000004</v>
      </c>
      <c r="I14" s="8">
        <v>426973</v>
      </c>
      <c r="J14" s="5">
        <v>298881100</v>
      </c>
      <c r="K14" t="s">
        <v>13085</v>
      </c>
      <c r="L14" t="s">
        <v>13086</v>
      </c>
      <c r="M14" t="s">
        <v>13087</v>
      </c>
      <c r="N14" t="s">
        <v>134</v>
      </c>
      <c r="O14" t="s">
        <v>135</v>
      </c>
      <c r="P14" t="s">
        <v>136</v>
      </c>
      <c r="Q14" t="s">
        <v>137</v>
      </c>
    </row>
    <row r="15" spans="1:17" x14ac:dyDescent="0.25">
      <c r="A15" t="s">
        <v>138</v>
      </c>
      <c r="B15" t="s">
        <v>13106</v>
      </c>
      <c r="C15" t="s">
        <v>13083</v>
      </c>
      <c r="D15" s="5">
        <v>350</v>
      </c>
      <c r="E15" s="5">
        <v>899</v>
      </c>
      <c r="F15" s="6">
        <v>0.61</v>
      </c>
      <c r="G15" t="s">
        <v>13084</v>
      </c>
      <c r="H15" s="7">
        <v>4.2</v>
      </c>
      <c r="I15" s="8">
        <v>2262</v>
      </c>
      <c r="J15" s="5">
        <v>2033538</v>
      </c>
      <c r="K15" t="s">
        <v>13085</v>
      </c>
      <c r="L15" t="s">
        <v>13086</v>
      </c>
      <c r="M15" t="s">
        <v>13087</v>
      </c>
      <c r="N15" t="s">
        <v>144</v>
      </c>
      <c r="O15" t="s">
        <v>145</v>
      </c>
      <c r="P15" t="s">
        <v>146</v>
      </c>
      <c r="Q15" t="s">
        <v>147</v>
      </c>
    </row>
    <row r="16" spans="1:17" x14ac:dyDescent="0.25">
      <c r="A16" t="s">
        <v>148</v>
      </c>
      <c r="B16" t="s">
        <v>13095</v>
      </c>
      <c r="C16" t="s">
        <v>13083</v>
      </c>
      <c r="D16" s="5">
        <v>159</v>
      </c>
      <c r="E16" s="5">
        <v>399</v>
      </c>
      <c r="F16" s="6">
        <v>0.6</v>
      </c>
      <c r="G16" t="s">
        <v>13094</v>
      </c>
      <c r="H16" s="7">
        <v>4.0999999999999996</v>
      </c>
      <c r="I16" s="8">
        <v>4768</v>
      </c>
      <c r="J16" s="5">
        <v>1902432</v>
      </c>
      <c r="K16" t="s">
        <v>13085</v>
      </c>
      <c r="L16" t="s">
        <v>13090</v>
      </c>
      <c r="M16" t="s">
        <v>13087</v>
      </c>
      <c r="N16" t="s">
        <v>153</v>
      </c>
      <c r="O16" t="s">
        <v>154</v>
      </c>
      <c r="P16" t="s">
        <v>155</v>
      </c>
      <c r="Q16" t="s">
        <v>156</v>
      </c>
    </row>
    <row r="17" spans="1:17" x14ac:dyDescent="0.25">
      <c r="A17" t="s">
        <v>157</v>
      </c>
      <c r="B17" t="s">
        <v>13107</v>
      </c>
      <c r="C17" t="s">
        <v>13083</v>
      </c>
      <c r="D17" s="5">
        <v>349</v>
      </c>
      <c r="E17" s="5">
        <v>399</v>
      </c>
      <c r="F17" s="6">
        <v>0.13</v>
      </c>
      <c r="G17" t="s">
        <v>13108</v>
      </c>
      <c r="H17" s="7">
        <v>4.4000000000000004</v>
      </c>
      <c r="I17" s="8">
        <v>18757</v>
      </c>
      <c r="J17" s="5">
        <v>7484043</v>
      </c>
      <c r="K17" t="s">
        <v>13087</v>
      </c>
      <c r="L17" t="s">
        <v>13086</v>
      </c>
      <c r="M17" t="s">
        <v>13087</v>
      </c>
      <c r="N17" t="s">
        <v>163</v>
      </c>
      <c r="O17" t="s">
        <v>164</v>
      </c>
      <c r="P17" t="s">
        <v>165</v>
      </c>
      <c r="Q17" t="s">
        <v>166</v>
      </c>
    </row>
    <row r="18" spans="1:17" x14ac:dyDescent="0.25">
      <c r="A18" t="s">
        <v>167</v>
      </c>
      <c r="B18" t="s">
        <v>13109</v>
      </c>
      <c r="C18" t="s">
        <v>13105</v>
      </c>
      <c r="D18" s="5">
        <v>13999</v>
      </c>
      <c r="E18" s="5">
        <v>24999</v>
      </c>
      <c r="F18" s="6">
        <v>0.44</v>
      </c>
      <c r="G18" t="s">
        <v>13089</v>
      </c>
      <c r="H18" s="7">
        <v>4.2</v>
      </c>
      <c r="I18" s="8">
        <v>32840</v>
      </c>
      <c r="J18" s="5">
        <v>820967160</v>
      </c>
      <c r="K18" t="s">
        <v>13087</v>
      </c>
      <c r="L18" t="s">
        <v>13110</v>
      </c>
      <c r="M18" t="s">
        <v>13087</v>
      </c>
      <c r="N18" t="s">
        <v>174</v>
      </c>
      <c r="O18" t="s">
        <v>175</v>
      </c>
      <c r="P18" t="s">
        <v>176</v>
      </c>
      <c r="Q18" t="s">
        <v>177</v>
      </c>
    </row>
    <row r="19" spans="1:17" x14ac:dyDescent="0.25">
      <c r="A19" t="s">
        <v>178</v>
      </c>
      <c r="B19" t="s">
        <v>13088</v>
      </c>
      <c r="C19" t="s">
        <v>13083</v>
      </c>
      <c r="D19" s="5">
        <v>249</v>
      </c>
      <c r="E19" s="5">
        <v>399</v>
      </c>
      <c r="F19" s="6">
        <v>0.38</v>
      </c>
      <c r="G19" t="s">
        <v>13101</v>
      </c>
      <c r="H19" s="7">
        <v>4</v>
      </c>
      <c r="I19" s="8">
        <v>43994</v>
      </c>
      <c r="J19" s="5">
        <v>17553606</v>
      </c>
      <c r="K19" t="s">
        <v>13087</v>
      </c>
      <c r="L19" t="s">
        <v>13086</v>
      </c>
      <c r="M19" t="s">
        <v>13087</v>
      </c>
      <c r="N19" t="s">
        <v>33</v>
      </c>
      <c r="O19" t="s">
        <v>34</v>
      </c>
      <c r="P19" t="s">
        <v>181</v>
      </c>
      <c r="Q19" t="s">
        <v>182</v>
      </c>
    </row>
    <row r="20" spans="1:17" x14ac:dyDescent="0.25">
      <c r="A20" t="s">
        <v>183</v>
      </c>
      <c r="B20" t="s">
        <v>13111</v>
      </c>
      <c r="C20" t="s">
        <v>13083</v>
      </c>
      <c r="D20" s="5">
        <v>199</v>
      </c>
      <c r="E20" s="5">
        <v>499</v>
      </c>
      <c r="F20" s="6">
        <v>0.6</v>
      </c>
      <c r="G20" t="s">
        <v>13094</v>
      </c>
      <c r="H20" s="7">
        <v>4.0999999999999996</v>
      </c>
      <c r="I20" s="8">
        <v>13045</v>
      </c>
      <c r="J20" s="5">
        <v>6509455</v>
      </c>
      <c r="K20" t="s">
        <v>13085</v>
      </c>
      <c r="L20" t="s">
        <v>13090</v>
      </c>
      <c r="M20" t="s">
        <v>13087</v>
      </c>
      <c r="N20" t="s">
        <v>189</v>
      </c>
      <c r="O20" t="s">
        <v>190</v>
      </c>
      <c r="P20" t="s">
        <v>191</v>
      </c>
      <c r="Q20" t="s">
        <v>192</v>
      </c>
    </row>
    <row r="21" spans="1:17" x14ac:dyDescent="0.25">
      <c r="A21" t="s">
        <v>193</v>
      </c>
      <c r="B21" t="s">
        <v>13112</v>
      </c>
      <c r="C21" t="s">
        <v>13105</v>
      </c>
      <c r="D21" s="5">
        <v>13490</v>
      </c>
      <c r="E21" s="5">
        <v>21990</v>
      </c>
      <c r="F21" s="6">
        <v>0.39</v>
      </c>
      <c r="G21" t="s">
        <v>13101</v>
      </c>
      <c r="H21" s="7">
        <v>4.3</v>
      </c>
      <c r="I21" s="8">
        <v>11976</v>
      </c>
      <c r="J21" s="5">
        <v>263352240</v>
      </c>
      <c r="K21" t="s">
        <v>13087</v>
      </c>
      <c r="L21" t="s">
        <v>13110</v>
      </c>
      <c r="M21" t="s">
        <v>13087</v>
      </c>
      <c r="N21" t="s">
        <v>199</v>
      </c>
      <c r="O21" t="s">
        <v>200</v>
      </c>
      <c r="P21" t="s">
        <v>201</v>
      </c>
      <c r="Q21" t="s">
        <v>202</v>
      </c>
    </row>
    <row r="22" spans="1:17" x14ac:dyDescent="0.25">
      <c r="A22" t="s">
        <v>203</v>
      </c>
      <c r="B22" t="s">
        <v>13113</v>
      </c>
      <c r="C22" t="s">
        <v>13083</v>
      </c>
      <c r="D22" s="5">
        <v>970</v>
      </c>
      <c r="E22" s="5">
        <v>1799</v>
      </c>
      <c r="F22" s="6">
        <v>0.46</v>
      </c>
      <c r="G22" t="s">
        <v>13089</v>
      </c>
      <c r="H22" s="7">
        <v>4.5</v>
      </c>
      <c r="I22" s="8">
        <v>815</v>
      </c>
      <c r="J22" s="5">
        <v>1466185</v>
      </c>
      <c r="K22" t="s">
        <v>13087</v>
      </c>
      <c r="L22" t="s">
        <v>13110</v>
      </c>
      <c r="M22" t="s">
        <v>13085</v>
      </c>
      <c r="N22" t="s">
        <v>209</v>
      </c>
      <c r="O22" t="s">
        <v>210</v>
      </c>
      <c r="P22" t="s">
        <v>211</v>
      </c>
      <c r="Q22" t="s">
        <v>212</v>
      </c>
    </row>
    <row r="23" spans="1:17" x14ac:dyDescent="0.25">
      <c r="A23" t="s">
        <v>213</v>
      </c>
      <c r="B23" t="s">
        <v>13114</v>
      </c>
      <c r="C23" t="s">
        <v>13105</v>
      </c>
      <c r="D23" s="5">
        <v>279</v>
      </c>
      <c r="E23" s="5">
        <v>499</v>
      </c>
      <c r="F23" s="6">
        <v>0.44</v>
      </c>
      <c r="G23" t="s">
        <v>13089</v>
      </c>
      <c r="H23" s="7">
        <v>3.7</v>
      </c>
      <c r="I23" s="8">
        <v>10962</v>
      </c>
      <c r="J23" s="5">
        <v>5470038</v>
      </c>
      <c r="K23" t="s">
        <v>13087</v>
      </c>
      <c r="L23" t="s">
        <v>13086</v>
      </c>
      <c r="M23" t="s">
        <v>13087</v>
      </c>
      <c r="N23" t="s">
        <v>219</v>
      </c>
      <c r="O23" t="s">
        <v>220</v>
      </c>
      <c r="P23" t="s">
        <v>221</v>
      </c>
      <c r="Q23" t="s">
        <v>222</v>
      </c>
    </row>
    <row r="24" spans="1:17" x14ac:dyDescent="0.25">
      <c r="A24" t="s">
        <v>223</v>
      </c>
      <c r="B24" t="s">
        <v>13115</v>
      </c>
      <c r="C24" t="s">
        <v>13105</v>
      </c>
      <c r="D24" s="5">
        <v>13490</v>
      </c>
      <c r="E24" s="5">
        <v>22900</v>
      </c>
      <c r="F24" s="6">
        <v>0.41</v>
      </c>
      <c r="G24" t="s">
        <v>13089</v>
      </c>
      <c r="H24" s="7">
        <v>4.3</v>
      </c>
      <c r="I24" s="8">
        <v>16299</v>
      </c>
      <c r="J24" s="5">
        <v>373247100</v>
      </c>
      <c r="K24" t="s">
        <v>13087</v>
      </c>
      <c r="L24" t="s">
        <v>13110</v>
      </c>
      <c r="M24" t="s">
        <v>13087</v>
      </c>
      <c r="N24" t="s">
        <v>229</v>
      </c>
      <c r="O24" t="s">
        <v>230</v>
      </c>
      <c r="P24" t="s">
        <v>231</v>
      </c>
      <c r="Q24" t="s">
        <v>232</v>
      </c>
    </row>
    <row r="25" spans="1:17" x14ac:dyDescent="0.25">
      <c r="A25" t="s">
        <v>233</v>
      </c>
      <c r="B25" t="s">
        <v>13116</v>
      </c>
      <c r="C25" t="s">
        <v>13083</v>
      </c>
      <c r="D25" s="5">
        <v>59</v>
      </c>
      <c r="E25" s="5">
        <v>199</v>
      </c>
      <c r="F25" s="6">
        <v>0.7</v>
      </c>
      <c r="G25" t="s">
        <v>13084</v>
      </c>
      <c r="H25" s="7">
        <v>4</v>
      </c>
      <c r="I25" s="8">
        <v>9378</v>
      </c>
      <c r="J25" s="5">
        <v>1866222</v>
      </c>
      <c r="K25" t="s">
        <v>13085</v>
      </c>
      <c r="L25" t="s">
        <v>13090</v>
      </c>
      <c r="M25" t="s">
        <v>13087</v>
      </c>
      <c r="N25" t="s">
        <v>239</v>
      </c>
      <c r="O25" t="s">
        <v>240</v>
      </c>
      <c r="P25" t="s">
        <v>241</v>
      </c>
      <c r="Q25" t="s">
        <v>242</v>
      </c>
    </row>
    <row r="26" spans="1:17" x14ac:dyDescent="0.25">
      <c r="A26" t="s">
        <v>243</v>
      </c>
      <c r="B26" t="s">
        <v>13117</v>
      </c>
      <c r="C26" t="s">
        <v>13105</v>
      </c>
      <c r="D26" s="5">
        <v>11499</v>
      </c>
      <c r="E26" s="5">
        <v>19990</v>
      </c>
      <c r="F26" s="6">
        <v>0.42</v>
      </c>
      <c r="G26" t="s">
        <v>13089</v>
      </c>
      <c r="H26" s="7">
        <v>4.3</v>
      </c>
      <c r="I26" s="8">
        <v>4703</v>
      </c>
      <c r="J26" s="5">
        <v>94012970</v>
      </c>
      <c r="K26" t="s">
        <v>13087</v>
      </c>
      <c r="L26" t="s">
        <v>13110</v>
      </c>
      <c r="M26" t="s">
        <v>13087</v>
      </c>
      <c r="N26" t="s">
        <v>249</v>
      </c>
      <c r="O26" t="s">
        <v>13024</v>
      </c>
      <c r="P26" t="s">
        <v>250</v>
      </c>
      <c r="Q26" t="s">
        <v>251</v>
      </c>
    </row>
    <row r="27" spans="1:17" x14ac:dyDescent="0.25">
      <c r="A27" t="s">
        <v>252</v>
      </c>
      <c r="B27" t="s">
        <v>13118</v>
      </c>
      <c r="C27" t="s">
        <v>13105</v>
      </c>
      <c r="D27" s="5">
        <v>199</v>
      </c>
      <c r="E27" s="5">
        <v>699</v>
      </c>
      <c r="F27" s="6">
        <v>0.72</v>
      </c>
      <c r="G27" t="s">
        <v>13119</v>
      </c>
      <c r="H27" s="7">
        <v>4.2</v>
      </c>
      <c r="I27" s="8">
        <v>12153</v>
      </c>
      <c r="J27" s="5">
        <v>8494947</v>
      </c>
      <c r="K27" t="s">
        <v>13085</v>
      </c>
      <c r="L27" t="s">
        <v>13090</v>
      </c>
      <c r="M27" t="s">
        <v>13087</v>
      </c>
      <c r="N27" t="s">
        <v>258</v>
      </c>
      <c r="O27" t="s">
        <v>259</v>
      </c>
      <c r="P27" t="s">
        <v>260</v>
      </c>
      <c r="Q27" t="s">
        <v>261</v>
      </c>
    </row>
    <row r="28" spans="1:17" x14ac:dyDescent="0.25">
      <c r="A28" t="s">
        <v>262</v>
      </c>
      <c r="B28" t="s">
        <v>13120</v>
      </c>
      <c r="C28" t="s">
        <v>13105</v>
      </c>
      <c r="D28" s="5">
        <v>14999</v>
      </c>
      <c r="E28" s="5">
        <v>19999</v>
      </c>
      <c r="F28" s="6">
        <v>0.25</v>
      </c>
      <c r="G28" t="s">
        <v>13099</v>
      </c>
      <c r="H28" s="7">
        <v>4.2</v>
      </c>
      <c r="I28" s="8">
        <v>34899</v>
      </c>
      <c r="J28" s="5">
        <v>697945101</v>
      </c>
      <c r="K28" t="s">
        <v>13087</v>
      </c>
      <c r="L28" t="s">
        <v>13110</v>
      </c>
      <c r="M28" t="s">
        <v>13087</v>
      </c>
      <c r="N28" t="s">
        <v>268</v>
      </c>
      <c r="O28" t="s">
        <v>269</v>
      </c>
      <c r="P28" t="s">
        <v>270</v>
      </c>
      <c r="Q28" t="s">
        <v>271</v>
      </c>
    </row>
    <row r="29" spans="1:17" x14ac:dyDescent="0.25">
      <c r="A29" t="s">
        <v>272</v>
      </c>
      <c r="B29" t="s">
        <v>13121</v>
      </c>
      <c r="C29" t="s">
        <v>13083</v>
      </c>
      <c r="D29" s="5">
        <v>299</v>
      </c>
      <c r="E29" s="5">
        <v>399</v>
      </c>
      <c r="F29" s="6">
        <v>0.25</v>
      </c>
      <c r="G29" t="s">
        <v>13099</v>
      </c>
      <c r="H29" s="7">
        <v>4</v>
      </c>
      <c r="I29" s="8">
        <v>2766</v>
      </c>
      <c r="J29" s="5">
        <v>1103634</v>
      </c>
      <c r="K29" t="s">
        <v>13087</v>
      </c>
      <c r="L29" t="s">
        <v>13086</v>
      </c>
      <c r="M29" t="s">
        <v>13087</v>
      </c>
      <c r="N29" t="s">
        <v>278</v>
      </c>
      <c r="O29" t="s">
        <v>279</v>
      </c>
      <c r="P29" t="s">
        <v>280</v>
      </c>
      <c r="Q29" t="s">
        <v>281</v>
      </c>
    </row>
    <row r="30" spans="1:17" x14ac:dyDescent="0.25">
      <c r="A30" t="s">
        <v>282</v>
      </c>
      <c r="B30" t="s">
        <v>13122</v>
      </c>
      <c r="C30" t="s">
        <v>13083</v>
      </c>
      <c r="D30" s="5">
        <v>970</v>
      </c>
      <c r="E30" s="5">
        <v>1999</v>
      </c>
      <c r="F30" s="6">
        <v>0.51</v>
      </c>
      <c r="G30" t="s">
        <v>13094</v>
      </c>
      <c r="H30" s="7">
        <v>4.4000000000000004</v>
      </c>
      <c r="I30" s="8">
        <v>184</v>
      </c>
      <c r="J30" s="5">
        <v>367816</v>
      </c>
      <c r="K30" t="s">
        <v>13085</v>
      </c>
      <c r="L30" t="s">
        <v>13110</v>
      </c>
      <c r="M30" t="s">
        <v>13085</v>
      </c>
      <c r="N30" t="s">
        <v>288</v>
      </c>
      <c r="O30" t="s">
        <v>289</v>
      </c>
      <c r="P30" t="s">
        <v>290</v>
      </c>
      <c r="Q30" t="s">
        <v>291</v>
      </c>
    </row>
    <row r="31" spans="1:17" x14ac:dyDescent="0.25">
      <c r="A31" t="s">
        <v>292</v>
      </c>
      <c r="B31" t="s">
        <v>13123</v>
      </c>
      <c r="C31" t="s">
        <v>13083</v>
      </c>
      <c r="D31" s="5">
        <v>299</v>
      </c>
      <c r="E31" s="5">
        <v>999</v>
      </c>
      <c r="F31" s="6">
        <v>0.7</v>
      </c>
      <c r="G31" t="s">
        <v>13084</v>
      </c>
      <c r="H31" s="7">
        <v>4.3</v>
      </c>
      <c r="I31" s="8">
        <v>20850</v>
      </c>
      <c r="J31" s="5">
        <v>20829150</v>
      </c>
      <c r="K31" t="s">
        <v>13085</v>
      </c>
      <c r="L31" t="s">
        <v>13086</v>
      </c>
      <c r="M31" t="s">
        <v>13087</v>
      </c>
      <c r="N31" t="s">
        <v>298</v>
      </c>
      <c r="O31" t="s">
        <v>299</v>
      </c>
      <c r="P31" t="s">
        <v>300</v>
      </c>
      <c r="Q31" t="s">
        <v>301</v>
      </c>
    </row>
    <row r="32" spans="1:17" x14ac:dyDescent="0.25">
      <c r="A32" t="s">
        <v>302</v>
      </c>
      <c r="B32" t="s">
        <v>13124</v>
      </c>
      <c r="C32" t="s">
        <v>13083</v>
      </c>
      <c r="D32" s="5">
        <v>199</v>
      </c>
      <c r="E32" s="5">
        <v>750</v>
      </c>
      <c r="F32" s="6">
        <v>0.73</v>
      </c>
      <c r="G32" t="s">
        <v>13119</v>
      </c>
      <c r="H32" s="7">
        <v>4.5</v>
      </c>
      <c r="I32" s="8">
        <v>74976</v>
      </c>
      <c r="J32" s="5">
        <v>56232000</v>
      </c>
      <c r="K32" t="s">
        <v>13085</v>
      </c>
      <c r="L32" t="s">
        <v>13090</v>
      </c>
      <c r="M32" t="s">
        <v>13087</v>
      </c>
      <c r="N32" t="s">
        <v>308</v>
      </c>
      <c r="O32" t="s">
        <v>309</v>
      </c>
      <c r="P32" t="s">
        <v>310</v>
      </c>
      <c r="Q32" t="s">
        <v>311</v>
      </c>
    </row>
    <row r="33" spans="1:17" x14ac:dyDescent="0.25">
      <c r="A33" t="s">
        <v>312</v>
      </c>
      <c r="B33" t="s">
        <v>13125</v>
      </c>
      <c r="C33" t="s">
        <v>13083</v>
      </c>
      <c r="D33" s="5">
        <v>179</v>
      </c>
      <c r="E33" s="5">
        <v>499</v>
      </c>
      <c r="F33" s="6">
        <v>0.64</v>
      </c>
      <c r="G33" t="s">
        <v>13084</v>
      </c>
      <c r="H33" s="7">
        <v>4</v>
      </c>
      <c r="I33" s="8">
        <v>1934</v>
      </c>
      <c r="J33" s="5">
        <v>965066</v>
      </c>
      <c r="K33" t="s">
        <v>13085</v>
      </c>
      <c r="L33" t="s">
        <v>13090</v>
      </c>
      <c r="M33" t="s">
        <v>13087</v>
      </c>
      <c r="N33" t="s">
        <v>13025</v>
      </c>
      <c r="O33" t="s">
        <v>13026</v>
      </c>
      <c r="P33" t="s">
        <v>318</v>
      </c>
      <c r="Q33" t="s">
        <v>319</v>
      </c>
    </row>
    <row r="34" spans="1:17" x14ac:dyDescent="0.25">
      <c r="A34" t="s">
        <v>320</v>
      </c>
      <c r="B34" t="s">
        <v>13126</v>
      </c>
      <c r="C34" t="s">
        <v>13083</v>
      </c>
      <c r="D34" s="5">
        <v>389</v>
      </c>
      <c r="E34" s="5">
        <v>1099</v>
      </c>
      <c r="F34" s="6">
        <v>0.65</v>
      </c>
      <c r="G34" t="s">
        <v>13084</v>
      </c>
      <c r="H34" s="7">
        <v>4.3</v>
      </c>
      <c r="I34" s="8">
        <v>974</v>
      </c>
      <c r="J34" s="5">
        <v>1070426</v>
      </c>
      <c r="K34" t="s">
        <v>13085</v>
      </c>
      <c r="L34" t="s">
        <v>13086</v>
      </c>
      <c r="M34" t="s">
        <v>13085</v>
      </c>
      <c r="N34" t="s">
        <v>326</v>
      </c>
      <c r="O34" t="s">
        <v>327</v>
      </c>
      <c r="P34" t="s">
        <v>328</v>
      </c>
      <c r="Q34" t="s">
        <v>329</v>
      </c>
    </row>
    <row r="35" spans="1:17" x14ac:dyDescent="0.25">
      <c r="A35" t="s">
        <v>330</v>
      </c>
      <c r="B35" t="s">
        <v>13127</v>
      </c>
      <c r="C35" t="s">
        <v>13083</v>
      </c>
      <c r="D35" s="5">
        <v>599</v>
      </c>
      <c r="E35" s="5">
        <v>599</v>
      </c>
      <c r="F35" s="6">
        <v>0</v>
      </c>
      <c r="G35" t="s">
        <v>13128</v>
      </c>
      <c r="H35" s="7">
        <v>4.3</v>
      </c>
      <c r="I35" s="8">
        <v>355</v>
      </c>
      <c r="J35" s="5">
        <v>212645</v>
      </c>
      <c r="K35" t="s">
        <v>13087</v>
      </c>
      <c r="L35" t="s">
        <v>13110</v>
      </c>
      <c r="M35" t="s">
        <v>13085</v>
      </c>
      <c r="N35" t="s">
        <v>336</v>
      </c>
      <c r="O35" t="s">
        <v>337</v>
      </c>
      <c r="P35" t="s">
        <v>338</v>
      </c>
      <c r="Q35" t="s">
        <v>339</v>
      </c>
    </row>
    <row r="36" spans="1:17" x14ac:dyDescent="0.25">
      <c r="A36" t="s">
        <v>340</v>
      </c>
      <c r="B36" t="s">
        <v>13129</v>
      </c>
      <c r="C36" t="s">
        <v>13083</v>
      </c>
      <c r="D36" s="5">
        <v>199</v>
      </c>
      <c r="E36" s="5">
        <v>999</v>
      </c>
      <c r="F36" s="6">
        <v>0.8</v>
      </c>
      <c r="G36" t="s">
        <v>13119</v>
      </c>
      <c r="H36" s="7">
        <v>3.9</v>
      </c>
      <c r="I36" s="8">
        <v>1075</v>
      </c>
      <c r="J36" s="5">
        <v>1073925</v>
      </c>
      <c r="K36" t="s">
        <v>13085</v>
      </c>
      <c r="L36" t="s">
        <v>13090</v>
      </c>
      <c r="M36" t="s">
        <v>13087</v>
      </c>
      <c r="N36" t="s">
        <v>346</v>
      </c>
      <c r="O36" t="s">
        <v>347</v>
      </c>
      <c r="P36" t="s">
        <v>348</v>
      </c>
      <c r="Q36" t="s">
        <v>349</v>
      </c>
    </row>
    <row r="37" spans="1:17" x14ac:dyDescent="0.25">
      <c r="A37" t="s">
        <v>350</v>
      </c>
      <c r="B37" t="s">
        <v>13130</v>
      </c>
      <c r="C37" t="s">
        <v>13083</v>
      </c>
      <c r="D37" s="5">
        <v>99</v>
      </c>
      <c r="E37" s="5">
        <v>667</v>
      </c>
      <c r="F37" s="6">
        <v>0.85</v>
      </c>
      <c r="G37" t="s">
        <v>13092</v>
      </c>
      <c r="H37" s="7">
        <v>3.9</v>
      </c>
      <c r="I37" s="8">
        <v>24871</v>
      </c>
      <c r="J37" s="5">
        <v>16588957</v>
      </c>
      <c r="K37" t="s">
        <v>13085</v>
      </c>
      <c r="L37" t="s">
        <v>13090</v>
      </c>
      <c r="M37" t="s">
        <v>13087</v>
      </c>
      <c r="N37" t="s">
        <v>72</v>
      </c>
      <c r="O37" t="s">
        <v>353</v>
      </c>
      <c r="P37" t="s">
        <v>354</v>
      </c>
      <c r="Q37" t="s">
        <v>355</v>
      </c>
    </row>
    <row r="38" spans="1:17" x14ac:dyDescent="0.25">
      <c r="A38" t="s">
        <v>356</v>
      </c>
      <c r="B38" t="s">
        <v>13131</v>
      </c>
      <c r="C38" t="s">
        <v>13083</v>
      </c>
      <c r="D38" s="5">
        <v>899</v>
      </c>
      <c r="E38" s="5">
        <v>1900</v>
      </c>
      <c r="F38" s="6">
        <v>0.53</v>
      </c>
      <c r="G38" t="s">
        <v>13094</v>
      </c>
      <c r="H38" s="7">
        <v>4.4000000000000004</v>
      </c>
      <c r="I38" s="8">
        <v>13552</v>
      </c>
      <c r="J38" s="5">
        <v>25748800</v>
      </c>
      <c r="K38" t="s">
        <v>13085</v>
      </c>
      <c r="L38" t="s">
        <v>13110</v>
      </c>
      <c r="M38" t="s">
        <v>13087</v>
      </c>
      <c r="N38" t="s">
        <v>362</v>
      </c>
      <c r="O38" t="s">
        <v>363</v>
      </c>
      <c r="P38" t="s">
        <v>364</v>
      </c>
      <c r="Q38" t="s">
        <v>365</v>
      </c>
    </row>
    <row r="39" spans="1:17" x14ac:dyDescent="0.25">
      <c r="A39" t="s">
        <v>366</v>
      </c>
      <c r="B39" t="s">
        <v>13132</v>
      </c>
      <c r="C39" t="s">
        <v>13083</v>
      </c>
      <c r="D39" s="5">
        <v>199</v>
      </c>
      <c r="E39" s="5">
        <v>999</v>
      </c>
      <c r="F39" s="6">
        <v>0.8</v>
      </c>
      <c r="G39" t="s">
        <v>13119</v>
      </c>
      <c r="H39" s="7">
        <v>4</v>
      </c>
      <c r="I39" s="8">
        <v>576</v>
      </c>
      <c r="J39" s="5">
        <v>575424</v>
      </c>
      <c r="K39" t="s">
        <v>13085</v>
      </c>
      <c r="L39" t="s">
        <v>13090</v>
      </c>
      <c r="M39" t="s">
        <v>13085</v>
      </c>
      <c r="N39" t="s">
        <v>372</v>
      </c>
      <c r="O39" t="s">
        <v>373</v>
      </c>
      <c r="P39" t="s">
        <v>374</v>
      </c>
      <c r="Q39" t="s">
        <v>375</v>
      </c>
    </row>
    <row r="40" spans="1:17" x14ac:dyDescent="0.25">
      <c r="A40" t="s">
        <v>376</v>
      </c>
      <c r="B40" t="s">
        <v>13133</v>
      </c>
      <c r="C40" t="s">
        <v>13105</v>
      </c>
      <c r="D40" s="5">
        <v>32999</v>
      </c>
      <c r="E40" s="5">
        <v>45999</v>
      </c>
      <c r="F40" s="6">
        <v>0.28000000000000003</v>
      </c>
      <c r="G40" t="s">
        <v>13099</v>
      </c>
      <c r="H40" s="7">
        <v>4.2</v>
      </c>
      <c r="I40" s="8">
        <v>7298</v>
      </c>
      <c r="J40" s="5">
        <v>335700702</v>
      </c>
      <c r="K40" t="s">
        <v>13087</v>
      </c>
      <c r="L40" t="s">
        <v>13110</v>
      </c>
      <c r="M40" t="s">
        <v>13087</v>
      </c>
      <c r="N40" t="s">
        <v>382</v>
      </c>
      <c r="O40" t="s">
        <v>383</v>
      </c>
      <c r="P40" t="s">
        <v>384</v>
      </c>
      <c r="Q40" t="s">
        <v>385</v>
      </c>
    </row>
    <row r="41" spans="1:17" x14ac:dyDescent="0.25">
      <c r="A41" t="s">
        <v>386</v>
      </c>
      <c r="B41" t="s">
        <v>13134</v>
      </c>
      <c r="C41" t="s">
        <v>13083</v>
      </c>
      <c r="D41" s="5">
        <v>970</v>
      </c>
      <c r="E41" s="5">
        <v>1999</v>
      </c>
      <c r="F41" s="6">
        <v>0.51</v>
      </c>
      <c r="G41" t="s">
        <v>13094</v>
      </c>
      <c r="H41" s="7">
        <v>4.2</v>
      </c>
      <c r="I41" s="8">
        <v>462</v>
      </c>
      <c r="J41" s="5">
        <v>923538</v>
      </c>
      <c r="K41" t="s">
        <v>13085</v>
      </c>
      <c r="L41" t="s">
        <v>13110</v>
      </c>
      <c r="M41" t="s">
        <v>13085</v>
      </c>
      <c r="N41" t="s">
        <v>392</v>
      </c>
      <c r="O41" t="s">
        <v>393</v>
      </c>
      <c r="P41" t="s">
        <v>394</v>
      </c>
      <c r="Q41" t="s">
        <v>395</v>
      </c>
    </row>
    <row r="42" spans="1:17" x14ac:dyDescent="0.25">
      <c r="A42" t="s">
        <v>396</v>
      </c>
      <c r="B42" t="s">
        <v>13135</v>
      </c>
      <c r="C42" t="s">
        <v>13083</v>
      </c>
      <c r="D42" s="5">
        <v>209</v>
      </c>
      <c r="E42" s="5">
        <v>695</v>
      </c>
      <c r="F42" s="6">
        <v>0.7</v>
      </c>
      <c r="G42" t="s">
        <v>13084</v>
      </c>
      <c r="H42" s="7">
        <v>4.5</v>
      </c>
      <c r="I42" s="8">
        <v>107687</v>
      </c>
      <c r="J42" s="5">
        <v>74842465</v>
      </c>
      <c r="K42" t="s">
        <v>13085</v>
      </c>
      <c r="L42" t="s">
        <v>13086</v>
      </c>
      <c r="M42" t="s">
        <v>13087</v>
      </c>
      <c r="N42" t="s">
        <v>402</v>
      </c>
      <c r="O42" t="s">
        <v>403</v>
      </c>
      <c r="P42" t="s">
        <v>404</v>
      </c>
      <c r="Q42" t="s">
        <v>405</v>
      </c>
    </row>
    <row r="43" spans="1:17" x14ac:dyDescent="0.25">
      <c r="A43" t="s">
        <v>406</v>
      </c>
      <c r="B43" t="s">
        <v>13136</v>
      </c>
      <c r="C43" t="s">
        <v>13105</v>
      </c>
      <c r="D43" s="5">
        <v>19999</v>
      </c>
      <c r="E43" s="5">
        <v>34999</v>
      </c>
      <c r="F43" s="6">
        <v>0.43</v>
      </c>
      <c r="G43" t="s">
        <v>13089</v>
      </c>
      <c r="H43" s="7">
        <v>4.3</v>
      </c>
      <c r="I43" s="8">
        <v>27151</v>
      </c>
      <c r="J43" s="5">
        <v>950257849</v>
      </c>
      <c r="K43" t="s">
        <v>13087</v>
      </c>
      <c r="L43" t="s">
        <v>13110</v>
      </c>
      <c r="M43" t="s">
        <v>13087</v>
      </c>
      <c r="N43" t="s">
        <v>412</v>
      </c>
      <c r="O43" t="s">
        <v>13027</v>
      </c>
      <c r="P43" t="s">
        <v>413</v>
      </c>
      <c r="Q43" t="s">
        <v>414</v>
      </c>
    </row>
    <row r="44" spans="1:17" x14ac:dyDescent="0.25">
      <c r="A44" t="s">
        <v>415</v>
      </c>
      <c r="B44" t="s">
        <v>13137</v>
      </c>
      <c r="C44" t="s">
        <v>13083</v>
      </c>
      <c r="D44" s="5">
        <v>399</v>
      </c>
      <c r="E44" s="5">
        <v>1099</v>
      </c>
      <c r="F44" s="6">
        <v>0.64</v>
      </c>
      <c r="G44" t="s">
        <v>13084</v>
      </c>
      <c r="H44" s="7">
        <v>4.2</v>
      </c>
      <c r="I44" s="8">
        <v>24269</v>
      </c>
      <c r="J44" s="5">
        <v>26671631</v>
      </c>
      <c r="K44" t="s">
        <v>13085</v>
      </c>
      <c r="L44" t="s">
        <v>13086</v>
      </c>
      <c r="M44" t="s">
        <v>13087</v>
      </c>
      <c r="N44" t="s">
        <v>23</v>
      </c>
      <c r="O44" t="s">
        <v>24</v>
      </c>
      <c r="P44" t="s">
        <v>418</v>
      </c>
      <c r="Q44" t="s">
        <v>419</v>
      </c>
    </row>
    <row r="45" spans="1:17" x14ac:dyDescent="0.25">
      <c r="A45" t="s">
        <v>420</v>
      </c>
      <c r="B45" t="s">
        <v>13138</v>
      </c>
      <c r="C45" t="s">
        <v>13083</v>
      </c>
      <c r="D45" s="5">
        <v>999</v>
      </c>
      <c r="E45" s="5">
        <v>1599</v>
      </c>
      <c r="F45" s="6">
        <v>0.38</v>
      </c>
      <c r="G45" t="s">
        <v>13101</v>
      </c>
      <c r="H45" s="7">
        <v>4.3</v>
      </c>
      <c r="I45" s="8">
        <v>12093</v>
      </c>
      <c r="J45" s="5">
        <v>19336707</v>
      </c>
      <c r="K45" t="s">
        <v>13087</v>
      </c>
      <c r="L45" t="s">
        <v>13110</v>
      </c>
      <c r="M45" t="s">
        <v>13087</v>
      </c>
      <c r="N45" t="s">
        <v>426</v>
      </c>
      <c r="O45" t="s">
        <v>427</v>
      </c>
      <c r="P45" t="s">
        <v>428</v>
      </c>
      <c r="Q45" t="s">
        <v>429</v>
      </c>
    </row>
    <row r="46" spans="1:17" x14ac:dyDescent="0.25">
      <c r="A46" t="s">
        <v>430</v>
      </c>
      <c r="B46" t="s">
        <v>13139</v>
      </c>
      <c r="C46" t="s">
        <v>13083</v>
      </c>
      <c r="D46" s="5">
        <v>59</v>
      </c>
      <c r="E46" s="5">
        <v>199</v>
      </c>
      <c r="F46" s="6">
        <v>0.7</v>
      </c>
      <c r="G46" t="s">
        <v>13084</v>
      </c>
      <c r="H46" s="7">
        <v>4</v>
      </c>
      <c r="I46" s="8">
        <v>9378</v>
      </c>
      <c r="J46" s="5">
        <v>1866222</v>
      </c>
      <c r="K46" t="s">
        <v>13085</v>
      </c>
      <c r="L46" t="s">
        <v>13090</v>
      </c>
      <c r="M46" t="s">
        <v>13087</v>
      </c>
      <c r="N46" t="s">
        <v>239</v>
      </c>
      <c r="O46" t="s">
        <v>240</v>
      </c>
      <c r="P46" t="s">
        <v>433</v>
      </c>
      <c r="Q46" t="s">
        <v>434</v>
      </c>
    </row>
    <row r="47" spans="1:17" x14ac:dyDescent="0.25">
      <c r="A47" t="s">
        <v>435</v>
      </c>
      <c r="B47" t="s">
        <v>13140</v>
      </c>
      <c r="C47" t="s">
        <v>13083</v>
      </c>
      <c r="D47" s="5">
        <v>333</v>
      </c>
      <c r="E47" s="5">
        <v>999</v>
      </c>
      <c r="F47" s="6">
        <v>0.67</v>
      </c>
      <c r="G47" t="s">
        <v>13084</v>
      </c>
      <c r="H47" s="7">
        <v>3.3</v>
      </c>
      <c r="I47" s="8">
        <v>9792</v>
      </c>
      <c r="J47" s="5">
        <v>9782208</v>
      </c>
      <c r="K47" t="s">
        <v>13085</v>
      </c>
      <c r="L47" t="s">
        <v>13086</v>
      </c>
      <c r="M47" t="s">
        <v>13087</v>
      </c>
      <c r="N47" t="s">
        <v>441</v>
      </c>
      <c r="O47" t="s">
        <v>442</v>
      </c>
      <c r="P47" t="s">
        <v>443</v>
      </c>
      <c r="Q47" t="s">
        <v>444</v>
      </c>
    </row>
    <row r="48" spans="1:17" x14ac:dyDescent="0.25">
      <c r="A48" t="s">
        <v>445</v>
      </c>
      <c r="B48" t="s">
        <v>13141</v>
      </c>
      <c r="C48" t="s">
        <v>13083</v>
      </c>
      <c r="D48" s="5">
        <v>507</v>
      </c>
      <c r="E48" s="5">
        <v>1208</v>
      </c>
      <c r="F48" s="6">
        <v>0.57999999999999996</v>
      </c>
      <c r="G48" t="s">
        <v>13094</v>
      </c>
      <c r="H48" s="7">
        <v>4.0999999999999996</v>
      </c>
      <c r="I48" s="8">
        <v>8131</v>
      </c>
      <c r="J48" s="5">
        <v>9822248</v>
      </c>
      <c r="K48" t="s">
        <v>13085</v>
      </c>
      <c r="L48" t="s">
        <v>13110</v>
      </c>
      <c r="M48" t="s">
        <v>13087</v>
      </c>
      <c r="N48" t="s">
        <v>451</v>
      </c>
      <c r="O48" t="s">
        <v>452</v>
      </c>
      <c r="P48" t="s">
        <v>453</v>
      </c>
      <c r="Q48" t="s">
        <v>454</v>
      </c>
    </row>
    <row r="49" spans="1:17" x14ac:dyDescent="0.25">
      <c r="A49" t="s">
        <v>455</v>
      </c>
      <c r="B49" t="s">
        <v>13142</v>
      </c>
      <c r="C49" t="s">
        <v>13105</v>
      </c>
      <c r="D49" s="5">
        <v>309</v>
      </c>
      <c r="E49" s="5">
        <v>475</v>
      </c>
      <c r="F49" s="6">
        <v>0.35</v>
      </c>
      <c r="G49" t="s">
        <v>13101</v>
      </c>
      <c r="H49" s="7">
        <v>4.4000000000000004</v>
      </c>
      <c r="I49" s="8">
        <v>426973</v>
      </c>
      <c r="J49" s="5">
        <v>202812175</v>
      </c>
      <c r="K49" t="s">
        <v>13087</v>
      </c>
      <c r="L49" t="s">
        <v>13086</v>
      </c>
      <c r="M49" t="s">
        <v>13087</v>
      </c>
      <c r="N49" t="s">
        <v>134</v>
      </c>
      <c r="O49" t="s">
        <v>135</v>
      </c>
      <c r="P49" t="s">
        <v>458</v>
      </c>
      <c r="Q49" t="s">
        <v>459</v>
      </c>
    </row>
    <row r="50" spans="1:17" x14ac:dyDescent="0.25">
      <c r="A50" t="s">
        <v>460</v>
      </c>
      <c r="B50" t="s">
        <v>13143</v>
      </c>
      <c r="C50" t="s">
        <v>13105</v>
      </c>
      <c r="D50" s="5">
        <v>399</v>
      </c>
      <c r="E50" s="5">
        <v>999</v>
      </c>
      <c r="F50" s="6">
        <v>0.6</v>
      </c>
      <c r="G50" t="s">
        <v>13094</v>
      </c>
      <c r="H50" s="7">
        <v>3.6</v>
      </c>
      <c r="I50" s="8">
        <v>493</v>
      </c>
      <c r="J50" s="5">
        <v>492507</v>
      </c>
      <c r="K50" t="s">
        <v>13085</v>
      </c>
      <c r="L50" t="s">
        <v>13086</v>
      </c>
      <c r="M50" t="s">
        <v>13085</v>
      </c>
      <c r="N50" t="s">
        <v>467</v>
      </c>
      <c r="O50" t="s">
        <v>468</v>
      </c>
      <c r="P50" t="s">
        <v>469</v>
      </c>
      <c r="Q50" t="s">
        <v>470</v>
      </c>
    </row>
    <row r="51" spans="1:17" x14ac:dyDescent="0.25">
      <c r="A51" t="s">
        <v>471</v>
      </c>
      <c r="B51" t="s">
        <v>13144</v>
      </c>
      <c r="C51" t="s">
        <v>13083</v>
      </c>
      <c r="D51" s="5">
        <v>199</v>
      </c>
      <c r="E51" s="5">
        <v>395</v>
      </c>
      <c r="F51" s="6">
        <v>0.5</v>
      </c>
      <c r="G51" t="s">
        <v>13089</v>
      </c>
      <c r="H51" s="7">
        <v>4.2</v>
      </c>
      <c r="I51" s="8">
        <v>92595</v>
      </c>
      <c r="J51" s="5">
        <v>36575025</v>
      </c>
      <c r="K51" t="s">
        <v>13085</v>
      </c>
      <c r="L51" t="s">
        <v>13090</v>
      </c>
      <c r="M51" t="s">
        <v>13087</v>
      </c>
      <c r="N51" t="s">
        <v>477</v>
      </c>
      <c r="O51" t="s">
        <v>478</v>
      </c>
      <c r="P51" t="s">
        <v>479</v>
      </c>
      <c r="Q51" t="s">
        <v>480</v>
      </c>
    </row>
    <row r="52" spans="1:17" x14ac:dyDescent="0.25">
      <c r="A52" t="s">
        <v>481</v>
      </c>
      <c r="B52" t="s">
        <v>13145</v>
      </c>
      <c r="C52" t="s">
        <v>13083</v>
      </c>
      <c r="D52" s="5">
        <v>1199</v>
      </c>
      <c r="E52" s="5">
        <v>2199</v>
      </c>
      <c r="F52" s="6">
        <v>0.45</v>
      </c>
      <c r="G52" t="s">
        <v>13089</v>
      </c>
      <c r="H52" s="7">
        <v>4.4000000000000004</v>
      </c>
      <c r="I52" s="8">
        <v>24780</v>
      </c>
      <c r="J52" s="5">
        <v>54491220</v>
      </c>
      <c r="K52" t="s">
        <v>13087</v>
      </c>
      <c r="L52" t="s">
        <v>13110</v>
      </c>
      <c r="M52" t="s">
        <v>13087</v>
      </c>
      <c r="N52" t="s">
        <v>487</v>
      </c>
      <c r="O52" t="s">
        <v>488</v>
      </c>
      <c r="P52" t="s">
        <v>489</v>
      </c>
      <c r="Q52" t="s">
        <v>490</v>
      </c>
    </row>
    <row r="53" spans="1:17" x14ac:dyDescent="0.25">
      <c r="A53" t="s">
        <v>491</v>
      </c>
      <c r="B53" t="s">
        <v>13146</v>
      </c>
      <c r="C53" t="s">
        <v>13083</v>
      </c>
      <c r="D53" s="5">
        <v>179</v>
      </c>
      <c r="E53" s="5">
        <v>500</v>
      </c>
      <c r="F53" s="6">
        <v>0.64</v>
      </c>
      <c r="G53" t="s">
        <v>13084</v>
      </c>
      <c r="H53" s="7">
        <v>4.2</v>
      </c>
      <c r="I53" s="8">
        <v>92595</v>
      </c>
      <c r="J53" s="5">
        <v>46297500</v>
      </c>
      <c r="K53" t="s">
        <v>13085</v>
      </c>
      <c r="L53" t="s">
        <v>13090</v>
      </c>
      <c r="M53" t="s">
        <v>13087</v>
      </c>
      <c r="N53" t="s">
        <v>477</v>
      </c>
      <c r="O53" t="s">
        <v>478</v>
      </c>
      <c r="P53" t="s">
        <v>494</v>
      </c>
      <c r="Q53" t="s">
        <v>495</v>
      </c>
    </row>
    <row r="54" spans="1:17" x14ac:dyDescent="0.25">
      <c r="A54" t="s">
        <v>496</v>
      </c>
      <c r="B54" t="s">
        <v>13147</v>
      </c>
      <c r="C54" t="s">
        <v>13083</v>
      </c>
      <c r="D54" s="5">
        <v>799</v>
      </c>
      <c r="E54" s="5">
        <v>2100</v>
      </c>
      <c r="F54" s="6">
        <v>0.62</v>
      </c>
      <c r="G54" t="s">
        <v>13084</v>
      </c>
      <c r="H54" s="7">
        <v>4.3</v>
      </c>
      <c r="I54" s="8">
        <v>8188</v>
      </c>
      <c r="J54" s="5">
        <v>17194800</v>
      </c>
      <c r="K54" t="s">
        <v>13085</v>
      </c>
      <c r="L54" t="s">
        <v>13110</v>
      </c>
      <c r="M54" t="s">
        <v>13087</v>
      </c>
      <c r="N54" t="s">
        <v>502</v>
      </c>
      <c r="O54" t="s">
        <v>503</v>
      </c>
      <c r="P54" t="s">
        <v>504</v>
      </c>
      <c r="Q54" t="s">
        <v>505</v>
      </c>
    </row>
    <row r="55" spans="1:17" x14ac:dyDescent="0.25">
      <c r="A55" t="s">
        <v>506</v>
      </c>
      <c r="B55" t="s">
        <v>13148</v>
      </c>
      <c r="C55" t="s">
        <v>13105</v>
      </c>
      <c r="D55" s="5">
        <v>6999</v>
      </c>
      <c r="E55" s="5">
        <v>12999</v>
      </c>
      <c r="F55" s="6">
        <v>0.46</v>
      </c>
      <c r="G55" t="s">
        <v>13089</v>
      </c>
      <c r="H55" s="7">
        <v>4.2</v>
      </c>
      <c r="I55" s="8">
        <v>4003</v>
      </c>
      <c r="J55" s="5">
        <v>52034997</v>
      </c>
      <c r="K55" t="s">
        <v>13087</v>
      </c>
      <c r="L55" t="s">
        <v>13110</v>
      </c>
      <c r="M55" t="s">
        <v>13087</v>
      </c>
      <c r="N55" t="s">
        <v>513</v>
      </c>
      <c r="O55" t="s">
        <v>13028</v>
      </c>
      <c r="P55" t="s">
        <v>514</v>
      </c>
      <c r="Q55" t="s">
        <v>515</v>
      </c>
    </row>
    <row r="56" spans="1:17" x14ac:dyDescent="0.25">
      <c r="A56" t="s">
        <v>516</v>
      </c>
      <c r="B56" t="s">
        <v>13149</v>
      </c>
      <c r="C56" t="s">
        <v>13083</v>
      </c>
      <c r="D56" s="5">
        <v>199</v>
      </c>
      <c r="E56" s="5">
        <v>349</v>
      </c>
      <c r="F56" s="6">
        <v>0.43</v>
      </c>
      <c r="G56" t="s">
        <v>13089</v>
      </c>
      <c r="H56" s="7">
        <v>4.0999999999999996</v>
      </c>
      <c r="I56" s="8">
        <v>314</v>
      </c>
      <c r="J56" s="5">
        <v>109586</v>
      </c>
      <c r="K56" t="s">
        <v>13087</v>
      </c>
      <c r="L56" t="s">
        <v>13090</v>
      </c>
      <c r="M56" t="s">
        <v>13085</v>
      </c>
      <c r="N56" t="s">
        <v>522</v>
      </c>
      <c r="O56" t="s">
        <v>523</v>
      </c>
      <c r="P56" t="s">
        <v>524</v>
      </c>
      <c r="Q56" t="s">
        <v>525</v>
      </c>
    </row>
    <row r="57" spans="1:17" x14ac:dyDescent="0.25">
      <c r="A57" t="s">
        <v>526</v>
      </c>
      <c r="B57" t="s">
        <v>527</v>
      </c>
      <c r="C57" t="s">
        <v>13105</v>
      </c>
      <c r="D57" s="5">
        <v>230</v>
      </c>
      <c r="E57" s="5">
        <v>499</v>
      </c>
      <c r="F57" s="6">
        <v>0.54</v>
      </c>
      <c r="G57" t="s">
        <v>13094</v>
      </c>
      <c r="H57" s="7">
        <v>3.7</v>
      </c>
      <c r="I57" s="8">
        <v>2960</v>
      </c>
      <c r="J57" s="5">
        <v>1477040</v>
      </c>
      <c r="K57" t="s">
        <v>13085</v>
      </c>
      <c r="L57" t="s">
        <v>13086</v>
      </c>
      <c r="M57" t="s">
        <v>13087</v>
      </c>
      <c r="N57" t="s">
        <v>532</v>
      </c>
      <c r="O57" t="s">
        <v>533</v>
      </c>
      <c r="P57" t="s">
        <v>534</v>
      </c>
      <c r="Q57" t="s">
        <v>535</v>
      </c>
    </row>
    <row r="58" spans="1:17" x14ac:dyDescent="0.25">
      <c r="A58" t="s">
        <v>536</v>
      </c>
      <c r="B58" t="s">
        <v>13150</v>
      </c>
      <c r="C58" t="s">
        <v>13083</v>
      </c>
      <c r="D58" s="5">
        <v>649</v>
      </c>
      <c r="E58" s="5">
        <v>1399</v>
      </c>
      <c r="F58" s="6">
        <v>0.54</v>
      </c>
      <c r="G58" t="s">
        <v>13094</v>
      </c>
      <c r="H58" s="7">
        <v>4.2</v>
      </c>
      <c r="I58" s="8">
        <v>179691</v>
      </c>
      <c r="J58" s="5">
        <v>251387709</v>
      </c>
      <c r="K58" t="s">
        <v>13085</v>
      </c>
      <c r="L58" t="s">
        <v>13110</v>
      </c>
      <c r="M58" t="s">
        <v>13087</v>
      </c>
      <c r="N58" t="s">
        <v>103</v>
      </c>
      <c r="O58" t="s">
        <v>104</v>
      </c>
      <c r="P58" t="s">
        <v>539</v>
      </c>
      <c r="Q58" t="s">
        <v>540</v>
      </c>
    </row>
    <row r="59" spans="1:17" x14ac:dyDescent="0.25">
      <c r="A59" t="s">
        <v>541</v>
      </c>
      <c r="B59" t="s">
        <v>13120</v>
      </c>
      <c r="C59" t="s">
        <v>13105</v>
      </c>
      <c r="D59" s="5">
        <v>15999</v>
      </c>
      <c r="E59" s="5">
        <v>21999</v>
      </c>
      <c r="F59" s="6">
        <v>0.27</v>
      </c>
      <c r="G59" t="s">
        <v>13099</v>
      </c>
      <c r="H59" s="7">
        <v>4.2</v>
      </c>
      <c r="I59" s="8">
        <v>34899</v>
      </c>
      <c r="J59" s="5">
        <v>767743101</v>
      </c>
      <c r="K59" t="s">
        <v>13087</v>
      </c>
      <c r="L59" t="s">
        <v>13110</v>
      </c>
      <c r="M59" t="s">
        <v>13087</v>
      </c>
      <c r="N59" t="s">
        <v>268</v>
      </c>
      <c r="O59" t="s">
        <v>269</v>
      </c>
      <c r="P59" t="s">
        <v>544</v>
      </c>
      <c r="Q59" t="s">
        <v>545</v>
      </c>
    </row>
    <row r="60" spans="1:17" x14ac:dyDescent="0.25">
      <c r="A60" t="s">
        <v>546</v>
      </c>
      <c r="B60" t="s">
        <v>13151</v>
      </c>
      <c r="C60" t="s">
        <v>13083</v>
      </c>
      <c r="D60" s="5">
        <v>348</v>
      </c>
      <c r="E60" s="5">
        <v>1499</v>
      </c>
      <c r="F60" s="6">
        <v>0.77</v>
      </c>
      <c r="G60" t="s">
        <v>13119</v>
      </c>
      <c r="H60" s="7">
        <v>4.2</v>
      </c>
      <c r="I60" s="8">
        <v>656</v>
      </c>
      <c r="J60" s="5">
        <v>983344</v>
      </c>
      <c r="K60" t="s">
        <v>13085</v>
      </c>
      <c r="L60" t="s">
        <v>13086</v>
      </c>
      <c r="M60" t="s">
        <v>13085</v>
      </c>
      <c r="N60" t="s">
        <v>552</v>
      </c>
      <c r="O60" t="s">
        <v>553</v>
      </c>
      <c r="P60" t="s">
        <v>554</v>
      </c>
      <c r="Q60" t="s">
        <v>555</v>
      </c>
    </row>
    <row r="61" spans="1:17" x14ac:dyDescent="0.25">
      <c r="A61" t="s">
        <v>556</v>
      </c>
      <c r="B61" t="s">
        <v>13095</v>
      </c>
      <c r="C61" t="s">
        <v>13083</v>
      </c>
      <c r="D61" s="5">
        <v>154</v>
      </c>
      <c r="E61" s="5">
        <v>349</v>
      </c>
      <c r="F61" s="6">
        <v>0.56000000000000005</v>
      </c>
      <c r="G61" t="s">
        <v>13094</v>
      </c>
      <c r="H61" s="7">
        <v>4.3</v>
      </c>
      <c r="I61" s="8">
        <v>7064</v>
      </c>
      <c r="J61" s="5">
        <v>2465336</v>
      </c>
      <c r="K61" t="s">
        <v>13085</v>
      </c>
      <c r="L61" t="s">
        <v>13090</v>
      </c>
      <c r="M61" t="s">
        <v>13087</v>
      </c>
      <c r="N61" t="s">
        <v>562</v>
      </c>
      <c r="O61" t="s">
        <v>563</v>
      </c>
      <c r="P61" t="s">
        <v>564</v>
      </c>
      <c r="Q61" t="s">
        <v>565</v>
      </c>
    </row>
    <row r="62" spans="1:17" x14ac:dyDescent="0.25">
      <c r="A62" t="s">
        <v>566</v>
      </c>
      <c r="B62" t="s">
        <v>13152</v>
      </c>
      <c r="C62" t="s">
        <v>13105</v>
      </c>
      <c r="D62" s="5">
        <v>179</v>
      </c>
      <c r="E62" s="5">
        <v>799</v>
      </c>
      <c r="F62" s="6">
        <v>0.78</v>
      </c>
      <c r="G62" t="s">
        <v>13119</v>
      </c>
      <c r="H62" s="7">
        <v>3.7</v>
      </c>
      <c r="I62" s="8">
        <v>2201</v>
      </c>
      <c r="J62" s="5">
        <v>1758599</v>
      </c>
      <c r="K62" t="s">
        <v>13085</v>
      </c>
      <c r="L62" t="s">
        <v>13090</v>
      </c>
      <c r="M62" t="s">
        <v>13087</v>
      </c>
      <c r="N62" t="s">
        <v>572</v>
      </c>
      <c r="O62" t="s">
        <v>573</v>
      </c>
      <c r="P62" t="s">
        <v>574</v>
      </c>
      <c r="Q62" t="s">
        <v>575</v>
      </c>
    </row>
    <row r="63" spans="1:17" x14ac:dyDescent="0.25">
      <c r="A63" t="s">
        <v>576</v>
      </c>
      <c r="B63" t="s">
        <v>13153</v>
      </c>
      <c r="C63" t="s">
        <v>13105</v>
      </c>
      <c r="D63" s="5">
        <v>32990</v>
      </c>
      <c r="E63" s="5">
        <v>47900</v>
      </c>
      <c r="F63" s="6">
        <v>0.31</v>
      </c>
      <c r="G63" t="s">
        <v>13101</v>
      </c>
      <c r="H63" s="7">
        <v>4.3</v>
      </c>
      <c r="I63" s="8">
        <v>7109</v>
      </c>
      <c r="J63" s="5">
        <v>340521100</v>
      </c>
      <c r="K63" t="s">
        <v>13087</v>
      </c>
      <c r="L63" t="s">
        <v>13110</v>
      </c>
      <c r="M63" t="s">
        <v>13087</v>
      </c>
      <c r="N63" t="s">
        <v>582</v>
      </c>
      <c r="O63" t="s">
        <v>583</v>
      </c>
      <c r="P63" t="s">
        <v>584</v>
      </c>
      <c r="Q63" t="s">
        <v>585</v>
      </c>
    </row>
    <row r="64" spans="1:17" x14ac:dyDescent="0.25">
      <c r="A64" t="s">
        <v>586</v>
      </c>
      <c r="B64" t="s">
        <v>13154</v>
      </c>
      <c r="C64" t="s">
        <v>13083</v>
      </c>
      <c r="D64" s="5">
        <v>139</v>
      </c>
      <c r="E64" s="5">
        <v>999</v>
      </c>
      <c r="F64" s="6">
        <v>0.86</v>
      </c>
      <c r="G64" t="s">
        <v>13092</v>
      </c>
      <c r="H64" s="7">
        <v>4</v>
      </c>
      <c r="I64" s="8">
        <v>1313</v>
      </c>
      <c r="J64" s="5">
        <v>1311687</v>
      </c>
      <c r="K64" t="s">
        <v>13085</v>
      </c>
      <c r="L64" t="s">
        <v>13090</v>
      </c>
      <c r="M64" t="s">
        <v>13087</v>
      </c>
      <c r="N64" t="s">
        <v>592</v>
      </c>
      <c r="O64" t="s">
        <v>593</v>
      </c>
      <c r="P64" t="s">
        <v>594</v>
      </c>
      <c r="Q64" t="s">
        <v>595</v>
      </c>
    </row>
    <row r="65" spans="1:17" x14ac:dyDescent="0.25">
      <c r="A65" t="s">
        <v>596</v>
      </c>
      <c r="B65" t="s">
        <v>13155</v>
      </c>
      <c r="C65" t="s">
        <v>13083</v>
      </c>
      <c r="D65" s="5">
        <v>329</v>
      </c>
      <c r="E65" s="5">
        <v>845</v>
      </c>
      <c r="F65" s="6">
        <v>0.61</v>
      </c>
      <c r="G65" t="s">
        <v>13084</v>
      </c>
      <c r="H65" s="7">
        <v>4.2</v>
      </c>
      <c r="I65" s="8">
        <v>29746</v>
      </c>
      <c r="J65" s="5">
        <v>25135370</v>
      </c>
      <c r="K65" t="s">
        <v>13085</v>
      </c>
      <c r="L65" t="s">
        <v>13086</v>
      </c>
      <c r="M65" t="s">
        <v>13087</v>
      </c>
      <c r="N65" t="s">
        <v>602</v>
      </c>
      <c r="O65" t="s">
        <v>603</v>
      </c>
      <c r="P65" t="s">
        <v>604</v>
      </c>
      <c r="Q65" t="s">
        <v>605</v>
      </c>
    </row>
    <row r="66" spans="1:17" x14ac:dyDescent="0.25">
      <c r="A66" t="s">
        <v>606</v>
      </c>
      <c r="B66" t="s">
        <v>13156</v>
      </c>
      <c r="C66" t="s">
        <v>13105</v>
      </c>
      <c r="D66" s="5">
        <v>13999</v>
      </c>
      <c r="E66" s="5">
        <v>24999</v>
      </c>
      <c r="F66" s="6">
        <v>0.44</v>
      </c>
      <c r="G66" t="s">
        <v>13089</v>
      </c>
      <c r="H66" s="7">
        <v>4.2</v>
      </c>
      <c r="I66" s="8">
        <v>45238</v>
      </c>
      <c r="J66" s="5">
        <v>1130904762</v>
      </c>
      <c r="K66" t="s">
        <v>13087</v>
      </c>
      <c r="L66" t="s">
        <v>13110</v>
      </c>
      <c r="M66" t="s">
        <v>13087</v>
      </c>
      <c r="N66" t="s">
        <v>612</v>
      </c>
      <c r="O66" t="s">
        <v>613</v>
      </c>
      <c r="P66" t="s">
        <v>614</v>
      </c>
      <c r="Q66" t="s">
        <v>615</v>
      </c>
    </row>
    <row r="67" spans="1:17" x14ac:dyDescent="0.25">
      <c r="A67" t="s">
        <v>616</v>
      </c>
      <c r="B67" t="s">
        <v>13142</v>
      </c>
      <c r="C67" t="s">
        <v>13105</v>
      </c>
      <c r="D67" s="5">
        <v>309</v>
      </c>
      <c r="E67" s="5">
        <v>1400</v>
      </c>
      <c r="F67" s="6">
        <v>0.78</v>
      </c>
      <c r="G67" t="s">
        <v>13119</v>
      </c>
      <c r="H67" s="7">
        <v>4.4000000000000004</v>
      </c>
      <c r="I67" s="8">
        <v>426973</v>
      </c>
      <c r="J67" s="5">
        <v>597762200</v>
      </c>
      <c r="K67" t="s">
        <v>13085</v>
      </c>
      <c r="L67" t="s">
        <v>13086</v>
      </c>
      <c r="M67" t="s">
        <v>13087</v>
      </c>
      <c r="N67" t="s">
        <v>134</v>
      </c>
      <c r="O67" t="s">
        <v>135</v>
      </c>
      <c r="P67" t="s">
        <v>619</v>
      </c>
      <c r="Q67" t="s">
        <v>620</v>
      </c>
    </row>
    <row r="68" spans="1:17" x14ac:dyDescent="0.25">
      <c r="A68" t="s">
        <v>621</v>
      </c>
      <c r="B68" t="s">
        <v>13157</v>
      </c>
      <c r="C68" t="s">
        <v>13083</v>
      </c>
      <c r="D68" s="5">
        <v>263</v>
      </c>
      <c r="E68" s="5">
        <v>699</v>
      </c>
      <c r="F68" s="6">
        <v>0.62</v>
      </c>
      <c r="G68" t="s">
        <v>13084</v>
      </c>
      <c r="H68" s="7">
        <v>4.0999999999999996</v>
      </c>
      <c r="I68" s="8">
        <v>450</v>
      </c>
      <c r="J68" s="5">
        <v>314550</v>
      </c>
      <c r="K68" t="s">
        <v>13085</v>
      </c>
      <c r="L68" t="s">
        <v>13086</v>
      </c>
      <c r="M68" t="s">
        <v>13085</v>
      </c>
      <c r="N68" t="s">
        <v>627</v>
      </c>
      <c r="O68" t="s">
        <v>628</v>
      </c>
      <c r="P68" t="s">
        <v>629</v>
      </c>
      <c r="Q68" t="s">
        <v>630</v>
      </c>
    </row>
    <row r="69" spans="1:17" x14ac:dyDescent="0.25">
      <c r="A69" t="s">
        <v>631</v>
      </c>
      <c r="B69" t="s">
        <v>13158</v>
      </c>
      <c r="C69" t="s">
        <v>13105</v>
      </c>
      <c r="D69" s="5">
        <v>7999</v>
      </c>
      <c r="E69" s="5">
        <v>14990</v>
      </c>
      <c r="F69" s="6">
        <v>0.47</v>
      </c>
      <c r="G69" t="s">
        <v>13089</v>
      </c>
      <c r="H69" s="7">
        <v>4.3</v>
      </c>
      <c r="I69" s="8">
        <v>457</v>
      </c>
      <c r="J69" s="5">
        <v>6850430</v>
      </c>
      <c r="K69" t="s">
        <v>13087</v>
      </c>
      <c r="L69" t="s">
        <v>13110</v>
      </c>
      <c r="M69" t="s">
        <v>13085</v>
      </c>
      <c r="N69" t="s">
        <v>637</v>
      </c>
      <c r="O69" t="s">
        <v>638</v>
      </c>
      <c r="P69" t="s">
        <v>639</v>
      </c>
      <c r="Q69" t="s">
        <v>640</v>
      </c>
    </row>
    <row r="70" spans="1:17" x14ac:dyDescent="0.25">
      <c r="A70" t="s">
        <v>641</v>
      </c>
      <c r="B70" t="s">
        <v>13159</v>
      </c>
      <c r="C70" t="s">
        <v>13105</v>
      </c>
      <c r="D70" s="5">
        <v>1599</v>
      </c>
      <c r="E70" s="5">
        <v>2999</v>
      </c>
      <c r="F70" s="6">
        <v>0.47</v>
      </c>
      <c r="G70" t="s">
        <v>13089</v>
      </c>
      <c r="H70" s="7">
        <v>4.2</v>
      </c>
      <c r="I70" s="8">
        <v>2727</v>
      </c>
      <c r="J70" s="5">
        <v>8178273</v>
      </c>
      <c r="K70" t="s">
        <v>13087</v>
      </c>
      <c r="L70" t="s">
        <v>13110</v>
      </c>
      <c r="M70" t="s">
        <v>13087</v>
      </c>
      <c r="N70" t="s">
        <v>648</v>
      </c>
      <c r="O70" t="s">
        <v>649</v>
      </c>
      <c r="P70" t="s">
        <v>650</v>
      </c>
      <c r="Q70" t="s">
        <v>651</v>
      </c>
    </row>
    <row r="71" spans="1:17" x14ac:dyDescent="0.25">
      <c r="A71" t="s">
        <v>652</v>
      </c>
      <c r="B71" t="s">
        <v>13160</v>
      </c>
      <c r="C71" t="s">
        <v>13083</v>
      </c>
      <c r="D71" s="5">
        <v>219</v>
      </c>
      <c r="E71" s="5">
        <v>700</v>
      </c>
      <c r="F71" s="6">
        <v>0.69</v>
      </c>
      <c r="G71" t="s">
        <v>13084</v>
      </c>
      <c r="H71" s="7">
        <v>4.3</v>
      </c>
      <c r="I71" s="8">
        <v>20053</v>
      </c>
      <c r="J71" s="5">
        <v>14037100</v>
      </c>
      <c r="K71" t="s">
        <v>13085</v>
      </c>
      <c r="L71" t="s">
        <v>13086</v>
      </c>
      <c r="M71" t="s">
        <v>13087</v>
      </c>
      <c r="N71" t="s">
        <v>658</v>
      </c>
      <c r="O71" t="s">
        <v>659</v>
      </c>
      <c r="P71" t="s">
        <v>660</v>
      </c>
      <c r="Q71" t="s">
        <v>661</v>
      </c>
    </row>
    <row r="72" spans="1:17" x14ac:dyDescent="0.25">
      <c r="A72" t="s">
        <v>662</v>
      </c>
      <c r="B72" t="s">
        <v>13161</v>
      </c>
      <c r="C72" t="s">
        <v>13083</v>
      </c>
      <c r="D72" s="5">
        <v>349</v>
      </c>
      <c r="E72" s="5">
        <v>899</v>
      </c>
      <c r="F72" s="6">
        <v>0.61</v>
      </c>
      <c r="G72" t="s">
        <v>13084</v>
      </c>
      <c r="H72" s="7">
        <v>4.5</v>
      </c>
      <c r="I72" s="8">
        <v>149</v>
      </c>
      <c r="J72" s="5">
        <v>133951</v>
      </c>
      <c r="K72" t="s">
        <v>13085</v>
      </c>
      <c r="L72" t="s">
        <v>13086</v>
      </c>
      <c r="M72" t="s">
        <v>13085</v>
      </c>
      <c r="N72" t="s">
        <v>668</v>
      </c>
      <c r="O72" t="s">
        <v>669</v>
      </c>
      <c r="P72" t="s">
        <v>670</v>
      </c>
      <c r="Q72" t="s">
        <v>671</v>
      </c>
    </row>
    <row r="73" spans="1:17" x14ac:dyDescent="0.25">
      <c r="A73" t="s">
        <v>672</v>
      </c>
      <c r="B73" t="s">
        <v>13162</v>
      </c>
      <c r="C73" t="s">
        <v>13083</v>
      </c>
      <c r="D73" s="5">
        <v>349</v>
      </c>
      <c r="E73" s="5">
        <v>599</v>
      </c>
      <c r="F73" s="6">
        <v>0.42</v>
      </c>
      <c r="G73" t="s">
        <v>13089</v>
      </c>
      <c r="H73" s="7">
        <v>4.0999999999999996</v>
      </c>
      <c r="I73" s="8">
        <v>210</v>
      </c>
      <c r="J73" s="5">
        <v>125790</v>
      </c>
      <c r="K73" t="s">
        <v>13087</v>
      </c>
      <c r="L73" t="s">
        <v>13086</v>
      </c>
      <c r="M73" t="s">
        <v>13085</v>
      </c>
      <c r="N73" t="s">
        <v>678</v>
      </c>
      <c r="O73" t="s">
        <v>679</v>
      </c>
      <c r="P73" t="s">
        <v>680</v>
      </c>
      <c r="Q73" t="s">
        <v>681</v>
      </c>
    </row>
    <row r="74" spans="1:17" x14ac:dyDescent="0.25">
      <c r="A74" t="s">
        <v>682</v>
      </c>
      <c r="B74" t="s">
        <v>13163</v>
      </c>
      <c r="C74" t="s">
        <v>13105</v>
      </c>
      <c r="D74" s="5">
        <v>26999</v>
      </c>
      <c r="E74" s="5">
        <v>42999</v>
      </c>
      <c r="F74" s="6">
        <v>0.37</v>
      </c>
      <c r="G74" t="s">
        <v>13101</v>
      </c>
      <c r="H74" s="7">
        <v>4.2</v>
      </c>
      <c r="I74" s="8">
        <v>45238</v>
      </c>
      <c r="J74" s="5">
        <v>1945188762</v>
      </c>
      <c r="K74" t="s">
        <v>13087</v>
      </c>
      <c r="L74" t="s">
        <v>13110</v>
      </c>
      <c r="M74" t="s">
        <v>13087</v>
      </c>
      <c r="N74" t="s">
        <v>612</v>
      </c>
      <c r="O74" t="s">
        <v>613</v>
      </c>
      <c r="P74" t="s">
        <v>685</v>
      </c>
      <c r="Q74" t="s">
        <v>686</v>
      </c>
    </row>
    <row r="75" spans="1:17" x14ac:dyDescent="0.25">
      <c r="A75" t="s">
        <v>687</v>
      </c>
      <c r="B75" t="s">
        <v>13164</v>
      </c>
      <c r="C75" t="s">
        <v>13083</v>
      </c>
      <c r="D75" s="5">
        <v>115</v>
      </c>
      <c r="E75" s="5">
        <v>499</v>
      </c>
      <c r="F75" s="6">
        <v>0.77</v>
      </c>
      <c r="G75" t="s">
        <v>13119</v>
      </c>
      <c r="H75" s="7">
        <v>4</v>
      </c>
      <c r="I75" s="8">
        <v>7732</v>
      </c>
      <c r="J75" s="5">
        <v>3858268</v>
      </c>
      <c r="K75" t="s">
        <v>13085</v>
      </c>
      <c r="L75" t="s">
        <v>13090</v>
      </c>
      <c r="M75" t="s">
        <v>13087</v>
      </c>
      <c r="N75" t="s">
        <v>693</v>
      </c>
      <c r="O75" t="s">
        <v>694</v>
      </c>
      <c r="P75" t="s">
        <v>695</v>
      </c>
      <c r="Q75" t="s">
        <v>696</v>
      </c>
    </row>
    <row r="76" spans="1:17" x14ac:dyDescent="0.25">
      <c r="A76" t="s">
        <v>697</v>
      </c>
      <c r="B76" t="s">
        <v>13165</v>
      </c>
      <c r="C76" t="s">
        <v>13083</v>
      </c>
      <c r="D76" s="5">
        <v>399</v>
      </c>
      <c r="E76" s="5">
        <v>999</v>
      </c>
      <c r="F76" s="6">
        <v>0.6</v>
      </c>
      <c r="G76" t="s">
        <v>13094</v>
      </c>
      <c r="H76" s="7">
        <v>4.0999999999999996</v>
      </c>
      <c r="I76" s="8">
        <v>1780</v>
      </c>
      <c r="J76" s="5">
        <v>1778220</v>
      </c>
      <c r="K76" t="s">
        <v>13085</v>
      </c>
      <c r="L76" t="s">
        <v>13086</v>
      </c>
      <c r="M76" t="s">
        <v>13087</v>
      </c>
      <c r="N76" t="s">
        <v>703</v>
      </c>
      <c r="O76" t="s">
        <v>704</v>
      </c>
      <c r="P76" t="s">
        <v>705</v>
      </c>
      <c r="Q76" t="s">
        <v>706</v>
      </c>
    </row>
    <row r="77" spans="1:17" x14ac:dyDescent="0.25">
      <c r="A77" t="s">
        <v>707</v>
      </c>
      <c r="B77" t="s">
        <v>13166</v>
      </c>
      <c r="C77" t="s">
        <v>13083</v>
      </c>
      <c r="D77" s="5">
        <v>199</v>
      </c>
      <c r="E77" s="5">
        <v>499</v>
      </c>
      <c r="F77" s="6">
        <v>0.6</v>
      </c>
      <c r="G77" t="s">
        <v>13094</v>
      </c>
      <c r="H77" s="7">
        <v>4.0999999999999996</v>
      </c>
      <c r="I77" s="8">
        <v>602</v>
      </c>
      <c r="J77" s="5">
        <v>300398</v>
      </c>
      <c r="K77" t="s">
        <v>13085</v>
      </c>
      <c r="L77" t="s">
        <v>13090</v>
      </c>
      <c r="M77" t="s">
        <v>13085</v>
      </c>
      <c r="N77" t="s">
        <v>713</v>
      </c>
      <c r="O77" t="s">
        <v>714</v>
      </c>
      <c r="P77" t="s">
        <v>715</v>
      </c>
      <c r="Q77" t="s">
        <v>716</v>
      </c>
    </row>
    <row r="78" spans="1:17" x14ac:dyDescent="0.25">
      <c r="A78" t="s">
        <v>717</v>
      </c>
      <c r="B78" t="s">
        <v>13167</v>
      </c>
      <c r="C78" t="s">
        <v>13083</v>
      </c>
      <c r="D78" s="5">
        <v>179</v>
      </c>
      <c r="E78" s="5">
        <v>399</v>
      </c>
      <c r="F78" s="6">
        <v>0.55000000000000004</v>
      </c>
      <c r="G78" t="s">
        <v>13094</v>
      </c>
      <c r="H78" s="7">
        <v>4</v>
      </c>
      <c r="I78" s="8">
        <v>1423</v>
      </c>
      <c r="J78" s="5">
        <v>567777</v>
      </c>
      <c r="K78" t="s">
        <v>13085</v>
      </c>
      <c r="L78" t="s">
        <v>13090</v>
      </c>
      <c r="M78" t="s">
        <v>13087</v>
      </c>
      <c r="N78" t="s">
        <v>723</v>
      </c>
      <c r="O78" t="s">
        <v>13029</v>
      </c>
      <c r="P78" t="s">
        <v>724</v>
      </c>
      <c r="Q78" t="s">
        <v>725</v>
      </c>
    </row>
    <row r="79" spans="1:17" x14ac:dyDescent="0.25">
      <c r="A79" t="s">
        <v>726</v>
      </c>
      <c r="B79" t="s">
        <v>13168</v>
      </c>
      <c r="C79" t="s">
        <v>13105</v>
      </c>
      <c r="D79" s="5">
        <v>10901</v>
      </c>
      <c r="E79" s="5">
        <v>30990</v>
      </c>
      <c r="F79" s="6">
        <v>0.65</v>
      </c>
      <c r="G79" t="s">
        <v>13084</v>
      </c>
      <c r="H79" s="7">
        <v>4.0999999999999996</v>
      </c>
      <c r="I79" s="8">
        <v>398</v>
      </c>
      <c r="J79" s="5">
        <v>12334020</v>
      </c>
      <c r="K79" t="s">
        <v>13085</v>
      </c>
      <c r="L79" t="s">
        <v>13110</v>
      </c>
      <c r="M79" t="s">
        <v>13085</v>
      </c>
      <c r="N79" t="s">
        <v>732</v>
      </c>
      <c r="O79" t="s">
        <v>733</v>
      </c>
      <c r="P79" t="s">
        <v>734</v>
      </c>
      <c r="Q79" t="s">
        <v>735</v>
      </c>
    </row>
    <row r="80" spans="1:17" x14ac:dyDescent="0.25">
      <c r="A80" t="s">
        <v>736</v>
      </c>
      <c r="B80" t="s">
        <v>13169</v>
      </c>
      <c r="C80" t="s">
        <v>13083</v>
      </c>
      <c r="D80" s="5">
        <v>209</v>
      </c>
      <c r="E80" s="5">
        <v>499</v>
      </c>
      <c r="F80" s="6">
        <v>0.57999999999999996</v>
      </c>
      <c r="G80" t="s">
        <v>13094</v>
      </c>
      <c r="H80" s="7">
        <v>3.9</v>
      </c>
      <c r="I80" s="8">
        <v>536</v>
      </c>
      <c r="J80" s="5">
        <v>267464</v>
      </c>
      <c r="K80" t="s">
        <v>13085</v>
      </c>
      <c r="L80" t="s">
        <v>13086</v>
      </c>
      <c r="M80" t="s">
        <v>13085</v>
      </c>
      <c r="N80" t="s">
        <v>742</v>
      </c>
      <c r="O80" t="s">
        <v>743</v>
      </c>
      <c r="P80" t="s">
        <v>744</v>
      </c>
      <c r="Q80" t="s">
        <v>745</v>
      </c>
    </row>
    <row r="81" spans="1:17" x14ac:dyDescent="0.25">
      <c r="A81" t="s">
        <v>746</v>
      </c>
      <c r="B81" t="s">
        <v>747</v>
      </c>
      <c r="C81" t="s">
        <v>13105</v>
      </c>
      <c r="D81" s="5">
        <v>1434</v>
      </c>
      <c r="E81" s="5">
        <v>3999</v>
      </c>
      <c r="F81" s="6">
        <v>0.64</v>
      </c>
      <c r="G81" t="s">
        <v>13084</v>
      </c>
      <c r="H81" s="7">
        <v>4</v>
      </c>
      <c r="I81" s="8">
        <v>32</v>
      </c>
      <c r="J81" s="5">
        <v>127968</v>
      </c>
      <c r="K81" t="s">
        <v>13085</v>
      </c>
      <c r="L81" t="s">
        <v>13110</v>
      </c>
      <c r="M81" t="s">
        <v>13085</v>
      </c>
      <c r="N81" t="s">
        <v>752</v>
      </c>
      <c r="O81" t="s">
        <v>753</v>
      </c>
      <c r="P81" t="s">
        <v>754</v>
      </c>
      <c r="Q81" t="s">
        <v>755</v>
      </c>
    </row>
    <row r="82" spans="1:17" x14ac:dyDescent="0.25">
      <c r="A82" t="s">
        <v>756</v>
      </c>
      <c r="B82" t="s">
        <v>13170</v>
      </c>
      <c r="C82" t="s">
        <v>13083</v>
      </c>
      <c r="D82" s="5">
        <v>399</v>
      </c>
      <c r="E82" s="5">
        <v>1099</v>
      </c>
      <c r="F82" s="6">
        <v>0.64</v>
      </c>
      <c r="G82" t="s">
        <v>13084</v>
      </c>
      <c r="H82" s="7">
        <v>4.2</v>
      </c>
      <c r="I82" s="8">
        <v>24269</v>
      </c>
      <c r="J82" s="5">
        <v>26671631</v>
      </c>
      <c r="K82" t="s">
        <v>13085</v>
      </c>
      <c r="L82" t="s">
        <v>13086</v>
      </c>
      <c r="M82" t="s">
        <v>13087</v>
      </c>
      <c r="N82" t="s">
        <v>23</v>
      </c>
      <c r="O82" t="s">
        <v>759</v>
      </c>
      <c r="P82" t="s">
        <v>760</v>
      </c>
      <c r="Q82" t="s">
        <v>761</v>
      </c>
    </row>
    <row r="83" spans="1:17" x14ac:dyDescent="0.25">
      <c r="A83" t="s">
        <v>762</v>
      </c>
      <c r="B83" t="s">
        <v>13171</v>
      </c>
      <c r="C83" t="s">
        <v>13083</v>
      </c>
      <c r="D83" s="5">
        <v>139</v>
      </c>
      <c r="E83" s="5">
        <v>249</v>
      </c>
      <c r="F83" s="6">
        <v>0.44</v>
      </c>
      <c r="G83" t="s">
        <v>13089</v>
      </c>
      <c r="H83" s="7">
        <v>4</v>
      </c>
      <c r="I83" s="8">
        <v>9378</v>
      </c>
      <c r="J83" s="5">
        <v>2335122</v>
      </c>
      <c r="K83" t="s">
        <v>13087</v>
      </c>
      <c r="L83" t="s">
        <v>13090</v>
      </c>
      <c r="M83" t="s">
        <v>13087</v>
      </c>
      <c r="N83" t="s">
        <v>239</v>
      </c>
      <c r="O83" t="s">
        <v>765</v>
      </c>
      <c r="P83" t="s">
        <v>766</v>
      </c>
      <c r="Q83" t="s">
        <v>767</v>
      </c>
    </row>
    <row r="84" spans="1:17" x14ac:dyDescent="0.25">
      <c r="A84" t="s">
        <v>768</v>
      </c>
      <c r="B84" t="s">
        <v>13172</v>
      </c>
      <c r="C84" t="s">
        <v>13105</v>
      </c>
      <c r="D84" s="5">
        <v>7299</v>
      </c>
      <c r="E84" s="5">
        <v>19125</v>
      </c>
      <c r="F84" s="6">
        <v>0.62</v>
      </c>
      <c r="G84" t="s">
        <v>13084</v>
      </c>
      <c r="H84" s="7">
        <v>3.4</v>
      </c>
      <c r="I84" s="8">
        <v>902</v>
      </c>
      <c r="J84" s="5">
        <v>17250750</v>
      </c>
      <c r="K84" t="s">
        <v>13085</v>
      </c>
      <c r="L84" t="s">
        <v>13110</v>
      </c>
      <c r="M84" t="s">
        <v>13085</v>
      </c>
      <c r="N84" t="s">
        <v>774</v>
      </c>
      <c r="O84" t="s">
        <v>775</v>
      </c>
      <c r="P84" t="s">
        <v>776</v>
      </c>
      <c r="Q84" t="s">
        <v>777</v>
      </c>
    </row>
    <row r="85" spans="1:17" x14ac:dyDescent="0.25">
      <c r="A85" t="s">
        <v>778</v>
      </c>
      <c r="B85" t="s">
        <v>13173</v>
      </c>
      <c r="C85" t="s">
        <v>13083</v>
      </c>
      <c r="D85" s="5">
        <v>299</v>
      </c>
      <c r="E85" s="5">
        <v>799</v>
      </c>
      <c r="F85" s="6">
        <v>0.63</v>
      </c>
      <c r="G85" t="s">
        <v>13084</v>
      </c>
      <c r="H85" s="7">
        <v>4.4000000000000004</v>
      </c>
      <c r="I85" s="8">
        <v>28791</v>
      </c>
      <c r="J85" s="5">
        <v>23004009</v>
      </c>
      <c r="K85" t="s">
        <v>13085</v>
      </c>
      <c r="L85" t="s">
        <v>13086</v>
      </c>
      <c r="M85" t="s">
        <v>13087</v>
      </c>
      <c r="N85" t="s">
        <v>784</v>
      </c>
      <c r="O85" t="s">
        <v>785</v>
      </c>
      <c r="P85" t="s">
        <v>786</v>
      </c>
      <c r="Q85" t="s">
        <v>787</v>
      </c>
    </row>
    <row r="86" spans="1:17" x14ac:dyDescent="0.25">
      <c r="A86" t="s">
        <v>788</v>
      </c>
      <c r="B86" t="s">
        <v>13174</v>
      </c>
      <c r="C86" t="s">
        <v>13083</v>
      </c>
      <c r="D86" s="5">
        <v>325</v>
      </c>
      <c r="E86" s="5">
        <v>1299</v>
      </c>
      <c r="F86" s="6">
        <v>0.75</v>
      </c>
      <c r="G86" t="s">
        <v>13119</v>
      </c>
      <c r="H86" s="7">
        <v>4.2</v>
      </c>
      <c r="I86" s="8">
        <v>10576</v>
      </c>
      <c r="J86" s="5">
        <v>13738224</v>
      </c>
      <c r="K86" t="s">
        <v>13085</v>
      </c>
      <c r="L86" t="s">
        <v>13086</v>
      </c>
      <c r="M86" t="s">
        <v>13087</v>
      </c>
      <c r="N86" t="s">
        <v>794</v>
      </c>
      <c r="O86" t="s">
        <v>795</v>
      </c>
      <c r="P86" t="s">
        <v>796</v>
      </c>
      <c r="Q86" t="s">
        <v>797</v>
      </c>
    </row>
    <row r="87" spans="1:17" x14ac:dyDescent="0.25">
      <c r="A87" t="s">
        <v>798</v>
      </c>
      <c r="B87" t="s">
        <v>13175</v>
      </c>
      <c r="C87" t="s">
        <v>13105</v>
      </c>
      <c r="D87" s="5">
        <v>29999</v>
      </c>
      <c r="E87" s="5">
        <v>39999</v>
      </c>
      <c r="F87" s="6">
        <v>0.25</v>
      </c>
      <c r="G87" t="s">
        <v>13099</v>
      </c>
      <c r="H87" s="7">
        <v>4.2</v>
      </c>
      <c r="I87" s="8">
        <v>7298</v>
      </c>
      <c r="J87" s="5">
        <v>291912702</v>
      </c>
      <c r="K87" t="s">
        <v>13087</v>
      </c>
      <c r="L87" t="s">
        <v>13110</v>
      </c>
      <c r="M87" t="s">
        <v>13087</v>
      </c>
      <c r="N87" t="s">
        <v>382</v>
      </c>
      <c r="O87" t="s">
        <v>383</v>
      </c>
      <c r="P87" t="s">
        <v>801</v>
      </c>
      <c r="Q87" t="s">
        <v>802</v>
      </c>
    </row>
    <row r="88" spans="1:17" x14ac:dyDescent="0.25">
      <c r="A88" t="s">
        <v>803</v>
      </c>
      <c r="B88" t="s">
        <v>13176</v>
      </c>
      <c r="C88" t="s">
        <v>13105</v>
      </c>
      <c r="D88" s="5">
        <v>27999</v>
      </c>
      <c r="E88" s="5">
        <v>40990</v>
      </c>
      <c r="F88" s="6">
        <v>0.32</v>
      </c>
      <c r="G88" t="s">
        <v>13101</v>
      </c>
      <c r="H88" s="7">
        <v>4.3</v>
      </c>
      <c r="I88" s="8">
        <v>4703</v>
      </c>
      <c r="J88" s="5">
        <v>192775970</v>
      </c>
      <c r="K88" t="s">
        <v>13087</v>
      </c>
      <c r="L88" t="s">
        <v>13110</v>
      </c>
      <c r="M88" t="s">
        <v>13087</v>
      </c>
      <c r="N88" t="s">
        <v>249</v>
      </c>
      <c r="O88" t="s">
        <v>13024</v>
      </c>
      <c r="P88" t="s">
        <v>806</v>
      </c>
      <c r="Q88" t="s">
        <v>807</v>
      </c>
    </row>
    <row r="89" spans="1:17" x14ac:dyDescent="0.25">
      <c r="A89" t="s">
        <v>808</v>
      </c>
      <c r="B89" t="s">
        <v>13153</v>
      </c>
      <c r="C89" t="s">
        <v>13105</v>
      </c>
      <c r="D89" s="5">
        <v>30990</v>
      </c>
      <c r="E89" s="5">
        <v>52900</v>
      </c>
      <c r="F89" s="6">
        <v>0.41</v>
      </c>
      <c r="G89" t="s">
        <v>13089</v>
      </c>
      <c r="H89" s="7">
        <v>4.3</v>
      </c>
      <c r="I89" s="8">
        <v>7109</v>
      </c>
      <c r="J89" s="5">
        <v>376066100</v>
      </c>
      <c r="K89" t="s">
        <v>13087</v>
      </c>
      <c r="L89" t="s">
        <v>13110</v>
      </c>
      <c r="M89" t="s">
        <v>13087</v>
      </c>
      <c r="N89" t="s">
        <v>582</v>
      </c>
      <c r="O89" t="s">
        <v>583</v>
      </c>
      <c r="P89" t="s">
        <v>811</v>
      </c>
      <c r="Q89" t="s">
        <v>812</v>
      </c>
    </row>
    <row r="90" spans="1:17" x14ac:dyDescent="0.25">
      <c r="A90" t="s">
        <v>813</v>
      </c>
      <c r="B90" t="s">
        <v>13177</v>
      </c>
      <c r="C90" t="s">
        <v>13083</v>
      </c>
      <c r="D90" s="5">
        <v>199</v>
      </c>
      <c r="E90" s="5">
        <v>999</v>
      </c>
      <c r="F90" s="6">
        <v>0.8</v>
      </c>
      <c r="G90" t="s">
        <v>13119</v>
      </c>
      <c r="H90" s="7">
        <v>4.5</v>
      </c>
      <c r="I90" s="8">
        <v>127</v>
      </c>
      <c r="J90" s="5">
        <v>126873</v>
      </c>
      <c r="K90" t="s">
        <v>13085</v>
      </c>
      <c r="L90" t="s">
        <v>13090</v>
      </c>
      <c r="M90" t="s">
        <v>13085</v>
      </c>
      <c r="N90" t="s">
        <v>819</v>
      </c>
      <c r="O90" t="s">
        <v>820</v>
      </c>
      <c r="P90" t="s">
        <v>821</v>
      </c>
      <c r="Q90" t="s">
        <v>822</v>
      </c>
    </row>
    <row r="91" spans="1:17" x14ac:dyDescent="0.25">
      <c r="A91" t="s">
        <v>823</v>
      </c>
      <c r="B91" t="s">
        <v>13178</v>
      </c>
      <c r="C91" t="s">
        <v>13083</v>
      </c>
      <c r="D91" s="5">
        <v>649</v>
      </c>
      <c r="E91" s="5">
        <v>1999</v>
      </c>
      <c r="F91" s="6">
        <v>0.68</v>
      </c>
      <c r="G91" t="s">
        <v>13084</v>
      </c>
      <c r="H91" s="7">
        <v>4.2</v>
      </c>
      <c r="I91" s="8">
        <v>24269</v>
      </c>
      <c r="J91" s="5">
        <v>48513731</v>
      </c>
      <c r="K91" t="s">
        <v>13085</v>
      </c>
      <c r="L91" t="s">
        <v>13110</v>
      </c>
      <c r="M91" t="s">
        <v>13087</v>
      </c>
      <c r="N91" t="s">
        <v>23</v>
      </c>
      <c r="O91" t="s">
        <v>825</v>
      </c>
      <c r="P91" t="s">
        <v>826</v>
      </c>
      <c r="Q91" t="s">
        <v>827</v>
      </c>
    </row>
    <row r="92" spans="1:17" x14ac:dyDescent="0.25">
      <c r="A92" t="s">
        <v>828</v>
      </c>
      <c r="B92" t="s">
        <v>13179</v>
      </c>
      <c r="C92" t="s">
        <v>13083</v>
      </c>
      <c r="D92" s="5">
        <v>269</v>
      </c>
      <c r="E92" s="5">
        <v>800</v>
      </c>
      <c r="F92" s="6">
        <v>0.66</v>
      </c>
      <c r="G92" t="s">
        <v>13084</v>
      </c>
      <c r="H92" s="7">
        <v>3.6</v>
      </c>
      <c r="I92" s="8">
        <v>10134</v>
      </c>
      <c r="J92" s="5">
        <v>8107200</v>
      </c>
      <c r="K92" t="s">
        <v>13085</v>
      </c>
      <c r="L92" t="s">
        <v>13086</v>
      </c>
      <c r="M92" t="s">
        <v>13087</v>
      </c>
      <c r="N92" t="s">
        <v>834</v>
      </c>
      <c r="O92" t="s">
        <v>835</v>
      </c>
      <c r="P92" t="s">
        <v>836</v>
      </c>
      <c r="Q92" t="s">
        <v>837</v>
      </c>
    </row>
    <row r="93" spans="1:17" x14ac:dyDescent="0.25">
      <c r="A93" t="s">
        <v>838</v>
      </c>
      <c r="B93" t="s">
        <v>13175</v>
      </c>
      <c r="C93" t="s">
        <v>13105</v>
      </c>
      <c r="D93" s="5">
        <v>24999</v>
      </c>
      <c r="E93" s="5">
        <v>31999</v>
      </c>
      <c r="F93" s="6">
        <v>0.22</v>
      </c>
      <c r="G93" t="s">
        <v>13099</v>
      </c>
      <c r="H93" s="7">
        <v>4.2</v>
      </c>
      <c r="I93" s="8">
        <v>34899</v>
      </c>
      <c r="J93" s="5">
        <v>1116733101</v>
      </c>
      <c r="K93" t="s">
        <v>13087</v>
      </c>
      <c r="L93" t="s">
        <v>13110</v>
      </c>
      <c r="M93" t="s">
        <v>13087</v>
      </c>
      <c r="N93" t="s">
        <v>268</v>
      </c>
      <c r="O93" t="s">
        <v>269</v>
      </c>
      <c r="P93" t="s">
        <v>841</v>
      </c>
      <c r="Q93" t="s">
        <v>842</v>
      </c>
    </row>
    <row r="94" spans="1:17" x14ac:dyDescent="0.25">
      <c r="A94" t="s">
        <v>843</v>
      </c>
      <c r="B94" t="s">
        <v>13093</v>
      </c>
      <c r="C94" t="s">
        <v>13083</v>
      </c>
      <c r="D94" s="5">
        <v>299</v>
      </c>
      <c r="E94" s="5">
        <v>699</v>
      </c>
      <c r="F94" s="6">
        <v>0.56999999999999995</v>
      </c>
      <c r="G94" t="s">
        <v>13094</v>
      </c>
      <c r="H94" s="7">
        <v>4.2</v>
      </c>
      <c r="I94" s="8">
        <v>94363</v>
      </c>
      <c r="J94" s="5">
        <v>65959737</v>
      </c>
      <c r="K94" t="s">
        <v>13085</v>
      </c>
      <c r="L94" t="s">
        <v>13086</v>
      </c>
      <c r="M94" t="s">
        <v>13087</v>
      </c>
      <c r="N94" t="s">
        <v>53</v>
      </c>
      <c r="O94" t="s">
        <v>54</v>
      </c>
      <c r="P94" t="s">
        <v>845</v>
      </c>
      <c r="Q94" t="s">
        <v>846</v>
      </c>
    </row>
    <row r="95" spans="1:17" x14ac:dyDescent="0.25">
      <c r="A95" t="s">
        <v>847</v>
      </c>
      <c r="B95" t="s">
        <v>13180</v>
      </c>
      <c r="C95" t="s">
        <v>13083</v>
      </c>
      <c r="D95" s="5">
        <v>199</v>
      </c>
      <c r="E95" s="5">
        <v>999</v>
      </c>
      <c r="F95" s="6">
        <v>0.8</v>
      </c>
      <c r="G95" t="s">
        <v>13119</v>
      </c>
      <c r="H95" s="7">
        <v>4.0999999999999996</v>
      </c>
      <c r="I95" s="8">
        <v>425</v>
      </c>
      <c r="J95" s="5">
        <v>424575</v>
      </c>
      <c r="K95" t="s">
        <v>13085</v>
      </c>
      <c r="L95" t="s">
        <v>13090</v>
      </c>
      <c r="M95" t="s">
        <v>13085</v>
      </c>
      <c r="N95" t="s">
        <v>853</v>
      </c>
      <c r="O95" t="s">
        <v>854</v>
      </c>
      <c r="P95" t="s">
        <v>855</v>
      </c>
      <c r="Q95" t="s">
        <v>856</v>
      </c>
    </row>
    <row r="96" spans="1:17" x14ac:dyDescent="0.25">
      <c r="A96" t="s">
        <v>857</v>
      </c>
      <c r="B96" t="s">
        <v>13181</v>
      </c>
      <c r="C96" t="s">
        <v>13105</v>
      </c>
      <c r="D96" s="5">
        <v>18990</v>
      </c>
      <c r="E96" s="5">
        <v>40990</v>
      </c>
      <c r="F96" s="6">
        <v>0.54</v>
      </c>
      <c r="G96" t="s">
        <v>13094</v>
      </c>
      <c r="H96" s="7">
        <v>4.2</v>
      </c>
      <c r="I96" s="8">
        <v>6659</v>
      </c>
      <c r="J96" s="5">
        <v>272952410</v>
      </c>
      <c r="K96" t="s">
        <v>13085</v>
      </c>
      <c r="L96" t="s">
        <v>13110</v>
      </c>
      <c r="M96" t="s">
        <v>13087</v>
      </c>
      <c r="N96" t="s">
        <v>863</v>
      </c>
      <c r="O96" t="s">
        <v>864</v>
      </c>
      <c r="P96" t="s">
        <v>865</v>
      </c>
      <c r="Q96" t="s">
        <v>866</v>
      </c>
    </row>
    <row r="97" spans="1:17" x14ac:dyDescent="0.25">
      <c r="A97" t="s">
        <v>867</v>
      </c>
      <c r="B97" t="s">
        <v>13182</v>
      </c>
      <c r="C97" t="s">
        <v>13083</v>
      </c>
      <c r="D97" s="5">
        <v>290</v>
      </c>
      <c r="E97" s="5">
        <v>349</v>
      </c>
      <c r="F97" s="6">
        <v>0.17</v>
      </c>
      <c r="G97" t="s">
        <v>13108</v>
      </c>
      <c r="H97" s="7">
        <v>3.7</v>
      </c>
      <c r="I97" s="8">
        <v>1977</v>
      </c>
      <c r="J97" s="5">
        <v>689973</v>
      </c>
      <c r="K97" t="s">
        <v>13087</v>
      </c>
      <c r="L97" t="s">
        <v>13086</v>
      </c>
      <c r="M97" t="s">
        <v>13087</v>
      </c>
      <c r="N97" t="s">
        <v>873</v>
      </c>
      <c r="O97" t="s">
        <v>874</v>
      </c>
      <c r="P97" t="s">
        <v>875</v>
      </c>
      <c r="Q97" t="s">
        <v>876</v>
      </c>
    </row>
    <row r="98" spans="1:17" x14ac:dyDescent="0.25">
      <c r="A98" t="s">
        <v>877</v>
      </c>
      <c r="B98" t="s">
        <v>13183</v>
      </c>
      <c r="C98" t="s">
        <v>13105</v>
      </c>
      <c r="D98" s="5">
        <v>249</v>
      </c>
      <c r="E98" s="5">
        <v>799</v>
      </c>
      <c r="F98" s="6">
        <v>0.69</v>
      </c>
      <c r="G98" t="s">
        <v>13084</v>
      </c>
      <c r="H98" s="7">
        <v>3.8</v>
      </c>
      <c r="I98" s="8">
        <v>1079</v>
      </c>
      <c r="J98" s="5">
        <v>862121</v>
      </c>
      <c r="K98" t="s">
        <v>13085</v>
      </c>
      <c r="L98" t="s">
        <v>13086</v>
      </c>
      <c r="M98" t="s">
        <v>13087</v>
      </c>
      <c r="N98" t="s">
        <v>883</v>
      </c>
      <c r="O98" t="s">
        <v>884</v>
      </c>
      <c r="P98" t="s">
        <v>885</v>
      </c>
      <c r="Q98" t="s">
        <v>886</v>
      </c>
    </row>
    <row r="99" spans="1:17" x14ac:dyDescent="0.25">
      <c r="A99" t="s">
        <v>887</v>
      </c>
      <c r="B99" t="s">
        <v>13184</v>
      </c>
      <c r="C99" t="s">
        <v>13083</v>
      </c>
      <c r="D99" s="5">
        <v>345</v>
      </c>
      <c r="E99" s="5">
        <v>999</v>
      </c>
      <c r="F99" s="6">
        <v>0.65</v>
      </c>
      <c r="G99" t="s">
        <v>13084</v>
      </c>
      <c r="H99" s="7">
        <v>3.7</v>
      </c>
      <c r="I99" s="8">
        <v>1097</v>
      </c>
      <c r="J99" s="5">
        <v>1095903</v>
      </c>
      <c r="K99" t="s">
        <v>13085</v>
      </c>
      <c r="L99" t="s">
        <v>13086</v>
      </c>
      <c r="M99" t="s">
        <v>13087</v>
      </c>
      <c r="N99" t="s">
        <v>893</v>
      </c>
      <c r="O99" t="s">
        <v>894</v>
      </c>
      <c r="P99" t="s">
        <v>895</v>
      </c>
      <c r="Q99" t="s">
        <v>896</v>
      </c>
    </row>
    <row r="100" spans="1:17" x14ac:dyDescent="0.25">
      <c r="A100" t="s">
        <v>897</v>
      </c>
      <c r="B100" t="s">
        <v>13185</v>
      </c>
      <c r="C100" t="s">
        <v>13083</v>
      </c>
      <c r="D100" s="5">
        <v>1099</v>
      </c>
      <c r="E100" s="5">
        <v>1899</v>
      </c>
      <c r="F100" s="6">
        <v>0.42</v>
      </c>
      <c r="G100" t="s">
        <v>13089</v>
      </c>
      <c r="H100" s="7">
        <v>4.5</v>
      </c>
      <c r="I100" s="8">
        <v>22420</v>
      </c>
      <c r="J100" s="5">
        <v>42575580</v>
      </c>
      <c r="K100" t="s">
        <v>13087</v>
      </c>
      <c r="L100" t="s">
        <v>13110</v>
      </c>
      <c r="M100" t="s">
        <v>13087</v>
      </c>
      <c r="N100" t="s">
        <v>903</v>
      </c>
      <c r="O100" t="s">
        <v>904</v>
      </c>
      <c r="P100" t="s">
        <v>905</v>
      </c>
      <c r="Q100" t="s">
        <v>906</v>
      </c>
    </row>
    <row r="101" spans="1:17" x14ac:dyDescent="0.25">
      <c r="A101" t="s">
        <v>907</v>
      </c>
      <c r="B101" t="s">
        <v>13186</v>
      </c>
      <c r="C101" t="s">
        <v>13083</v>
      </c>
      <c r="D101" s="5">
        <v>719</v>
      </c>
      <c r="E101" s="5">
        <v>1499</v>
      </c>
      <c r="F101" s="6">
        <v>0.52</v>
      </c>
      <c r="G101" t="s">
        <v>13094</v>
      </c>
      <c r="H101" s="7">
        <v>4.0999999999999996</v>
      </c>
      <c r="I101" s="8">
        <v>1045</v>
      </c>
      <c r="J101" s="5">
        <v>1566455</v>
      </c>
      <c r="K101" t="s">
        <v>13085</v>
      </c>
      <c r="L101" t="s">
        <v>13110</v>
      </c>
      <c r="M101" t="s">
        <v>13087</v>
      </c>
      <c r="N101" t="s">
        <v>913</v>
      </c>
      <c r="O101" t="s">
        <v>914</v>
      </c>
      <c r="P101" t="s">
        <v>915</v>
      </c>
      <c r="Q101" t="s">
        <v>916</v>
      </c>
    </row>
    <row r="102" spans="1:17" x14ac:dyDescent="0.25">
      <c r="A102" t="s">
        <v>917</v>
      </c>
      <c r="B102" t="s">
        <v>13187</v>
      </c>
      <c r="C102" t="s">
        <v>13105</v>
      </c>
      <c r="D102" s="5">
        <v>349</v>
      </c>
      <c r="E102" s="5">
        <v>1499</v>
      </c>
      <c r="F102" s="6">
        <v>0.77</v>
      </c>
      <c r="G102" t="s">
        <v>13119</v>
      </c>
      <c r="H102" s="7">
        <v>4.3</v>
      </c>
      <c r="I102" s="8">
        <v>4145</v>
      </c>
      <c r="J102" s="5">
        <v>6213355</v>
      </c>
      <c r="K102" t="s">
        <v>13085</v>
      </c>
      <c r="L102" t="s">
        <v>13086</v>
      </c>
      <c r="M102" t="s">
        <v>13087</v>
      </c>
      <c r="N102" t="s">
        <v>923</v>
      </c>
      <c r="O102" t="s">
        <v>924</v>
      </c>
      <c r="P102" t="s">
        <v>925</v>
      </c>
      <c r="Q102" t="s">
        <v>926</v>
      </c>
    </row>
    <row r="103" spans="1:17" x14ac:dyDescent="0.25">
      <c r="A103" t="s">
        <v>927</v>
      </c>
      <c r="B103" t="s">
        <v>13188</v>
      </c>
      <c r="C103" t="s">
        <v>13083</v>
      </c>
      <c r="D103" s="5">
        <v>849</v>
      </c>
      <c r="E103" s="5">
        <v>1809</v>
      </c>
      <c r="F103" s="6">
        <v>0.53</v>
      </c>
      <c r="G103" t="s">
        <v>13094</v>
      </c>
      <c r="H103" s="7">
        <v>4.3</v>
      </c>
      <c r="I103" s="8">
        <v>6547</v>
      </c>
      <c r="J103" s="5">
        <v>11843523</v>
      </c>
      <c r="K103" t="s">
        <v>13085</v>
      </c>
      <c r="L103" t="s">
        <v>13110</v>
      </c>
      <c r="M103" t="s">
        <v>13087</v>
      </c>
      <c r="N103" t="s">
        <v>932</v>
      </c>
      <c r="O103" t="s">
        <v>933</v>
      </c>
      <c r="P103" t="s">
        <v>504</v>
      </c>
      <c r="Q103" t="s">
        <v>934</v>
      </c>
    </row>
    <row r="104" spans="1:17" x14ac:dyDescent="0.25">
      <c r="A104" t="s">
        <v>935</v>
      </c>
      <c r="B104" t="s">
        <v>13189</v>
      </c>
      <c r="C104" t="s">
        <v>13105</v>
      </c>
      <c r="D104" s="5">
        <v>299</v>
      </c>
      <c r="E104" s="5">
        <v>899</v>
      </c>
      <c r="F104" s="6">
        <v>0.67</v>
      </c>
      <c r="G104" t="s">
        <v>13084</v>
      </c>
      <c r="H104" s="7">
        <v>4</v>
      </c>
      <c r="I104" s="8">
        <v>1588</v>
      </c>
      <c r="J104" s="5">
        <v>1427612</v>
      </c>
      <c r="K104" t="s">
        <v>13085</v>
      </c>
      <c r="L104" t="s">
        <v>13086</v>
      </c>
      <c r="M104" t="s">
        <v>13087</v>
      </c>
      <c r="N104" t="s">
        <v>941</v>
      </c>
      <c r="O104" t="s">
        <v>942</v>
      </c>
      <c r="P104" t="s">
        <v>943</v>
      </c>
      <c r="Q104" t="s">
        <v>944</v>
      </c>
    </row>
    <row r="105" spans="1:17" x14ac:dyDescent="0.25">
      <c r="A105" t="s">
        <v>945</v>
      </c>
      <c r="B105" t="s">
        <v>13190</v>
      </c>
      <c r="C105" t="s">
        <v>13105</v>
      </c>
      <c r="D105" s="5">
        <v>21999</v>
      </c>
      <c r="E105" s="5">
        <v>29999</v>
      </c>
      <c r="F105" s="6">
        <v>0.27</v>
      </c>
      <c r="G105" t="s">
        <v>13099</v>
      </c>
      <c r="H105" s="7">
        <v>4.2</v>
      </c>
      <c r="I105" s="8">
        <v>32840</v>
      </c>
      <c r="J105" s="5">
        <v>985167160</v>
      </c>
      <c r="K105" t="s">
        <v>13087</v>
      </c>
      <c r="L105" t="s">
        <v>13110</v>
      </c>
      <c r="M105" t="s">
        <v>13087</v>
      </c>
      <c r="N105" t="s">
        <v>174</v>
      </c>
      <c r="O105" t="s">
        <v>948</v>
      </c>
      <c r="P105" t="s">
        <v>949</v>
      </c>
      <c r="Q105" t="s">
        <v>950</v>
      </c>
    </row>
    <row r="106" spans="1:17" x14ac:dyDescent="0.25">
      <c r="A106" t="s">
        <v>951</v>
      </c>
      <c r="B106" t="s">
        <v>13082</v>
      </c>
      <c r="C106" t="s">
        <v>13083</v>
      </c>
      <c r="D106" s="5">
        <v>349</v>
      </c>
      <c r="E106" s="5">
        <v>999</v>
      </c>
      <c r="F106" s="6">
        <v>0.65</v>
      </c>
      <c r="G106" t="s">
        <v>13084</v>
      </c>
      <c r="H106" s="7">
        <v>4.2</v>
      </c>
      <c r="I106" s="8">
        <v>13120</v>
      </c>
      <c r="J106" s="5">
        <v>13106880</v>
      </c>
      <c r="K106" t="s">
        <v>13085</v>
      </c>
      <c r="L106" t="s">
        <v>13086</v>
      </c>
      <c r="M106" t="s">
        <v>13087</v>
      </c>
      <c r="N106" t="s">
        <v>957</v>
      </c>
      <c r="O106" t="s">
        <v>958</v>
      </c>
      <c r="P106" t="s">
        <v>959</v>
      </c>
      <c r="Q106" t="s">
        <v>960</v>
      </c>
    </row>
    <row r="107" spans="1:17" x14ac:dyDescent="0.25">
      <c r="A107" t="s">
        <v>961</v>
      </c>
      <c r="B107" t="s">
        <v>13191</v>
      </c>
      <c r="C107" t="s">
        <v>13083</v>
      </c>
      <c r="D107" s="5">
        <v>399</v>
      </c>
      <c r="E107" s="5">
        <v>999</v>
      </c>
      <c r="F107" s="6">
        <v>0.6</v>
      </c>
      <c r="G107" t="s">
        <v>13094</v>
      </c>
      <c r="H107" s="7">
        <v>4.3</v>
      </c>
      <c r="I107" s="8">
        <v>2806</v>
      </c>
      <c r="J107" s="5">
        <v>2803194</v>
      </c>
      <c r="K107" t="s">
        <v>13085</v>
      </c>
      <c r="L107" t="s">
        <v>13086</v>
      </c>
      <c r="M107" t="s">
        <v>13087</v>
      </c>
      <c r="N107" t="s">
        <v>967</v>
      </c>
      <c r="O107" t="s">
        <v>968</v>
      </c>
      <c r="P107" t="s">
        <v>969</v>
      </c>
      <c r="Q107" t="s">
        <v>970</v>
      </c>
    </row>
    <row r="108" spans="1:17" x14ac:dyDescent="0.25">
      <c r="A108" t="s">
        <v>971</v>
      </c>
      <c r="B108" t="s">
        <v>13192</v>
      </c>
      <c r="C108" t="s">
        <v>13083</v>
      </c>
      <c r="D108" s="5">
        <v>449</v>
      </c>
      <c r="E108" s="5">
        <v>1299</v>
      </c>
      <c r="F108" s="6">
        <v>0.65</v>
      </c>
      <c r="G108" t="s">
        <v>13084</v>
      </c>
      <c r="H108" s="7">
        <v>4.2</v>
      </c>
      <c r="I108" s="8">
        <v>24269</v>
      </c>
      <c r="J108" s="5">
        <v>31525431</v>
      </c>
      <c r="K108" t="s">
        <v>13085</v>
      </c>
      <c r="L108" t="s">
        <v>13086</v>
      </c>
      <c r="M108" t="s">
        <v>13087</v>
      </c>
      <c r="N108" t="s">
        <v>23</v>
      </c>
      <c r="O108" t="s">
        <v>24</v>
      </c>
      <c r="P108" t="s">
        <v>25</v>
      </c>
      <c r="Q108" t="s">
        <v>974</v>
      </c>
    </row>
    <row r="109" spans="1:17" x14ac:dyDescent="0.25">
      <c r="A109" t="s">
        <v>975</v>
      </c>
      <c r="B109" t="s">
        <v>13193</v>
      </c>
      <c r="C109" t="s">
        <v>13083</v>
      </c>
      <c r="D109" s="5">
        <v>299</v>
      </c>
      <c r="E109" s="5">
        <v>999</v>
      </c>
      <c r="F109" s="6">
        <v>0.7</v>
      </c>
      <c r="G109" t="s">
        <v>13084</v>
      </c>
      <c r="H109" s="7">
        <v>4.3</v>
      </c>
      <c r="I109" s="8">
        <v>766</v>
      </c>
      <c r="J109" s="5">
        <v>765234</v>
      </c>
      <c r="K109" t="s">
        <v>13085</v>
      </c>
      <c r="L109" t="s">
        <v>13086</v>
      </c>
      <c r="M109" t="s">
        <v>13085</v>
      </c>
      <c r="N109" t="s">
        <v>981</v>
      </c>
      <c r="O109" t="s">
        <v>982</v>
      </c>
      <c r="P109" t="s">
        <v>983</v>
      </c>
      <c r="Q109" t="s">
        <v>984</v>
      </c>
    </row>
    <row r="110" spans="1:17" x14ac:dyDescent="0.25">
      <c r="A110" t="s">
        <v>985</v>
      </c>
      <c r="B110" t="s">
        <v>13194</v>
      </c>
      <c r="C110" t="s">
        <v>13105</v>
      </c>
      <c r="D110" s="5">
        <v>37999</v>
      </c>
      <c r="E110" s="5">
        <v>65000</v>
      </c>
      <c r="F110" s="6">
        <v>0.42</v>
      </c>
      <c r="G110" t="s">
        <v>13089</v>
      </c>
      <c r="H110" s="7">
        <v>4.3</v>
      </c>
      <c r="I110" s="8">
        <v>3587</v>
      </c>
      <c r="J110" s="5">
        <v>233155000</v>
      </c>
      <c r="K110" t="s">
        <v>13087</v>
      </c>
      <c r="L110" t="s">
        <v>13110</v>
      </c>
      <c r="M110" t="s">
        <v>13087</v>
      </c>
      <c r="N110" t="s">
        <v>991</v>
      </c>
      <c r="O110" t="s">
        <v>992</v>
      </c>
      <c r="P110" t="s">
        <v>993</v>
      </c>
      <c r="Q110" t="s">
        <v>994</v>
      </c>
    </row>
    <row r="111" spans="1:17" x14ac:dyDescent="0.25">
      <c r="A111" t="s">
        <v>995</v>
      </c>
      <c r="B111" t="s">
        <v>13195</v>
      </c>
      <c r="C111" t="s">
        <v>13083</v>
      </c>
      <c r="D111" s="5">
        <v>99</v>
      </c>
      <c r="E111" s="5">
        <v>800</v>
      </c>
      <c r="F111" s="6">
        <v>0.88</v>
      </c>
      <c r="G111" t="s">
        <v>13092</v>
      </c>
      <c r="H111" s="7">
        <v>3.9</v>
      </c>
      <c r="I111" s="8">
        <v>24871</v>
      </c>
      <c r="J111" s="5">
        <v>19896800</v>
      </c>
      <c r="K111" t="s">
        <v>13085</v>
      </c>
      <c r="L111" t="s">
        <v>13090</v>
      </c>
      <c r="M111" t="s">
        <v>13087</v>
      </c>
      <c r="N111" t="s">
        <v>72</v>
      </c>
      <c r="O111" t="s">
        <v>998</v>
      </c>
      <c r="P111" t="s">
        <v>999</v>
      </c>
      <c r="Q111" t="s">
        <v>1000</v>
      </c>
    </row>
    <row r="112" spans="1:17" x14ac:dyDescent="0.25">
      <c r="A112" t="s">
        <v>1001</v>
      </c>
      <c r="B112" t="s">
        <v>13196</v>
      </c>
      <c r="C112" t="s">
        <v>13105</v>
      </c>
      <c r="D112" s="5">
        <v>7390</v>
      </c>
      <c r="E112" s="5">
        <v>20000</v>
      </c>
      <c r="F112" s="6">
        <v>0.63</v>
      </c>
      <c r="G112" t="s">
        <v>13084</v>
      </c>
      <c r="H112" s="7">
        <v>4.0999999999999996</v>
      </c>
      <c r="I112" s="8">
        <v>2581</v>
      </c>
      <c r="J112" s="5">
        <v>51620000</v>
      </c>
      <c r="K112" t="s">
        <v>13085</v>
      </c>
      <c r="L112" t="s">
        <v>13110</v>
      </c>
      <c r="M112" t="s">
        <v>13087</v>
      </c>
      <c r="N112" t="s">
        <v>1007</v>
      </c>
      <c r="O112" t="s">
        <v>1008</v>
      </c>
      <c r="P112" t="s">
        <v>1009</v>
      </c>
      <c r="Q112" t="s">
        <v>1010</v>
      </c>
    </row>
    <row r="113" spans="1:17" x14ac:dyDescent="0.25">
      <c r="A113" t="s">
        <v>1011</v>
      </c>
      <c r="B113" t="s">
        <v>13197</v>
      </c>
      <c r="C113" t="s">
        <v>13083</v>
      </c>
      <c r="D113" s="5">
        <v>273</v>
      </c>
      <c r="E113" s="5">
        <v>999</v>
      </c>
      <c r="F113" s="6">
        <v>0.73</v>
      </c>
      <c r="G113" t="s">
        <v>13119</v>
      </c>
      <c r="H113" s="7">
        <v>4.3</v>
      </c>
      <c r="I113" s="8">
        <v>20850</v>
      </c>
      <c r="J113" s="5">
        <v>20829150</v>
      </c>
      <c r="K113" t="s">
        <v>13085</v>
      </c>
      <c r="L113" t="s">
        <v>13086</v>
      </c>
      <c r="M113" t="s">
        <v>13087</v>
      </c>
      <c r="N113" t="s">
        <v>298</v>
      </c>
      <c r="O113" t="s">
        <v>299</v>
      </c>
      <c r="P113" t="s">
        <v>1014</v>
      </c>
      <c r="Q113" t="s">
        <v>1015</v>
      </c>
    </row>
    <row r="114" spans="1:17" x14ac:dyDescent="0.25">
      <c r="A114" t="s">
        <v>1016</v>
      </c>
      <c r="B114" t="s">
        <v>13112</v>
      </c>
      <c r="C114" t="s">
        <v>13105</v>
      </c>
      <c r="D114" s="5">
        <v>15990</v>
      </c>
      <c r="E114" s="5">
        <v>23990</v>
      </c>
      <c r="F114" s="6">
        <v>0.33</v>
      </c>
      <c r="G114" t="s">
        <v>13101</v>
      </c>
      <c r="H114" s="7">
        <v>4.3</v>
      </c>
      <c r="I114" s="8">
        <v>1035</v>
      </c>
      <c r="J114" s="5">
        <v>24829650</v>
      </c>
      <c r="K114" t="s">
        <v>13087</v>
      </c>
      <c r="L114" t="s">
        <v>13110</v>
      </c>
      <c r="M114" t="s">
        <v>13087</v>
      </c>
      <c r="N114" t="s">
        <v>1022</v>
      </c>
      <c r="O114" t="s">
        <v>1023</v>
      </c>
      <c r="P114" t="s">
        <v>1024</v>
      </c>
      <c r="Q114" t="s">
        <v>1025</v>
      </c>
    </row>
    <row r="115" spans="1:17" x14ac:dyDescent="0.25">
      <c r="A115" t="s">
        <v>1026</v>
      </c>
      <c r="B115" t="s">
        <v>13165</v>
      </c>
      <c r="C115" t="s">
        <v>13083</v>
      </c>
      <c r="D115" s="5">
        <v>399</v>
      </c>
      <c r="E115" s="5">
        <v>999</v>
      </c>
      <c r="F115" s="6">
        <v>0.6</v>
      </c>
      <c r="G115" t="s">
        <v>13094</v>
      </c>
      <c r="H115" s="7">
        <v>4.0999999999999996</v>
      </c>
      <c r="I115" s="8">
        <v>1780</v>
      </c>
      <c r="J115" s="5">
        <v>1778220</v>
      </c>
      <c r="K115" t="s">
        <v>13085</v>
      </c>
      <c r="L115" t="s">
        <v>13086</v>
      </c>
      <c r="M115" t="s">
        <v>13087</v>
      </c>
      <c r="N115" t="s">
        <v>703</v>
      </c>
      <c r="O115" t="s">
        <v>704</v>
      </c>
      <c r="P115" t="s">
        <v>1029</v>
      </c>
      <c r="Q115" t="s">
        <v>1030</v>
      </c>
    </row>
    <row r="116" spans="1:17" x14ac:dyDescent="0.25">
      <c r="A116" t="s">
        <v>1031</v>
      </c>
      <c r="B116" t="s">
        <v>13198</v>
      </c>
      <c r="C116" t="s">
        <v>13105</v>
      </c>
      <c r="D116" s="5">
        <v>399</v>
      </c>
      <c r="E116" s="5">
        <v>1999</v>
      </c>
      <c r="F116" s="6">
        <v>0.8</v>
      </c>
      <c r="G116" t="s">
        <v>13119</v>
      </c>
      <c r="H116" s="7">
        <v>4.5</v>
      </c>
      <c r="I116" s="8">
        <v>505</v>
      </c>
      <c r="J116" s="5">
        <v>1009495</v>
      </c>
      <c r="K116" t="s">
        <v>13085</v>
      </c>
      <c r="L116" t="s">
        <v>13086</v>
      </c>
      <c r="M116" t="s">
        <v>13085</v>
      </c>
      <c r="N116" t="s">
        <v>1037</v>
      </c>
      <c r="O116" t="s">
        <v>1038</v>
      </c>
      <c r="P116" t="s">
        <v>1039</v>
      </c>
      <c r="Q116" t="s">
        <v>1040</v>
      </c>
    </row>
    <row r="117" spans="1:17" x14ac:dyDescent="0.25">
      <c r="A117" t="s">
        <v>1041</v>
      </c>
      <c r="B117" t="s">
        <v>13102</v>
      </c>
      <c r="C117" t="s">
        <v>13083</v>
      </c>
      <c r="D117" s="5">
        <v>210</v>
      </c>
      <c r="E117" s="5">
        <v>399</v>
      </c>
      <c r="F117" s="6">
        <v>0.47</v>
      </c>
      <c r="G117" t="s">
        <v>13089</v>
      </c>
      <c r="H117" s="7">
        <v>4.0999999999999996</v>
      </c>
      <c r="I117" s="8">
        <v>1717</v>
      </c>
      <c r="J117" s="5">
        <v>685083</v>
      </c>
      <c r="K117" t="s">
        <v>13087</v>
      </c>
      <c r="L117" t="s">
        <v>13086</v>
      </c>
      <c r="M117" t="s">
        <v>13087</v>
      </c>
      <c r="N117" t="s">
        <v>1047</v>
      </c>
      <c r="O117" t="s">
        <v>1048</v>
      </c>
      <c r="P117" t="s">
        <v>1049</v>
      </c>
      <c r="Q117" t="s">
        <v>1050</v>
      </c>
    </row>
    <row r="118" spans="1:17" x14ac:dyDescent="0.25">
      <c r="A118" t="s">
        <v>1051</v>
      </c>
      <c r="B118" t="s">
        <v>13199</v>
      </c>
      <c r="C118" t="s">
        <v>13105</v>
      </c>
      <c r="D118" s="5">
        <v>1299</v>
      </c>
      <c r="E118" s="5">
        <v>1999</v>
      </c>
      <c r="F118" s="6">
        <v>0.35</v>
      </c>
      <c r="G118" t="s">
        <v>13101</v>
      </c>
      <c r="H118" s="7">
        <v>3.6</v>
      </c>
      <c r="I118" s="8">
        <v>590</v>
      </c>
      <c r="J118" s="5">
        <v>1179410</v>
      </c>
      <c r="K118" t="s">
        <v>13087</v>
      </c>
      <c r="L118" t="s">
        <v>13110</v>
      </c>
      <c r="M118" t="s">
        <v>13085</v>
      </c>
      <c r="N118" t="s">
        <v>1057</v>
      </c>
      <c r="O118" t="s">
        <v>1058</v>
      </c>
      <c r="P118" t="s">
        <v>1059</v>
      </c>
      <c r="Q118" t="s">
        <v>1060</v>
      </c>
    </row>
    <row r="119" spans="1:17" x14ac:dyDescent="0.25">
      <c r="A119" t="s">
        <v>1061</v>
      </c>
      <c r="B119" t="s">
        <v>13200</v>
      </c>
      <c r="C119" t="s">
        <v>13083</v>
      </c>
      <c r="D119" s="5">
        <v>347</v>
      </c>
      <c r="E119" s="5">
        <v>999</v>
      </c>
      <c r="F119" s="6">
        <v>0.65</v>
      </c>
      <c r="G119" t="s">
        <v>13084</v>
      </c>
      <c r="H119" s="7">
        <v>3.5</v>
      </c>
      <c r="I119" s="8">
        <v>1121</v>
      </c>
      <c r="J119" s="5">
        <v>1119879</v>
      </c>
      <c r="K119" t="s">
        <v>13085</v>
      </c>
      <c r="L119" t="s">
        <v>13086</v>
      </c>
      <c r="M119" t="s">
        <v>13087</v>
      </c>
      <c r="N119" t="s">
        <v>1067</v>
      </c>
      <c r="O119" t="s">
        <v>1068</v>
      </c>
      <c r="P119" t="s">
        <v>1069</v>
      </c>
      <c r="Q119" t="s">
        <v>1070</v>
      </c>
    </row>
    <row r="120" spans="1:17" x14ac:dyDescent="0.25">
      <c r="A120" t="s">
        <v>1071</v>
      </c>
      <c r="B120" t="s">
        <v>13201</v>
      </c>
      <c r="C120" t="s">
        <v>13083</v>
      </c>
      <c r="D120" s="5">
        <v>149</v>
      </c>
      <c r="E120" s="5">
        <v>999</v>
      </c>
      <c r="F120" s="6">
        <v>0.85</v>
      </c>
      <c r="G120" t="s">
        <v>13092</v>
      </c>
      <c r="H120" s="7">
        <v>4</v>
      </c>
      <c r="I120" s="8">
        <v>1313</v>
      </c>
      <c r="J120" s="5">
        <v>1311687</v>
      </c>
      <c r="K120" t="s">
        <v>13085</v>
      </c>
      <c r="L120" t="s">
        <v>13090</v>
      </c>
      <c r="M120" t="s">
        <v>13087</v>
      </c>
      <c r="N120" t="s">
        <v>592</v>
      </c>
      <c r="O120" t="s">
        <v>593</v>
      </c>
      <c r="P120" t="s">
        <v>1074</v>
      </c>
      <c r="Q120" t="s">
        <v>1075</v>
      </c>
    </row>
    <row r="121" spans="1:17" x14ac:dyDescent="0.25">
      <c r="A121" t="s">
        <v>1076</v>
      </c>
      <c r="B121" t="s">
        <v>13202</v>
      </c>
      <c r="C121" t="s">
        <v>13083</v>
      </c>
      <c r="D121" s="5">
        <v>228</v>
      </c>
      <c r="E121" s="5">
        <v>899</v>
      </c>
      <c r="F121" s="6">
        <v>0.75</v>
      </c>
      <c r="G121" t="s">
        <v>13119</v>
      </c>
      <c r="H121" s="7">
        <v>3.8</v>
      </c>
      <c r="I121" s="8">
        <v>132</v>
      </c>
      <c r="J121" s="5">
        <v>118668</v>
      </c>
      <c r="K121" t="s">
        <v>13085</v>
      </c>
      <c r="L121" t="s">
        <v>13086</v>
      </c>
      <c r="M121" t="s">
        <v>13085</v>
      </c>
      <c r="N121" t="s">
        <v>1082</v>
      </c>
      <c r="O121" t="s">
        <v>1083</v>
      </c>
      <c r="P121" t="s">
        <v>1084</v>
      </c>
      <c r="Q121" t="s">
        <v>1085</v>
      </c>
    </row>
    <row r="122" spans="1:17" x14ac:dyDescent="0.25">
      <c r="A122" t="s">
        <v>1086</v>
      </c>
      <c r="B122" t="s">
        <v>13203</v>
      </c>
      <c r="C122" t="s">
        <v>13083</v>
      </c>
      <c r="D122" s="5">
        <v>1599</v>
      </c>
      <c r="E122" s="5">
        <v>1999</v>
      </c>
      <c r="F122" s="6">
        <v>0.2</v>
      </c>
      <c r="G122" t="s">
        <v>13108</v>
      </c>
      <c r="H122" s="7">
        <v>4.4000000000000004</v>
      </c>
      <c r="I122" s="8">
        <v>1951</v>
      </c>
      <c r="J122" s="5">
        <v>3900049</v>
      </c>
      <c r="K122" t="s">
        <v>13087</v>
      </c>
      <c r="L122" t="s">
        <v>13110</v>
      </c>
      <c r="M122" t="s">
        <v>13087</v>
      </c>
      <c r="N122" t="s">
        <v>1092</v>
      </c>
      <c r="O122" t="s">
        <v>1093</v>
      </c>
      <c r="P122" t="s">
        <v>1094</v>
      </c>
      <c r="Q122" t="s">
        <v>1095</v>
      </c>
    </row>
    <row r="123" spans="1:17" x14ac:dyDescent="0.25">
      <c r="A123" t="s">
        <v>1096</v>
      </c>
      <c r="B123" t="s">
        <v>13204</v>
      </c>
      <c r="C123" t="s">
        <v>13105</v>
      </c>
      <c r="D123" s="5">
        <v>1499</v>
      </c>
      <c r="E123" s="5">
        <v>3999</v>
      </c>
      <c r="F123" s="6">
        <v>0.63</v>
      </c>
      <c r="G123" t="s">
        <v>13084</v>
      </c>
      <c r="H123" s="7">
        <v>3.7</v>
      </c>
      <c r="I123" s="8">
        <v>37</v>
      </c>
      <c r="J123" s="5">
        <v>147963</v>
      </c>
      <c r="K123" t="s">
        <v>13085</v>
      </c>
      <c r="L123" t="s">
        <v>13110</v>
      </c>
      <c r="M123" t="s">
        <v>13085</v>
      </c>
      <c r="N123" t="s">
        <v>1102</v>
      </c>
      <c r="O123" t="s">
        <v>1103</v>
      </c>
      <c r="P123" t="s">
        <v>1104</v>
      </c>
      <c r="Q123" t="s">
        <v>1105</v>
      </c>
    </row>
    <row r="124" spans="1:17" x14ac:dyDescent="0.25">
      <c r="A124" t="s">
        <v>1106</v>
      </c>
      <c r="B124" t="s">
        <v>13205</v>
      </c>
      <c r="C124" t="s">
        <v>13105</v>
      </c>
      <c r="D124" s="5">
        <v>8499</v>
      </c>
      <c r="E124" s="5">
        <v>15999</v>
      </c>
      <c r="F124" s="6">
        <v>0.47</v>
      </c>
      <c r="G124" t="s">
        <v>13089</v>
      </c>
      <c r="H124" s="7">
        <v>4.3</v>
      </c>
      <c r="I124" s="8">
        <v>592</v>
      </c>
      <c r="J124" s="5">
        <v>9471408</v>
      </c>
      <c r="K124" t="s">
        <v>13087</v>
      </c>
      <c r="L124" t="s">
        <v>13110</v>
      </c>
      <c r="M124" t="s">
        <v>13085</v>
      </c>
      <c r="N124" t="s">
        <v>1112</v>
      </c>
      <c r="O124" t="s">
        <v>1113</v>
      </c>
      <c r="P124" t="s">
        <v>1114</v>
      </c>
      <c r="Q124" t="s">
        <v>1115</v>
      </c>
    </row>
    <row r="125" spans="1:17" x14ac:dyDescent="0.25">
      <c r="A125" t="s">
        <v>1116</v>
      </c>
      <c r="B125" t="s">
        <v>13206</v>
      </c>
      <c r="C125" t="s">
        <v>13105</v>
      </c>
      <c r="D125" s="5">
        <v>20990</v>
      </c>
      <c r="E125" s="5">
        <v>44990</v>
      </c>
      <c r="F125" s="6">
        <v>0.53</v>
      </c>
      <c r="G125" t="s">
        <v>13094</v>
      </c>
      <c r="H125" s="7">
        <v>4.0999999999999996</v>
      </c>
      <c r="I125" s="8">
        <v>1259</v>
      </c>
      <c r="J125" s="5">
        <v>56642410</v>
      </c>
      <c r="K125" t="s">
        <v>13085</v>
      </c>
      <c r="L125" t="s">
        <v>13110</v>
      </c>
      <c r="M125" t="s">
        <v>13087</v>
      </c>
      <c r="N125" t="s">
        <v>1122</v>
      </c>
      <c r="O125" t="s">
        <v>1123</v>
      </c>
      <c r="P125" t="s">
        <v>1124</v>
      </c>
      <c r="Q125" t="s">
        <v>1125</v>
      </c>
    </row>
    <row r="126" spans="1:17" x14ac:dyDescent="0.25">
      <c r="A126" t="s">
        <v>1126</v>
      </c>
      <c r="B126" t="s">
        <v>13207</v>
      </c>
      <c r="C126" t="s">
        <v>13105</v>
      </c>
      <c r="D126" s="5">
        <v>32999</v>
      </c>
      <c r="E126" s="5">
        <v>44999</v>
      </c>
      <c r="F126" s="6">
        <v>0.27</v>
      </c>
      <c r="G126" t="s">
        <v>13099</v>
      </c>
      <c r="H126" s="7">
        <v>4.2</v>
      </c>
      <c r="I126" s="8">
        <v>45238</v>
      </c>
      <c r="J126" s="5">
        <v>2035664762</v>
      </c>
      <c r="K126" t="s">
        <v>13087</v>
      </c>
      <c r="L126" t="s">
        <v>13110</v>
      </c>
      <c r="M126" t="s">
        <v>13087</v>
      </c>
      <c r="N126" t="s">
        <v>612</v>
      </c>
      <c r="O126" t="s">
        <v>613</v>
      </c>
      <c r="P126" t="s">
        <v>1129</v>
      </c>
      <c r="Q126" t="s">
        <v>1130</v>
      </c>
    </row>
    <row r="127" spans="1:17" x14ac:dyDescent="0.25">
      <c r="A127" t="s">
        <v>1131</v>
      </c>
      <c r="B127" t="s">
        <v>13208</v>
      </c>
      <c r="C127" t="s">
        <v>13105</v>
      </c>
      <c r="D127" s="5">
        <v>799</v>
      </c>
      <c r="E127" s="5">
        <v>1700</v>
      </c>
      <c r="F127" s="6">
        <v>0.53</v>
      </c>
      <c r="G127" t="s">
        <v>13094</v>
      </c>
      <c r="H127" s="7">
        <v>4.0999999999999996</v>
      </c>
      <c r="I127" s="8">
        <v>28638</v>
      </c>
      <c r="J127" s="5">
        <v>48684600</v>
      </c>
      <c r="K127" t="s">
        <v>13085</v>
      </c>
      <c r="L127" t="s">
        <v>13110</v>
      </c>
      <c r="M127" t="s">
        <v>13087</v>
      </c>
      <c r="N127" t="s">
        <v>1137</v>
      </c>
      <c r="O127" t="s">
        <v>1138</v>
      </c>
      <c r="P127" t="s">
        <v>1139</v>
      </c>
      <c r="Q127" t="s">
        <v>1140</v>
      </c>
    </row>
    <row r="128" spans="1:17" x14ac:dyDescent="0.25">
      <c r="A128" t="s">
        <v>1141</v>
      </c>
      <c r="B128" t="s">
        <v>13209</v>
      </c>
      <c r="C128" t="s">
        <v>13105</v>
      </c>
      <c r="D128" s="5">
        <v>229</v>
      </c>
      <c r="E128" s="5">
        <v>595</v>
      </c>
      <c r="F128" s="6">
        <v>0.62</v>
      </c>
      <c r="G128" t="s">
        <v>13084</v>
      </c>
      <c r="H128" s="7">
        <v>4.3</v>
      </c>
      <c r="I128" s="8">
        <v>12835</v>
      </c>
      <c r="J128" s="5">
        <v>7636825</v>
      </c>
      <c r="K128" t="s">
        <v>13085</v>
      </c>
      <c r="L128" t="s">
        <v>13086</v>
      </c>
      <c r="M128" t="s">
        <v>13087</v>
      </c>
      <c r="N128" t="s">
        <v>1147</v>
      </c>
      <c r="O128" t="s">
        <v>1148</v>
      </c>
      <c r="P128" t="s">
        <v>1149</v>
      </c>
      <c r="Q128" t="s">
        <v>1150</v>
      </c>
    </row>
    <row r="129" spans="1:17" x14ac:dyDescent="0.25">
      <c r="A129" t="s">
        <v>1151</v>
      </c>
      <c r="B129" t="s">
        <v>13210</v>
      </c>
      <c r="C129" t="s">
        <v>13105</v>
      </c>
      <c r="D129" s="5">
        <v>9999</v>
      </c>
      <c r="E129" s="5">
        <v>27990</v>
      </c>
      <c r="F129" s="6">
        <v>0.64</v>
      </c>
      <c r="G129" t="s">
        <v>13084</v>
      </c>
      <c r="H129" s="7">
        <v>4.2</v>
      </c>
      <c r="I129" s="8">
        <v>1269</v>
      </c>
      <c r="J129" s="5">
        <v>35519310</v>
      </c>
      <c r="K129" t="s">
        <v>13085</v>
      </c>
      <c r="L129" t="s">
        <v>13110</v>
      </c>
      <c r="M129" t="s">
        <v>13087</v>
      </c>
      <c r="N129" t="s">
        <v>1157</v>
      </c>
      <c r="O129" t="s">
        <v>1158</v>
      </c>
      <c r="P129" t="s">
        <v>1159</v>
      </c>
      <c r="Q129" t="s">
        <v>1160</v>
      </c>
    </row>
    <row r="130" spans="1:17" x14ac:dyDescent="0.25">
      <c r="A130" t="s">
        <v>1161</v>
      </c>
      <c r="B130" t="s">
        <v>13211</v>
      </c>
      <c r="C130" t="s">
        <v>13105</v>
      </c>
      <c r="D130" s="5">
        <v>349</v>
      </c>
      <c r="E130" s="5">
        <v>599</v>
      </c>
      <c r="F130" s="6">
        <v>0.42</v>
      </c>
      <c r="G130" t="s">
        <v>13089</v>
      </c>
      <c r="H130" s="7">
        <v>4.2</v>
      </c>
      <c r="I130" s="8">
        <v>284</v>
      </c>
      <c r="J130" s="5">
        <v>170116</v>
      </c>
      <c r="K130" t="s">
        <v>13087</v>
      </c>
      <c r="L130" t="s">
        <v>13086</v>
      </c>
      <c r="M130" t="s">
        <v>13085</v>
      </c>
      <c r="N130" t="s">
        <v>1167</v>
      </c>
      <c r="O130" t="s">
        <v>1168</v>
      </c>
      <c r="P130" t="s">
        <v>1169</v>
      </c>
      <c r="Q130" t="s">
        <v>1170</v>
      </c>
    </row>
    <row r="131" spans="1:17" x14ac:dyDescent="0.25">
      <c r="A131" t="s">
        <v>1171</v>
      </c>
      <c r="B131" t="s">
        <v>13212</v>
      </c>
      <c r="C131" t="s">
        <v>13105</v>
      </c>
      <c r="D131" s="5">
        <v>489</v>
      </c>
      <c r="E131" s="5">
        <v>1200</v>
      </c>
      <c r="F131" s="6">
        <v>0.59</v>
      </c>
      <c r="G131" t="s">
        <v>13094</v>
      </c>
      <c r="H131" s="7">
        <v>4.4000000000000004</v>
      </c>
      <c r="I131" s="8">
        <v>69538</v>
      </c>
      <c r="J131" s="5">
        <v>83445600</v>
      </c>
      <c r="K131" t="s">
        <v>13085</v>
      </c>
      <c r="L131" t="s">
        <v>13086</v>
      </c>
      <c r="M131" t="s">
        <v>13087</v>
      </c>
      <c r="N131" t="s">
        <v>1178</v>
      </c>
      <c r="O131" t="s">
        <v>1179</v>
      </c>
      <c r="P131" t="s">
        <v>1180</v>
      </c>
      <c r="Q131" t="s">
        <v>1181</v>
      </c>
    </row>
    <row r="132" spans="1:17" x14ac:dyDescent="0.25">
      <c r="A132" t="s">
        <v>1182</v>
      </c>
      <c r="B132" t="s">
        <v>13213</v>
      </c>
      <c r="C132" t="s">
        <v>13105</v>
      </c>
      <c r="D132" s="5">
        <v>23999</v>
      </c>
      <c r="E132" s="5">
        <v>34990</v>
      </c>
      <c r="F132" s="6">
        <v>0.31</v>
      </c>
      <c r="G132" t="s">
        <v>13101</v>
      </c>
      <c r="H132" s="7">
        <v>4.3</v>
      </c>
      <c r="I132" s="8">
        <v>4703</v>
      </c>
      <c r="J132" s="5">
        <v>164557970</v>
      </c>
      <c r="K132" t="s">
        <v>13087</v>
      </c>
      <c r="L132" t="s">
        <v>13110</v>
      </c>
      <c r="M132" t="s">
        <v>13087</v>
      </c>
      <c r="N132" t="s">
        <v>249</v>
      </c>
      <c r="O132" t="s">
        <v>13024</v>
      </c>
      <c r="P132" t="s">
        <v>1184</v>
      </c>
      <c r="Q132" t="s">
        <v>1185</v>
      </c>
    </row>
    <row r="133" spans="1:17" x14ac:dyDescent="0.25">
      <c r="A133" t="s">
        <v>1186</v>
      </c>
      <c r="B133" t="s">
        <v>13214</v>
      </c>
      <c r="C133" t="s">
        <v>13083</v>
      </c>
      <c r="D133" s="5">
        <v>399</v>
      </c>
      <c r="E133" s="5">
        <v>999</v>
      </c>
      <c r="F133" s="6">
        <v>0.6</v>
      </c>
      <c r="G133" t="s">
        <v>13094</v>
      </c>
      <c r="H133" s="7">
        <v>4.3</v>
      </c>
      <c r="I133" s="8">
        <v>2806</v>
      </c>
      <c r="J133" s="5">
        <v>2803194</v>
      </c>
      <c r="K133" t="s">
        <v>13085</v>
      </c>
      <c r="L133" t="s">
        <v>13086</v>
      </c>
      <c r="M133" t="s">
        <v>13087</v>
      </c>
      <c r="N133" t="s">
        <v>967</v>
      </c>
      <c r="O133" t="s">
        <v>968</v>
      </c>
      <c r="P133" t="s">
        <v>1189</v>
      </c>
      <c r="Q133" t="s">
        <v>1190</v>
      </c>
    </row>
    <row r="134" spans="1:17" x14ac:dyDescent="0.25">
      <c r="A134" t="s">
        <v>1191</v>
      </c>
      <c r="B134" t="s">
        <v>13215</v>
      </c>
      <c r="C134" t="s">
        <v>13105</v>
      </c>
      <c r="D134" s="5">
        <v>349</v>
      </c>
      <c r="E134" s="5">
        <v>1299</v>
      </c>
      <c r="F134" s="6">
        <v>0.73</v>
      </c>
      <c r="G134" t="s">
        <v>13119</v>
      </c>
      <c r="H134" s="7">
        <v>4</v>
      </c>
      <c r="I134" s="8">
        <v>3295</v>
      </c>
      <c r="J134" s="5">
        <v>4280205</v>
      </c>
      <c r="K134" t="s">
        <v>13085</v>
      </c>
      <c r="L134" t="s">
        <v>13086</v>
      </c>
      <c r="M134" t="s">
        <v>13087</v>
      </c>
      <c r="N134" t="s">
        <v>1198</v>
      </c>
      <c r="O134" t="s">
        <v>1199</v>
      </c>
      <c r="P134" t="s">
        <v>1200</v>
      </c>
      <c r="Q134" t="s">
        <v>1201</v>
      </c>
    </row>
    <row r="135" spans="1:17" x14ac:dyDescent="0.25">
      <c r="A135" t="s">
        <v>1202</v>
      </c>
      <c r="B135" t="s">
        <v>13216</v>
      </c>
      <c r="C135" t="s">
        <v>13083</v>
      </c>
      <c r="D135" s="5">
        <v>179</v>
      </c>
      <c r="E135" s="5">
        <v>299</v>
      </c>
      <c r="F135" s="6">
        <v>0.4</v>
      </c>
      <c r="G135" t="s">
        <v>13101</v>
      </c>
      <c r="H135" s="7">
        <v>3.9</v>
      </c>
      <c r="I135" s="8">
        <v>81</v>
      </c>
      <c r="J135" s="5">
        <v>24219</v>
      </c>
      <c r="K135" t="s">
        <v>13087</v>
      </c>
      <c r="L135" t="s">
        <v>13090</v>
      </c>
      <c r="M135" t="s">
        <v>13085</v>
      </c>
      <c r="N135" t="s">
        <v>1208</v>
      </c>
      <c r="O135" t="s">
        <v>1209</v>
      </c>
      <c r="P135" t="s">
        <v>1210</v>
      </c>
      <c r="Q135" t="s">
        <v>1211</v>
      </c>
    </row>
    <row r="136" spans="1:17" x14ac:dyDescent="0.25">
      <c r="A136" t="s">
        <v>1212</v>
      </c>
      <c r="B136" t="s">
        <v>13147</v>
      </c>
      <c r="C136" t="s">
        <v>13083</v>
      </c>
      <c r="D136" s="5">
        <v>689</v>
      </c>
      <c r="E136" s="5">
        <v>1500</v>
      </c>
      <c r="F136" s="6">
        <v>0.54</v>
      </c>
      <c r="G136" t="s">
        <v>13094</v>
      </c>
      <c r="H136" s="7">
        <v>4.2</v>
      </c>
      <c r="I136" s="8">
        <v>42301</v>
      </c>
      <c r="J136" s="5">
        <v>63451500</v>
      </c>
      <c r="K136" t="s">
        <v>13085</v>
      </c>
      <c r="L136" t="s">
        <v>13110</v>
      </c>
      <c r="M136" t="s">
        <v>13087</v>
      </c>
      <c r="N136" t="s">
        <v>1218</v>
      </c>
      <c r="O136" t="s">
        <v>1219</v>
      </c>
      <c r="P136" t="s">
        <v>1220</v>
      </c>
      <c r="Q136" t="s">
        <v>1221</v>
      </c>
    </row>
    <row r="137" spans="1:17" x14ac:dyDescent="0.25">
      <c r="A137" t="s">
        <v>1222</v>
      </c>
      <c r="B137" t="s">
        <v>13217</v>
      </c>
      <c r="C137" t="s">
        <v>13105</v>
      </c>
      <c r="D137" s="5">
        <v>30990</v>
      </c>
      <c r="E137" s="5">
        <v>49990</v>
      </c>
      <c r="F137" s="6">
        <v>0.38</v>
      </c>
      <c r="G137" t="s">
        <v>13101</v>
      </c>
      <c r="H137" s="7">
        <v>4.3</v>
      </c>
      <c r="I137" s="8">
        <v>1376</v>
      </c>
      <c r="J137" s="5">
        <v>68786240</v>
      </c>
      <c r="K137" t="s">
        <v>13087</v>
      </c>
      <c r="L137" t="s">
        <v>13110</v>
      </c>
      <c r="M137" t="s">
        <v>13087</v>
      </c>
      <c r="N137" t="s">
        <v>1228</v>
      </c>
      <c r="O137" t="s">
        <v>1229</v>
      </c>
      <c r="P137" t="s">
        <v>1230</v>
      </c>
      <c r="Q137" t="s">
        <v>1231</v>
      </c>
    </row>
    <row r="138" spans="1:17" x14ac:dyDescent="0.25">
      <c r="A138" t="s">
        <v>1232</v>
      </c>
      <c r="B138" t="s">
        <v>13218</v>
      </c>
      <c r="C138" t="s">
        <v>13083</v>
      </c>
      <c r="D138" s="5">
        <v>249</v>
      </c>
      <c r="E138" s="5">
        <v>931</v>
      </c>
      <c r="F138" s="6">
        <v>0.73</v>
      </c>
      <c r="G138" t="s">
        <v>13119</v>
      </c>
      <c r="H138" s="7">
        <v>3.9</v>
      </c>
      <c r="I138" s="8">
        <v>1075</v>
      </c>
      <c r="J138" s="5">
        <v>1000825</v>
      </c>
      <c r="K138" t="s">
        <v>13085</v>
      </c>
      <c r="L138" t="s">
        <v>13086</v>
      </c>
      <c r="M138" t="s">
        <v>13087</v>
      </c>
      <c r="N138" t="s">
        <v>346</v>
      </c>
      <c r="O138" t="s">
        <v>347</v>
      </c>
      <c r="P138" t="s">
        <v>1235</v>
      </c>
      <c r="Q138" t="s">
        <v>1236</v>
      </c>
    </row>
    <row r="139" spans="1:17" x14ac:dyDescent="0.25">
      <c r="A139" t="s">
        <v>1237</v>
      </c>
      <c r="B139" t="s">
        <v>13219</v>
      </c>
      <c r="C139" t="s">
        <v>13105</v>
      </c>
      <c r="D139" s="5">
        <v>999</v>
      </c>
      <c r="E139" s="5">
        <v>2399</v>
      </c>
      <c r="F139" s="6">
        <v>0.57999999999999996</v>
      </c>
      <c r="G139" t="s">
        <v>13094</v>
      </c>
      <c r="H139" s="7">
        <v>4.5999999999999996</v>
      </c>
      <c r="I139" s="8">
        <v>3664</v>
      </c>
      <c r="J139" s="5">
        <v>8789936</v>
      </c>
      <c r="K139" t="s">
        <v>13085</v>
      </c>
      <c r="L139" t="s">
        <v>13110</v>
      </c>
      <c r="M139" t="s">
        <v>13087</v>
      </c>
      <c r="N139" t="s">
        <v>1243</v>
      </c>
      <c r="O139" t="s">
        <v>1244</v>
      </c>
      <c r="P139" t="s">
        <v>1245</v>
      </c>
      <c r="Q139" t="s">
        <v>1246</v>
      </c>
    </row>
    <row r="140" spans="1:17" x14ac:dyDescent="0.25">
      <c r="A140" t="s">
        <v>1247</v>
      </c>
      <c r="B140" t="s">
        <v>13220</v>
      </c>
      <c r="C140" t="s">
        <v>13105</v>
      </c>
      <c r="D140" s="5">
        <v>399</v>
      </c>
      <c r="E140" s="5">
        <v>399</v>
      </c>
      <c r="F140" s="6">
        <v>0</v>
      </c>
      <c r="G140" t="s">
        <v>13128</v>
      </c>
      <c r="H140" s="7">
        <v>3.9</v>
      </c>
      <c r="I140" s="8">
        <v>1951</v>
      </c>
      <c r="J140" s="5">
        <v>778449</v>
      </c>
      <c r="K140" t="s">
        <v>13087</v>
      </c>
      <c r="L140" t="s">
        <v>13086</v>
      </c>
      <c r="M140" t="s">
        <v>13087</v>
      </c>
      <c r="N140" t="s">
        <v>1253</v>
      </c>
      <c r="O140" t="s">
        <v>1254</v>
      </c>
      <c r="P140" t="s">
        <v>1255</v>
      </c>
      <c r="Q140" t="s">
        <v>1256</v>
      </c>
    </row>
    <row r="141" spans="1:17" x14ac:dyDescent="0.25">
      <c r="A141" t="s">
        <v>1257</v>
      </c>
      <c r="B141" t="s">
        <v>13221</v>
      </c>
      <c r="C141" t="s">
        <v>13083</v>
      </c>
      <c r="D141" s="5">
        <v>349</v>
      </c>
      <c r="E141" s="5">
        <v>699</v>
      </c>
      <c r="F141" s="6">
        <v>0.5</v>
      </c>
      <c r="G141" t="s">
        <v>13089</v>
      </c>
      <c r="H141" s="7">
        <v>4.3</v>
      </c>
      <c r="I141" s="8">
        <v>20850</v>
      </c>
      <c r="J141" s="5">
        <v>14574150</v>
      </c>
      <c r="K141" t="s">
        <v>13085</v>
      </c>
      <c r="L141" t="s">
        <v>13086</v>
      </c>
      <c r="M141" t="s">
        <v>13087</v>
      </c>
      <c r="N141" t="s">
        <v>298</v>
      </c>
      <c r="O141" t="s">
        <v>299</v>
      </c>
      <c r="P141" t="s">
        <v>1260</v>
      </c>
      <c r="Q141" t="s">
        <v>1261</v>
      </c>
    </row>
    <row r="142" spans="1:17" x14ac:dyDescent="0.25">
      <c r="A142" t="s">
        <v>1262</v>
      </c>
      <c r="B142" t="s">
        <v>13222</v>
      </c>
      <c r="C142" t="s">
        <v>13083</v>
      </c>
      <c r="D142" s="5">
        <v>399</v>
      </c>
      <c r="E142" s="5">
        <v>1099</v>
      </c>
      <c r="F142" s="6">
        <v>0.64</v>
      </c>
      <c r="G142" t="s">
        <v>13084</v>
      </c>
      <c r="H142" s="7">
        <v>4.0999999999999996</v>
      </c>
      <c r="I142" s="8">
        <v>2685</v>
      </c>
      <c r="J142" s="5">
        <v>2950815</v>
      </c>
      <c r="K142" t="s">
        <v>13085</v>
      </c>
      <c r="L142" t="s">
        <v>13086</v>
      </c>
      <c r="M142" t="s">
        <v>13087</v>
      </c>
      <c r="N142" t="s">
        <v>1268</v>
      </c>
      <c r="O142" t="s">
        <v>1269</v>
      </c>
      <c r="P142" t="s">
        <v>1270</v>
      </c>
      <c r="Q142" t="s">
        <v>1271</v>
      </c>
    </row>
    <row r="143" spans="1:17" x14ac:dyDescent="0.25">
      <c r="A143" t="s">
        <v>1272</v>
      </c>
      <c r="B143" t="s">
        <v>13223</v>
      </c>
      <c r="C143" t="s">
        <v>13083</v>
      </c>
      <c r="D143" s="5">
        <v>1699</v>
      </c>
      <c r="E143" s="5">
        <v>2999</v>
      </c>
      <c r="F143" s="6">
        <v>0.43</v>
      </c>
      <c r="G143" t="s">
        <v>13089</v>
      </c>
      <c r="H143" s="7">
        <v>4.4000000000000004</v>
      </c>
      <c r="I143" s="8">
        <v>24780</v>
      </c>
      <c r="J143" s="5">
        <v>74315220</v>
      </c>
      <c r="K143" t="s">
        <v>13087</v>
      </c>
      <c r="L143" t="s">
        <v>13110</v>
      </c>
      <c r="M143" t="s">
        <v>13087</v>
      </c>
      <c r="N143" t="s">
        <v>487</v>
      </c>
      <c r="O143" t="s">
        <v>488</v>
      </c>
      <c r="P143" t="s">
        <v>1275</v>
      </c>
      <c r="Q143" t="s">
        <v>1276</v>
      </c>
    </row>
    <row r="144" spans="1:17" x14ac:dyDescent="0.25">
      <c r="A144" t="s">
        <v>1277</v>
      </c>
      <c r="B144" t="s">
        <v>13224</v>
      </c>
      <c r="C144" t="s">
        <v>13105</v>
      </c>
      <c r="D144" s="5">
        <v>655</v>
      </c>
      <c r="E144" s="5">
        <v>1099</v>
      </c>
      <c r="F144" s="6">
        <v>0.4</v>
      </c>
      <c r="G144" t="s">
        <v>13101</v>
      </c>
      <c r="H144" s="7">
        <v>3.2</v>
      </c>
      <c r="I144" s="8">
        <v>285</v>
      </c>
      <c r="J144" s="5">
        <v>313215</v>
      </c>
      <c r="K144" t="s">
        <v>13087</v>
      </c>
      <c r="L144" t="s">
        <v>13110</v>
      </c>
      <c r="M144" t="s">
        <v>13085</v>
      </c>
      <c r="N144" t="s">
        <v>1283</v>
      </c>
      <c r="O144" t="s">
        <v>1284</v>
      </c>
      <c r="P144" t="s">
        <v>1285</v>
      </c>
      <c r="Q144" t="s">
        <v>1286</v>
      </c>
    </row>
    <row r="145" spans="1:17" x14ac:dyDescent="0.25">
      <c r="A145" t="s">
        <v>1287</v>
      </c>
      <c r="B145" t="s">
        <v>13225</v>
      </c>
      <c r="C145" t="s">
        <v>13083</v>
      </c>
      <c r="D145" s="5">
        <v>749</v>
      </c>
      <c r="E145" s="5">
        <v>1339</v>
      </c>
      <c r="F145" s="6">
        <v>0.44</v>
      </c>
      <c r="G145" t="s">
        <v>13089</v>
      </c>
      <c r="H145" s="7">
        <v>4.2</v>
      </c>
      <c r="I145" s="8">
        <v>179692</v>
      </c>
      <c r="J145" s="5">
        <v>240607588</v>
      </c>
      <c r="K145" t="s">
        <v>13087</v>
      </c>
      <c r="L145" t="s">
        <v>13110</v>
      </c>
      <c r="M145" t="s">
        <v>13087</v>
      </c>
      <c r="N145" t="s">
        <v>103</v>
      </c>
      <c r="O145" t="s">
        <v>104</v>
      </c>
      <c r="P145" t="s">
        <v>1290</v>
      </c>
      <c r="Q145" t="s">
        <v>1291</v>
      </c>
    </row>
    <row r="146" spans="1:17" x14ac:dyDescent="0.25">
      <c r="A146" t="s">
        <v>1292</v>
      </c>
      <c r="B146" t="s">
        <v>13226</v>
      </c>
      <c r="C146" t="s">
        <v>13105</v>
      </c>
      <c r="D146" s="5">
        <v>9999</v>
      </c>
      <c r="E146" s="5">
        <v>12999</v>
      </c>
      <c r="F146" s="6">
        <v>0.23</v>
      </c>
      <c r="G146" t="s">
        <v>13099</v>
      </c>
      <c r="H146" s="7">
        <v>4.2</v>
      </c>
      <c r="I146" s="8">
        <v>6088</v>
      </c>
      <c r="J146" s="5">
        <v>79137912</v>
      </c>
      <c r="K146" t="s">
        <v>13087</v>
      </c>
      <c r="L146" t="s">
        <v>13110</v>
      </c>
      <c r="M146" t="s">
        <v>13087</v>
      </c>
      <c r="N146" t="s">
        <v>1298</v>
      </c>
      <c r="O146" t="s">
        <v>1299</v>
      </c>
      <c r="P146" t="s">
        <v>1300</v>
      </c>
      <c r="Q146" t="s">
        <v>1301</v>
      </c>
    </row>
    <row r="147" spans="1:17" x14ac:dyDescent="0.25">
      <c r="A147" t="s">
        <v>1302</v>
      </c>
      <c r="B147" t="s">
        <v>13227</v>
      </c>
      <c r="C147" t="s">
        <v>13105</v>
      </c>
      <c r="D147" s="5">
        <v>195</v>
      </c>
      <c r="E147" s="5">
        <v>499</v>
      </c>
      <c r="F147" s="6">
        <v>0.61</v>
      </c>
      <c r="G147" t="s">
        <v>13084</v>
      </c>
      <c r="H147" s="7">
        <v>3.7</v>
      </c>
      <c r="I147" s="8">
        <v>1383</v>
      </c>
      <c r="J147" s="5">
        <v>690117</v>
      </c>
      <c r="K147" t="s">
        <v>13085</v>
      </c>
      <c r="L147" t="s">
        <v>13090</v>
      </c>
      <c r="M147" t="s">
        <v>13087</v>
      </c>
      <c r="N147" t="s">
        <v>1308</v>
      </c>
      <c r="O147" t="s">
        <v>1309</v>
      </c>
      <c r="P147" t="s">
        <v>1310</v>
      </c>
      <c r="Q147" t="s">
        <v>1311</v>
      </c>
    </row>
    <row r="148" spans="1:17" x14ac:dyDescent="0.25">
      <c r="A148" t="s">
        <v>1312</v>
      </c>
      <c r="B148" t="s">
        <v>13147</v>
      </c>
      <c r="C148" t="s">
        <v>13083</v>
      </c>
      <c r="D148" s="5">
        <v>999</v>
      </c>
      <c r="E148" s="5">
        <v>2100</v>
      </c>
      <c r="F148" s="6">
        <v>0.52</v>
      </c>
      <c r="G148" t="s">
        <v>13094</v>
      </c>
      <c r="H148" s="7">
        <v>4.5</v>
      </c>
      <c r="I148" s="8">
        <v>5492</v>
      </c>
      <c r="J148" s="5">
        <v>11533200</v>
      </c>
      <c r="K148" t="s">
        <v>13085</v>
      </c>
      <c r="L148" t="s">
        <v>13110</v>
      </c>
      <c r="M148" t="s">
        <v>13087</v>
      </c>
      <c r="N148" t="s">
        <v>1317</v>
      </c>
      <c r="O148" t="s">
        <v>1318</v>
      </c>
      <c r="P148" t="s">
        <v>1319</v>
      </c>
      <c r="Q148" t="s">
        <v>1320</v>
      </c>
    </row>
    <row r="149" spans="1:17" x14ac:dyDescent="0.25">
      <c r="A149" t="s">
        <v>1321</v>
      </c>
      <c r="B149" t="s">
        <v>13228</v>
      </c>
      <c r="C149" t="s">
        <v>13083</v>
      </c>
      <c r="D149" s="5">
        <v>499</v>
      </c>
      <c r="E149" s="5">
        <v>899</v>
      </c>
      <c r="F149" s="6">
        <v>0.44</v>
      </c>
      <c r="G149" t="s">
        <v>13089</v>
      </c>
      <c r="H149" s="7">
        <v>4.2</v>
      </c>
      <c r="I149" s="8">
        <v>919</v>
      </c>
      <c r="J149" s="5">
        <v>826181</v>
      </c>
      <c r="K149" t="s">
        <v>13087</v>
      </c>
      <c r="L149" t="s">
        <v>13086</v>
      </c>
      <c r="M149" t="s">
        <v>13085</v>
      </c>
      <c r="N149" t="s">
        <v>1327</v>
      </c>
      <c r="O149" t="s">
        <v>1328</v>
      </c>
      <c r="P149" t="s">
        <v>1329</v>
      </c>
      <c r="Q149" t="s">
        <v>1330</v>
      </c>
    </row>
    <row r="150" spans="1:17" x14ac:dyDescent="0.25">
      <c r="A150" t="s">
        <v>1331</v>
      </c>
      <c r="B150" t="s">
        <v>13229</v>
      </c>
      <c r="C150" t="s">
        <v>13105</v>
      </c>
      <c r="D150" s="5">
        <v>416</v>
      </c>
      <c r="E150" s="5">
        <v>599</v>
      </c>
      <c r="F150" s="6">
        <v>0.31</v>
      </c>
      <c r="G150" t="s">
        <v>13101</v>
      </c>
      <c r="H150" s="7">
        <v>4.2</v>
      </c>
      <c r="I150" s="8">
        <v>30023</v>
      </c>
      <c r="J150" s="5">
        <v>17983777</v>
      </c>
      <c r="K150" t="s">
        <v>13087</v>
      </c>
      <c r="L150" t="s">
        <v>13086</v>
      </c>
      <c r="M150" t="s">
        <v>13087</v>
      </c>
      <c r="N150" t="s">
        <v>1338</v>
      </c>
      <c r="O150" t="s">
        <v>1339</v>
      </c>
      <c r="P150" t="s">
        <v>1340</v>
      </c>
      <c r="Q150" t="s">
        <v>1341</v>
      </c>
    </row>
    <row r="151" spans="1:17" x14ac:dyDescent="0.25">
      <c r="A151" t="s">
        <v>1342</v>
      </c>
      <c r="B151" t="s">
        <v>13230</v>
      </c>
      <c r="C151" t="s">
        <v>13083</v>
      </c>
      <c r="D151" s="5">
        <v>368</v>
      </c>
      <c r="E151" s="5">
        <v>699</v>
      </c>
      <c r="F151" s="6">
        <v>0.47</v>
      </c>
      <c r="G151" t="s">
        <v>13089</v>
      </c>
      <c r="H151" s="7">
        <v>4.2</v>
      </c>
      <c r="I151" s="8">
        <v>387</v>
      </c>
      <c r="J151" s="5">
        <v>270513</v>
      </c>
      <c r="K151" t="s">
        <v>13087</v>
      </c>
      <c r="L151" t="s">
        <v>13086</v>
      </c>
      <c r="M151" t="s">
        <v>13085</v>
      </c>
      <c r="N151" t="s">
        <v>1348</v>
      </c>
      <c r="O151" t="s">
        <v>1349</v>
      </c>
      <c r="P151" t="s">
        <v>1350</v>
      </c>
      <c r="Q151" t="s">
        <v>1351</v>
      </c>
    </row>
    <row r="152" spans="1:17" x14ac:dyDescent="0.25">
      <c r="A152" t="s">
        <v>1352</v>
      </c>
      <c r="B152" t="s">
        <v>13231</v>
      </c>
      <c r="C152" t="s">
        <v>13105</v>
      </c>
      <c r="D152" s="5">
        <v>29990</v>
      </c>
      <c r="E152" s="5">
        <v>65000</v>
      </c>
      <c r="F152" s="6">
        <v>0.54</v>
      </c>
      <c r="G152" t="s">
        <v>13094</v>
      </c>
      <c r="H152" s="7">
        <v>4.0999999999999996</v>
      </c>
      <c r="I152" s="8">
        <v>211</v>
      </c>
      <c r="J152" s="5">
        <v>13715000</v>
      </c>
      <c r="K152" t="s">
        <v>13085</v>
      </c>
      <c r="L152" t="s">
        <v>13110</v>
      </c>
      <c r="M152" t="s">
        <v>13085</v>
      </c>
      <c r="N152" t="s">
        <v>1358</v>
      </c>
      <c r="O152" t="s">
        <v>1359</v>
      </c>
      <c r="P152" t="s">
        <v>1360</v>
      </c>
      <c r="Q152" t="s">
        <v>1361</v>
      </c>
    </row>
    <row r="153" spans="1:17" x14ac:dyDescent="0.25">
      <c r="A153" t="s">
        <v>1362</v>
      </c>
      <c r="B153" t="s">
        <v>13232</v>
      </c>
      <c r="C153" t="s">
        <v>13083</v>
      </c>
      <c r="D153" s="5">
        <v>339</v>
      </c>
      <c r="E153" s="5">
        <v>1099</v>
      </c>
      <c r="F153" s="6">
        <v>0.69</v>
      </c>
      <c r="G153" t="s">
        <v>13084</v>
      </c>
      <c r="H153" s="7">
        <v>4.3</v>
      </c>
      <c r="I153" s="8">
        <v>974</v>
      </c>
      <c r="J153" s="5">
        <v>1070426</v>
      </c>
      <c r="K153" t="s">
        <v>13085</v>
      </c>
      <c r="L153" t="s">
        <v>13086</v>
      </c>
      <c r="M153" t="s">
        <v>13085</v>
      </c>
      <c r="N153" t="s">
        <v>326</v>
      </c>
      <c r="O153" t="s">
        <v>327</v>
      </c>
      <c r="P153" t="s">
        <v>1365</v>
      </c>
      <c r="Q153" t="s">
        <v>1366</v>
      </c>
    </row>
    <row r="154" spans="1:17" x14ac:dyDescent="0.25">
      <c r="A154" t="s">
        <v>1367</v>
      </c>
      <c r="B154" t="s">
        <v>13233</v>
      </c>
      <c r="C154" t="s">
        <v>13105</v>
      </c>
      <c r="D154" s="5">
        <v>15490</v>
      </c>
      <c r="E154" s="5">
        <v>20900</v>
      </c>
      <c r="F154" s="6">
        <v>0.26</v>
      </c>
      <c r="G154" t="s">
        <v>13099</v>
      </c>
      <c r="H154" s="7">
        <v>4.3</v>
      </c>
      <c r="I154" s="8">
        <v>16299</v>
      </c>
      <c r="J154" s="5">
        <v>340649100</v>
      </c>
      <c r="K154" t="s">
        <v>13087</v>
      </c>
      <c r="L154" t="s">
        <v>13110</v>
      </c>
      <c r="M154" t="s">
        <v>13087</v>
      </c>
      <c r="N154" t="s">
        <v>229</v>
      </c>
      <c r="O154" t="s">
        <v>230</v>
      </c>
      <c r="P154" t="s">
        <v>1370</v>
      </c>
      <c r="Q154" t="s">
        <v>1371</v>
      </c>
    </row>
    <row r="155" spans="1:17" x14ac:dyDescent="0.25">
      <c r="A155" t="s">
        <v>1372</v>
      </c>
      <c r="B155" t="s">
        <v>13234</v>
      </c>
      <c r="C155" t="s">
        <v>13083</v>
      </c>
      <c r="D155" s="5">
        <v>499</v>
      </c>
      <c r="E155" s="5">
        <v>1299</v>
      </c>
      <c r="F155" s="6">
        <v>0.62</v>
      </c>
      <c r="G155" t="s">
        <v>13084</v>
      </c>
      <c r="H155" s="7">
        <v>4.3</v>
      </c>
      <c r="I155" s="8">
        <v>30411</v>
      </c>
      <c r="J155" s="5">
        <v>39503889</v>
      </c>
      <c r="K155" t="s">
        <v>13085</v>
      </c>
      <c r="L155" t="s">
        <v>13086</v>
      </c>
      <c r="M155" t="s">
        <v>13087</v>
      </c>
      <c r="N155" t="s">
        <v>92</v>
      </c>
      <c r="O155" t="s">
        <v>93</v>
      </c>
      <c r="P155" t="s">
        <v>1375</v>
      </c>
      <c r="Q155" t="s">
        <v>1376</v>
      </c>
    </row>
    <row r="156" spans="1:17" x14ac:dyDescent="0.25">
      <c r="A156" t="s">
        <v>1377</v>
      </c>
      <c r="B156" t="s">
        <v>13235</v>
      </c>
      <c r="C156" t="s">
        <v>13083</v>
      </c>
      <c r="D156" s="5">
        <v>249</v>
      </c>
      <c r="E156" s="5">
        <v>399</v>
      </c>
      <c r="F156" s="6">
        <v>0.38</v>
      </c>
      <c r="G156" t="s">
        <v>13101</v>
      </c>
      <c r="H156" s="7">
        <v>3.4</v>
      </c>
      <c r="I156" s="8">
        <v>4642</v>
      </c>
      <c r="J156" s="5">
        <v>1852158</v>
      </c>
      <c r="K156" t="s">
        <v>13087</v>
      </c>
      <c r="L156" t="s">
        <v>13086</v>
      </c>
      <c r="M156" t="s">
        <v>13087</v>
      </c>
      <c r="N156" t="s">
        <v>1383</v>
      </c>
      <c r="O156" t="s">
        <v>1384</v>
      </c>
      <c r="P156" t="s">
        <v>1385</v>
      </c>
      <c r="Q156" t="s">
        <v>1386</v>
      </c>
    </row>
    <row r="157" spans="1:17" x14ac:dyDescent="0.25">
      <c r="A157" t="s">
        <v>1387</v>
      </c>
      <c r="B157" t="s">
        <v>13236</v>
      </c>
      <c r="C157" t="s">
        <v>13105</v>
      </c>
      <c r="D157" s="5">
        <v>399</v>
      </c>
      <c r="E157" s="5">
        <v>799</v>
      </c>
      <c r="F157" s="6">
        <v>0.5</v>
      </c>
      <c r="G157" t="s">
        <v>13089</v>
      </c>
      <c r="H157" s="7">
        <v>4.3</v>
      </c>
      <c r="I157" s="8">
        <v>12</v>
      </c>
      <c r="J157" s="5">
        <v>9588</v>
      </c>
      <c r="K157" t="s">
        <v>13085</v>
      </c>
      <c r="L157" t="s">
        <v>13086</v>
      </c>
      <c r="M157" t="s">
        <v>13085</v>
      </c>
      <c r="N157" t="s">
        <v>1393</v>
      </c>
      <c r="O157" t="s">
        <v>1394</v>
      </c>
      <c r="P157" t="s">
        <v>1395</v>
      </c>
      <c r="Q157" t="s">
        <v>1396</v>
      </c>
    </row>
    <row r="158" spans="1:17" x14ac:dyDescent="0.25">
      <c r="A158" t="s">
        <v>1397</v>
      </c>
      <c r="B158" t="s">
        <v>13203</v>
      </c>
      <c r="C158" t="s">
        <v>13083</v>
      </c>
      <c r="D158" s="5">
        <v>1499</v>
      </c>
      <c r="E158" s="5">
        <v>1999</v>
      </c>
      <c r="F158" s="6">
        <v>0.25</v>
      </c>
      <c r="G158" t="s">
        <v>13099</v>
      </c>
      <c r="H158" s="7">
        <v>4.4000000000000004</v>
      </c>
      <c r="I158" s="8">
        <v>1951</v>
      </c>
      <c r="J158" s="5">
        <v>3900049</v>
      </c>
      <c r="K158" t="s">
        <v>13087</v>
      </c>
      <c r="L158" t="s">
        <v>13110</v>
      </c>
      <c r="M158" t="s">
        <v>13087</v>
      </c>
      <c r="N158" t="s">
        <v>1092</v>
      </c>
      <c r="O158" t="s">
        <v>1093</v>
      </c>
      <c r="P158" t="s">
        <v>1400</v>
      </c>
      <c r="Q158" t="s">
        <v>1401</v>
      </c>
    </row>
    <row r="159" spans="1:17" x14ac:dyDescent="0.25">
      <c r="A159" t="s">
        <v>1402</v>
      </c>
      <c r="B159" t="s">
        <v>13237</v>
      </c>
      <c r="C159" t="s">
        <v>13105</v>
      </c>
      <c r="D159" s="5">
        <v>9490</v>
      </c>
      <c r="E159" s="5">
        <v>15990</v>
      </c>
      <c r="F159" s="6">
        <v>0.41</v>
      </c>
      <c r="G159" t="s">
        <v>13089</v>
      </c>
      <c r="H159" s="7">
        <v>3.9</v>
      </c>
      <c r="I159" s="8">
        <v>10480</v>
      </c>
      <c r="J159" s="5">
        <v>167575200</v>
      </c>
      <c r="K159" t="s">
        <v>13087</v>
      </c>
      <c r="L159" t="s">
        <v>13110</v>
      </c>
      <c r="M159" t="s">
        <v>13087</v>
      </c>
      <c r="N159" t="s">
        <v>1409</v>
      </c>
      <c r="O159" t="s">
        <v>1410</v>
      </c>
      <c r="P159" t="s">
        <v>1411</v>
      </c>
      <c r="Q159" t="s">
        <v>1412</v>
      </c>
    </row>
    <row r="160" spans="1:17" x14ac:dyDescent="0.25">
      <c r="A160" t="s">
        <v>1413</v>
      </c>
      <c r="B160" t="s">
        <v>13238</v>
      </c>
      <c r="C160" t="s">
        <v>13105</v>
      </c>
      <c r="D160" s="5">
        <v>637</v>
      </c>
      <c r="E160" s="5">
        <v>1499</v>
      </c>
      <c r="F160" s="6">
        <v>0.57999999999999996</v>
      </c>
      <c r="G160" t="s">
        <v>13094</v>
      </c>
      <c r="H160" s="7">
        <v>4.0999999999999996</v>
      </c>
      <c r="I160" s="8">
        <v>24</v>
      </c>
      <c r="J160" s="5">
        <v>35976</v>
      </c>
      <c r="K160" t="s">
        <v>13085</v>
      </c>
      <c r="L160" t="s">
        <v>13110</v>
      </c>
      <c r="M160" t="s">
        <v>13085</v>
      </c>
      <c r="N160" t="s">
        <v>1419</v>
      </c>
      <c r="O160" t="s">
        <v>1420</v>
      </c>
      <c r="P160" t="s">
        <v>1421</v>
      </c>
      <c r="Q160" t="s">
        <v>1422</v>
      </c>
    </row>
    <row r="161" spans="1:17" x14ac:dyDescent="0.25">
      <c r="A161" t="s">
        <v>1423</v>
      </c>
      <c r="B161" t="s">
        <v>13143</v>
      </c>
      <c r="C161" t="s">
        <v>13105</v>
      </c>
      <c r="D161" s="5">
        <v>399</v>
      </c>
      <c r="E161" s="5">
        <v>899</v>
      </c>
      <c r="F161" s="6">
        <v>0.56000000000000005</v>
      </c>
      <c r="G161" t="s">
        <v>13094</v>
      </c>
      <c r="H161" s="7">
        <v>3.9</v>
      </c>
      <c r="I161" s="8">
        <v>254</v>
      </c>
      <c r="J161" s="5">
        <v>228346</v>
      </c>
      <c r="K161" t="s">
        <v>13085</v>
      </c>
      <c r="L161" t="s">
        <v>13086</v>
      </c>
      <c r="M161" t="s">
        <v>13085</v>
      </c>
      <c r="N161" t="s">
        <v>1429</v>
      </c>
      <c r="O161" t="s">
        <v>1430</v>
      </c>
      <c r="P161" t="s">
        <v>1431</v>
      </c>
      <c r="Q161" t="s">
        <v>1432</v>
      </c>
    </row>
    <row r="162" spans="1:17" x14ac:dyDescent="0.25">
      <c r="A162" t="s">
        <v>1433</v>
      </c>
      <c r="B162" t="s">
        <v>13239</v>
      </c>
      <c r="C162" t="s">
        <v>13105</v>
      </c>
      <c r="D162" s="5">
        <v>1089</v>
      </c>
      <c r="E162" s="5">
        <v>1600</v>
      </c>
      <c r="F162" s="6">
        <v>0.32</v>
      </c>
      <c r="G162" t="s">
        <v>13101</v>
      </c>
      <c r="H162" s="7">
        <v>4</v>
      </c>
      <c r="I162" s="8">
        <v>3565</v>
      </c>
      <c r="J162" s="5">
        <v>5704000</v>
      </c>
      <c r="K162" t="s">
        <v>13087</v>
      </c>
      <c r="L162" t="s">
        <v>13110</v>
      </c>
      <c r="M162" t="s">
        <v>13087</v>
      </c>
      <c r="N162" t="s">
        <v>1439</v>
      </c>
      <c r="O162" t="s">
        <v>1440</v>
      </c>
      <c r="P162" t="s">
        <v>1441</v>
      </c>
      <c r="Q162" t="s">
        <v>1442</v>
      </c>
    </row>
    <row r="163" spans="1:17" x14ac:dyDescent="0.25">
      <c r="A163" t="s">
        <v>1443</v>
      </c>
      <c r="B163" t="s">
        <v>13240</v>
      </c>
      <c r="C163" t="s">
        <v>13083</v>
      </c>
      <c r="D163" s="5">
        <v>339</v>
      </c>
      <c r="E163" s="5">
        <v>999</v>
      </c>
      <c r="F163" s="6">
        <v>0.66</v>
      </c>
      <c r="G163" t="s">
        <v>13084</v>
      </c>
      <c r="H163" s="7">
        <v>4.3</v>
      </c>
      <c r="I163" s="8">
        <v>6255</v>
      </c>
      <c r="J163" s="5">
        <v>6248745</v>
      </c>
      <c r="K163" t="s">
        <v>13085</v>
      </c>
      <c r="L163" t="s">
        <v>13086</v>
      </c>
      <c r="M163" t="s">
        <v>13087</v>
      </c>
      <c r="N163" t="s">
        <v>1449</v>
      </c>
      <c r="O163" t="s">
        <v>13030</v>
      </c>
      <c r="P163" t="s">
        <v>1450</v>
      </c>
      <c r="Q163" t="s">
        <v>1451</v>
      </c>
    </row>
    <row r="164" spans="1:17" x14ac:dyDescent="0.25">
      <c r="A164" t="s">
        <v>1452</v>
      </c>
      <c r="B164" t="s">
        <v>13164</v>
      </c>
      <c r="C164" t="s">
        <v>13083</v>
      </c>
      <c r="D164" s="5">
        <v>149</v>
      </c>
      <c r="E164" s="5">
        <v>499</v>
      </c>
      <c r="F164" s="6">
        <v>0.7</v>
      </c>
      <c r="G164" t="s">
        <v>13084</v>
      </c>
      <c r="H164" s="7">
        <v>4</v>
      </c>
      <c r="I164" s="8">
        <v>7732</v>
      </c>
      <c r="J164" s="5">
        <v>3858268</v>
      </c>
      <c r="K164" t="s">
        <v>13085</v>
      </c>
      <c r="L164" t="s">
        <v>13090</v>
      </c>
      <c r="M164" t="s">
        <v>13087</v>
      </c>
      <c r="N164" t="s">
        <v>693</v>
      </c>
      <c r="O164" t="s">
        <v>694</v>
      </c>
      <c r="P164" t="s">
        <v>1455</v>
      </c>
      <c r="Q164" t="s">
        <v>1456</v>
      </c>
    </row>
    <row r="165" spans="1:17" x14ac:dyDescent="0.25">
      <c r="A165" t="s">
        <v>1457</v>
      </c>
      <c r="B165" t="s">
        <v>13241</v>
      </c>
      <c r="C165" t="s">
        <v>13083</v>
      </c>
      <c r="D165" s="5">
        <v>149</v>
      </c>
      <c r="E165" s="5">
        <v>399</v>
      </c>
      <c r="F165" s="6">
        <v>0.63</v>
      </c>
      <c r="G165" t="s">
        <v>13084</v>
      </c>
      <c r="H165" s="7">
        <v>3.9</v>
      </c>
      <c r="I165" s="8">
        <v>57</v>
      </c>
      <c r="J165" s="5">
        <v>22743</v>
      </c>
      <c r="K165" t="s">
        <v>13085</v>
      </c>
      <c r="L165" t="s">
        <v>13090</v>
      </c>
      <c r="M165" t="s">
        <v>13085</v>
      </c>
      <c r="N165" t="s">
        <v>13031</v>
      </c>
      <c r="O165" t="s">
        <v>1463</v>
      </c>
      <c r="P165" t="s">
        <v>1464</v>
      </c>
      <c r="Q165" t="s">
        <v>1465</v>
      </c>
    </row>
    <row r="166" spans="1:17" x14ac:dyDescent="0.25">
      <c r="A166" t="s">
        <v>1466</v>
      </c>
      <c r="B166" t="s">
        <v>13242</v>
      </c>
      <c r="C166" t="s">
        <v>13083</v>
      </c>
      <c r="D166" s="5">
        <v>599</v>
      </c>
      <c r="E166" s="5">
        <v>849</v>
      </c>
      <c r="F166" s="6">
        <v>0.28999999999999998</v>
      </c>
      <c r="G166" t="s">
        <v>13099</v>
      </c>
      <c r="H166" s="7">
        <v>4.5</v>
      </c>
      <c r="I166" s="8">
        <v>577</v>
      </c>
      <c r="J166" s="5">
        <v>489873</v>
      </c>
      <c r="K166" t="s">
        <v>13087</v>
      </c>
      <c r="L166" t="s">
        <v>13110</v>
      </c>
      <c r="M166" t="s">
        <v>13085</v>
      </c>
      <c r="N166" t="s">
        <v>1472</v>
      </c>
      <c r="O166" t="s">
        <v>1473</v>
      </c>
      <c r="P166" t="s">
        <v>1474</v>
      </c>
      <c r="Q166" t="s">
        <v>1475</v>
      </c>
    </row>
    <row r="167" spans="1:17" x14ac:dyDescent="0.25">
      <c r="A167" t="s">
        <v>1476</v>
      </c>
      <c r="B167" t="s">
        <v>13243</v>
      </c>
      <c r="C167" t="s">
        <v>13105</v>
      </c>
      <c r="D167" s="5">
        <v>299</v>
      </c>
      <c r="E167" s="5">
        <v>1199</v>
      </c>
      <c r="F167" s="6">
        <v>0.75</v>
      </c>
      <c r="G167" t="s">
        <v>13119</v>
      </c>
      <c r="H167" s="7">
        <v>3.9</v>
      </c>
      <c r="I167" s="8">
        <v>1193</v>
      </c>
      <c r="J167" s="5">
        <v>1430407</v>
      </c>
      <c r="K167" t="s">
        <v>13085</v>
      </c>
      <c r="L167" t="s">
        <v>13086</v>
      </c>
      <c r="M167" t="s">
        <v>13087</v>
      </c>
      <c r="N167" t="s">
        <v>1482</v>
      </c>
      <c r="O167" t="s">
        <v>1483</v>
      </c>
      <c r="P167" t="s">
        <v>1484</v>
      </c>
      <c r="Q167" t="s">
        <v>1485</v>
      </c>
    </row>
    <row r="168" spans="1:17" x14ac:dyDescent="0.25">
      <c r="A168" t="s">
        <v>1486</v>
      </c>
      <c r="B168" t="s">
        <v>13244</v>
      </c>
      <c r="C168" t="s">
        <v>13083</v>
      </c>
      <c r="D168" s="5">
        <v>399</v>
      </c>
      <c r="E168" s="5">
        <v>1299</v>
      </c>
      <c r="F168" s="6">
        <v>0.69</v>
      </c>
      <c r="G168" t="s">
        <v>13084</v>
      </c>
      <c r="H168" s="7">
        <v>4.2</v>
      </c>
      <c r="I168" s="8">
        <v>13120</v>
      </c>
      <c r="J168" s="5">
        <v>17042880</v>
      </c>
      <c r="K168" t="s">
        <v>13085</v>
      </c>
      <c r="L168" t="s">
        <v>13086</v>
      </c>
      <c r="M168" t="s">
        <v>13087</v>
      </c>
      <c r="N168" t="s">
        <v>957</v>
      </c>
      <c r="O168" t="s">
        <v>958</v>
      </c>
      <c r="P168" t="s">
        <v>1489</v>
      </c>
      <c r="Q168" t="s">
        <v>1490</v>
      </c>
    </row>
    <row r="169" spans="1:17" x14ac:dyDescent="0.25">
      <c r="A169" t="s">
        <v>1491</v>
      </c>
      <c r="B169" t="s">
        <v>13199</v>
      </c>
      <c r="C169" t="s">
        <v>13105</v>
      </c>
      <c r="D169" s="5">
        <v>339</v>
      </c>
      <c r="E169" s="5">
        <v>1999</v>
      </c>
      <c r="F169" s="6">
        <v>0.83</v>
      </c>
      <c r="G169" t="s">
        <v>13092</v>
      </c>
      <c r="H169" s="7">
        <v>4</v>
      </c>
      <c r="I169" s="8">
        <v>343</v>
      </c>
      <c r="J169" s="5">
        <v>685657</v>
      </c>
      <c r="K169" t="s">
        <v>13085</v>
      </c>
      <c r="L169" t="s">
        <v>13086</v>
      </c>
      <c r="M169" t="s">
        <v>13085</v>
      </c>
      <c r="N169" t="s">
        <v>1497</v>
      </c>
      <c r="O169" t="s">
        <v>1498</v>
      </c>
      <c r="P169" t="s">
        <v>1499</v>
      </c>
      <c r="Q169" t="s">
        <v>1500</v>
      </c>
    </row>
    <row r="170" spans="1:17" x14ac:dyDescent="0.25">
      <c r="A170" t="s">
        <v>1501</v>
      </c>
      <c r="B170" t="s">
        <v>13245</v>
      </c>
      <c r="C170" t="s">
        <v>13105</v>
      </c>
      <c r="D170" s="5">
        <v>12499</v>
      </c>
      <c r="E170" s="5">
        <v>22990</v>
      </c>
      <c r="F170" s="6">
        <v>0.46</v>
      </c>
      <c r="G170" t="s">
        <v>13089</v>
      </c>
      <c r="H170" s="7">
        <v>4.3</v>
      </c>
      <c r="I170" s="8">
        <v>1611</v>
      </c>
      <c r="J170" s="5">
        <v>37036890</v>
      </c>
      <c r="K170" t="s">
        <v>13087</v>
      </c>
      <c r="L170" t="s">
        <v>13110</v>
      </c>
      <c r="M170" t="s">
        <v>13087</v>
      </c>
      <c r="N170" t="s">
        <v>1507</v>
      </c>
      <c r="O170" t="s">
        <v>1508</v>
      </c>
      <c r="P170" t="s">
        <v>1509</v>
      </c>
      <c r="Q170" t="s">
        <v>1510</v>
      </c>
    </row>
    <row r="171" spans="1:17" x14ac:dyDescent="0.25">
      <c r="A171" t="s">
        <v>1511</v>
      </c>
      <c r="B171" t="s">
        <v>13246</v>
      </c>
      <c r="C171" t="s">
        <v>13083</v>
      </c>
      <c r="D171" s="5">
        <v>249</v>
      </c>
      <c r="E171" s="5">
        <v>399</v>
      </c>
      <c r="F171" s="6">
        <v>0.38</v>
      </c>
      <c r="G171" t="s">
        <v>13101</v>
      </c>
      <c r="H171" s="7">
        <v>4</v>
      </c>
      <c r="I171" s="8">
        <v>6558</v>
      </c>
      <c r="J171" s="5">
        <v>2616642</v>
      </c>
      <c r="K171" t="s">
        <v>13087</v>
      </c>
      <c r="L171" t="s">
        <v>13086</v>
      </c>
      <c r="M171" t="s">
        <v>13087</v>
      </c>
      <c r="N171" t="s">
        <v>1517</v>
      </c>
      <c r="O171" t="s">
        <v>1518</v>
      </c>
      <c r="P171" t="s">
        <v>1519</v>
      </c>
      <c r="Q171" t="s">
        <v>1520</v>
      </c>
    </row>
    <row r="172" spans="1:17" x14ac:dyDescent="0.25">
      <c r="A172" t="s">
        <v>1521</v>
      </c>
      <c r="B172" t="s">
        <v>13247</v>
      </c>
      <c r="C172" t="s">
        <v>13083</v>
      </c>
      <c r="D172" s="5">
        <v>1399</v>
      </c>
      <c r="E172" s="5">
        <v>2499</v>
      </c>
      <c r="F172" s="6">
        <v>0.44</v>
      </c>
      <c r="G172" t="s">
        <v>13089</v>
      </c>
      <c r="H172" s="7">
        <v>4.4000000000000004</v>
      </c>
      <c r="I172" s="8">
        <v>23169</v>
      </c>
      <c r="J172" s="5">
        <v>57899331</v>
      </c>
      <c r="K172" t="s">
        <v>13087</v>
      </c>
      <c r="L172" t="s">
        <v>13110</v>
      </c>
      <c r="M172" t="s">
        <v>13087</v>
      </c>
      <c r="N172" t="s">
        <v>1527</v>
      </c>
      <c r="O172" t="s">
        <v>1528</v>
      </c>
      <c r="P172" t="s">
        <v>1529</v>
      </c>
      <c r="Q172" t="s">
        <v>1530</v>
      </c>
    </row>
    <row r="173" spans="1:17" x14ac:dyDescent="0.25">
      <c r="A173" t="s">
        <v>1531</v>
      </c>
      <c r="B173" t="s">
        <v>13248</v>
      </c>
      <c r="C173" t="s">
        <v>13105</v>
      </c>
      <c r="D173" s="5">
        <v>32999</v>
      </c>
      <c r="E173" s="5">
        <v>47990</v>
      </c>
      <c r="F173" s="6">
        <v>0.31</v>
      </c>
      <c r="G173" t="s">
        <v>13101</v>
      </c>
      <c r="H173" s="7">
        <v>4.3</v>
      </c>
      <c r="I173" s="8">
        <v>4703</v>
      </c>
      <c r="J173" s="5">
        <v>225696970</v>
      </c>
      <c r="K173" t="s">
        <v>13087</v>
      </c>
      <c r="L173" t="s">
        <v>13110</v>
      </c>
      <c r="M173" t="s">
        <v>13087</v>
      </c>
      <c r="N173" t="s">
        <v>249</v>
      </c>
      <c r="O173" t="s">
        <v>13024</v>
      </c>
      <c r="P173" t="s">
        <v>1533</v>
      </c>
      <c r="Q173" t="s">
        <v>1534</v>
      </c>
    </row>
    <row r="174" spans="1:17" x14ac:dyDescent="0.25">
      <c r="A174" t="s">
        <v>1535</v>
      </c>
      <c r="B174" t="s">
        <v>13167</v>
      </c>
      <c r="C174" t="s">
        <v>13083</v>
      </c>
      <c r="D174" s="5">
        <v>149</v>
      </c>
      <c r="E174" s="5">
        <v>399</v>
      </c>
      <c r="F174" s="6">
        <v>0.63</v>
      </c>
      <c r="G174" t="s">
        <v>13084</v>
      </c>
      <c r="H174" s="7">
        <v>4</v>
      </c>
      <c r="I174" s="8">
        <v>1423</v>
      </c>
      <c r="J174" s="5">
        <v>567777</v>
      </c>
      <c r="K174" t="s">
        <v>13085</v>
      </c>
      <c r="L174" t="s">
        <v>13090</v>
      </c>
      <c r="M174" t="s">
        <v>13087</v>
      </c>
      <c r="N174" t="s">
        <v>723</v>
      </c>
      <c r="O174" t="s">
        <v>13029</v>
      </c>
      <c r="P174" t="s">
        <v>1538</v>
      </c>
      <c r="Q174" t="s">
        <v>1539</v>
      </c>
    </row>
    <row r="175" spans="1:17" x14ac:dyDescent="0.25">
      <c r="A175" t="s">
        <v>1540</v>
      </c>
      <c r="B175" t="s">
        <v>13249</v>
      </c>
      <c r="C175" t="s">
        <v>13083</v>
      </c>
      <c r="D175" s="5">
        <v>325</v>
      </c>
      <c r="E175" s="5">
        <v>999</v>
      </c>
      <c r="F175" s="6">
        <v>0.67</v>
      </c>
      <c r="G175" t="s">
        <v>13084</v>
      </c>
      <c r="H175" s="7">
        <v>4.3</v>
      </c>
      <c r="I175" s="8">
        <v>2651</v>
      </c>
      <c r="J175" s="5">
        <v>2648349</v>
      </c>
      <c r="K175" t="s">
        <v>13085</v>
      </c>
      <c r="L175" t="s">
        <v>13086</v>
      </c>
      <c r="M175" t="s">
        <v>13087</v>
      </c>
      <c r="N175" t="s">
        <v>1546</v>
      </c>
      <c r="O175" t="s">
        <v>1547</v>
      </c>
      <c r="P175" t="s">
        <v>1548</v>
      </c>
      <c r="Q175" t="s">
        <v>1549</v>
      </c>
    </row>
    <row r="176" spans="1:17" x14ac:dyDescent="0.25">
      <c r="A176" t="s">
        <v>1550</v>
      </c>
      <c r="B176" t="s">
        <v>13250</v>
      </c>
      <c r="C176" t="s">
        <v>13083</v>
      </c>
      <c r="D176" s="5">
        <v>399</v>
      </c>
      <c r="E176" s="5">
        <v>1999</v>
      </c>
      <c r="F176" s="6">
        <v>0.8</v>
      </c>
      <c r="G176" t="s">
        <v>13119</v>
      </c>
      <c r="H176" s="7">
        <v>5</v>
      </c>
      <c r="I176" s="8">
        <v>5</v>
      </c>
      <c r="J176" s="5">
        <v>9995</v>
      </c>
      <c r="K176" t="s">
        <v>13085</v>
      </c>
      <c r="L176" t="s">
        <v>13086</v>
      </c>
      <c r="M176" t="s">
        <v>13085</v>
      </c>
      <c r="N176" t="s">
        <v>1556</v>
      </c>
      <c r="O176" t="s">
        <v>1557</v>
      </c>
      <c r="P176" t="s">
        <v>1558</v>
      </c>
      <c r="Q176" t="s">
        <v>1559</v>
      </c>
    </row>
    <row r="177" spans="1:17" x14ac:dyDescent="0.25">
      <c r="A177" t="s">
        <v>1560</v>
      </c>
      <c r="B177" t="s">
        <v>13251</v>
      </c>
      <c r="C177" t="s">
        <v>13083</v>
      </c>
      <c r="D177" s="5">
        <v>199</v>
      </c>
      <c r="E177" s="5">
        <v>499</v>
      </c>
      <c r="F177" s="6">
        <v>0.6</v>
      </c>
      <c r="G177" t="s">
        <v>13094</v>
      </c>
      <c r="H177" s="7">
        <v>3.7</v>
      </c>
      <c r="I177" s="8">
        <v>612</v>
      </c>
      <c r="J177" s="5">
        <v>305388</v>
      </c>
      <c r="K177" t="s">
        <v>13085</v>
      </c>
      <c r="L177" t="s">
        <v>13090</v>
      </c>
      <c r="M177" t="s">
        <v>13085</v>
      </c>
      <c r="N177" t="s">
        <v>1566</v>
      </c>
      <c r="O177" t="s">
        <v>1567</v>
      </c>
      <c r="P177" t="s">
        <v>1568</v>
      </c>
      <c r="Q177" t="s">
        <v>1569</v>
      </c>
    </row>
    <row r="178" spans="1:17" x14ac:dyDescent="0.25">
      <c r="A178" t="s">
        <v>1570</v>
      </c>
      <c r="B178" t="s">
        <v>13252</v>
      </c>
      <c r="C178" t="s">
        <v>13083</v>
      </c>
      <c r="D178" s="5">
        <v>88</v>
      </c>
      <c r="E178" s="5">
        <v>299</v>
      </c>
      <c r="F178" s="6">
        <v>0.71</v>
      </c>
      <c r="G178" t="s">
        <v>13119</v>
      </c>
      <c r="H178" s="7">
        <v>4</v>
      </c>
      <c r="I178" s="8">
        <v>9378</v>
      </c>
      <c r="J178" s="5">
        <v>2804022</v>
      </c>
      <c r="K178" t="s">
        <v>13085</v>
      </c>
      <c r="L178" t="s">
        <v>13090</v>
      </c>
      <c r="M178" t="s">
        <v>13087</v>
      </c>
      <c r="N178" t="s">
        <v>239</v>
      </c>
      <c r="O178" t="s">
        <v>1573</v>
      </c>
      <c r="P178" t="s">
        <v>1574</v>
      </c>
      <c r="Q178" t="s">
        <v>1575</v>
      </c>
    </row>
    <row r="179" spans="1:17" x14ac:dyDescent="0.25">
      <c r="A179" t="s">
        <v>1576</v>
      </c>
      <c r="B179" t="s">
        <v>13253</v>
      </c>
      <c r="C179" t="s">
        <v>13083</v>
      </c>
      <c r="D179" s="5">
        <v>399</v>
      </c>
      <c r="E179" s="5">
        <v>1099</v>
      </c>
      <c r="F179" s="6">
        <v>0.64</v>
      </c>
      <c r="G179" t="s">
        <v>13084</v>
      </c>
      <c r="H179" s="7">
        <v>4.0999999999999996</v>
      </c>
      <c r="I179" s="8">
        <v>2685</v>
      </c>
      <c r="J179" s="5">
        <v>2950815</v>
      </c>
      <c r="K179" t="s">
        <v>13085</v>
      </c>
      <c r="L179" t="s">
        <v>13086</v>
      </c>
      <c r="M179" t="s">
        <v>13087</v>
      </c>
      <c r="N179" t="s">
        <v>1268</v>
      </c>
      <c r="O179" t="s">
        <v>1269</v>
      </c>
      <c r="P179" t="s">
        <v>1579</v>
      </c>
      <c r="Q179" t="s">
        <v>1580</v>
      </c>
    </row>
    <row r="180" spans="1:17" x14ac:dyDescent="0.25">
      <c r="A180" t="s">
        <v>1581</v>
      </c>
      <c r="B180" t="s">
        <v>13254</v>
      </c>
      <c r="C180" t="s">
        <v>13083</v>
      </c>
      <c r="D180" s="5">
        <v>58</v>
      </c>
      <c r="E180" s="5">
        <v>199</v>
      </c>
      <c r="F180" s="6">
        <v>0.71</v>
      </c>
      <c r="G180" t="s">
        <v>13119</v>
      </c>
      <c r="H180" s="7">
        <v>4</v>
      </c>
      <c r="I180" s="8">
        <v>9378</v>
      </c>
      <c r="J180" s="5">
        <v>1866222</v>
      </c>
      <c r="K180" t="s">
        <v>13085</v>
      </c>
      <c r="L180" t="s">
        <v>13090</v>
      </c>
      <c r="M180" t="s">
        <v>13087</v>
      </c>
      <c r="N180" t="s">
        <v>239</v>
      </c>
      <c r="O180" t="s">
        <v>240</v>
      </c>
      <c r="P180" t="s">
        <v>1584</v>
      </c>
      <c r="Q180" t="s">
        <v>1585</v>
      </c>
    </row>
    <row r="181" spans="1:17" x14ac:dyDescent="0.25">
      <c r="A181" t="s">
        <v>1586</v>
      </c>
      <c r="B181" t="s">
        <v>13255</v>
      </c>
      <c r="C181" t="s">
        <v>13105</v>
      </c>
      <c r="D181" s="5">
        <v>799</v>
      </c>
      <c r="E181" s="5">
        <v>1999</v>
      </c>
      <c r="F181" s="6">
        <v>0.6</v>
      </c>
      <c r="G181" t="s">
        <v>13094</v>
      </c>
      <c r="H181" s="7">
        <v>3.3</v>
      </c>
      <c r="I181" s="8">
        <v>576</v>
      </c>
      <c r="J181" s="5">
        <v>1151424</v>
      </c>
      <c r="K181" t="s">
        <v>13085</v>
      </c>
      <c r="L181" t="s">
        <v>13110</v>
      </c>
      <c r="M181" t="s">
        <v>13085</v>
      </c>
      <c r="N181" t="s">
        <v>1592</v>
      </c>
      <c r="O181" t="s">
        <v>1593</v>
      </c>
      <c r="P181" t="s">
        <v>1594</v>
      </c>
      <c r="Q181" t="s">
        <v>1595</v>
      </c>
    </row>
    <row r="182" spans="1:17" x14ac:dyDescent="0.25">
      <c r="A182" t="s">
        <v>1596</v>
      </c>
      <c r="B182" t="s">
        <v>13256</v>
      </c>
      <c r="C182" t="s">
        <v>13105</v>
      </c>
      <c r="D182" s="5">
        <v>205</v>
      </c>
      <c r="E182" s="5">
        <v>499</v>
      </c>
      <c r="F182" s="6">
        <v>0.59</v>
      </c>
      <c r="G182" t="s">
        <v>13094</v>
      </c>
      <c r="H182" s="7">
        <v>3.8</v>
      </c>
      <c r="I182" s="8">
        <v>313</v>
      </c>
      <c r="J182" s="5">
        <v>156187</v>
      </c>
      <c r="K182" t="s">
        <v>13085</v>
      </c>
      <c r="L182" t="s">
        <v>13086</v>
      </c>
      <c r="M182" t="s">
        <v>13085</v>
      </c>
      <c r="N182" t="s">
        <v>1602</v>
      </c>
      <c r="O182" t="s">
        <v>1603</v>
      </c>
      <c r="P182" t="s">
        <v>1604</v>
      </c>
      <c r="Q182" t="s">
        <v>1605</v>
      </c>
    </row>
    <row r="183" spans="1:17" x14ac:dyDescent="0.25">
      <c r="A183" t="s">
        <v>1606</v>
      </c>
      <c r="B183" t="s">
        <v>13257</v>
      </c>
      <c r="C183" t="s">
        <v>13083</v>
      </c>
      <c r="D183" s="5">
        <v>299</v>
      </c>
      <c r="E183" s="5">
        <v>699</v>
      </c>
      <c r="F183" s="6">
        <v>0.56999999999999995</v>
      </c>
      <c r="G183" t="s">
        <v>13094</v>
      </c>
      <c r="H183" s="7">
        <v>4.0999999999999996</v>
      </c>
      <c r="I183" s="8">
        <v>2957</v>
      </c>
      <c r="J183" s="5">
        <v>2066943</v>
      </c>
      <c r="K183" t="s">
        <v>13085</v>
      </c>
      <c r="L183" t="s">
        <v>13086</v>
      </c>
      <c r="M183" t="s">
        <v>13087</v>
      </c>
      <c r="N183" t="s">
        <v>1612</v>
      </c>
      <c r="O183" t="s">
        <v>1613</v>
      </c>
      <c r="P183" t="s">
        <v>1614</v>
      </c>
      <c r="Q183" t="s">
        <v>1615</v>
      </c>
    </row>
    <row r="184" spans="1:17" x14ac:dyDescent="0.25">
      <c r="A184" t="s">
        <v>1616</v>
      </c>
      <c r="B184" t="s">
        <v>13258</v>
      </c>
      <c r="C184" t="s">
        <v>13083</v>
      </c>
      <c r="D184" s="5">
        <v>849</v>
      </c>
      <c r="E184" s="5">
        <v>999</v>
      </c>
      <c r="F184" s="6">
        <v>0.15</v>
      </c>
      <c r="G184" t="s">
        <v>13108</v>
      </c>
      <c r="H184" s="7">
        <v>4.0999999999999996</v>
      </c>
      <c r="I184" s="8">
        <v>6736</v>
      </c>
      <c r="J184" s="5">
        <v>6729264</v>
      </c>
      <c r="K184" t="s">
        <v>13087</v>
      </c>
      <c r="L184" t="s">
        <v>13110</v>
      </c>
      <c r="M184" t="s">
        <v>13087</v>
      </c>
      <c r="N184" t="s">
        <v>1622</v>
      </c>
      <c r="O184" t="s">
        <v>1623</v>
      </c>
      <c r="P184" t="s">
        <v>1624</v>
      </c>
      <c r="Q184" t="s">
        <v>1625</v>
      </c>
    </row>
    <row r="185" spans="1:17" x14ac:dyDescent="0.25">
      <c r="A185" t="s">
        <v>1626</v>
      </c>
      <c r="B185" t="s">
        <v>13259</v>
      </c>
      <c r="C185" t="s">
        <v>13083</v>
      </c>
      <c r="D185" s="5">
        <v>949</v>
      </c>
      <c r="E185" s="5">
        <v>1999</v>
      </c>
      <c r="F185" s="6">
        <v>0.53</v>
      </c>
      <c r="G185" t="s">
        <v>13094</v>
      </c>
      <c r="H185" s="7">
        <v>4.4000000000000004</v>
      </c>
      <c r="I185" s="8">
        <v>13552</v>
      </c>
      <c r="J185" s="5">
        <v>27090448</v>
      </c>
      <c r="K185" t="s">
        <v>13085</v>
      </c>
      <c r="L185" t="s">
        <v>13110</v>
      </c>
      <c r="M185" t="s">
        <v>13087</v>
      </c>
      <c r="N185" t="s">
        <v>362</v>
      </c>
      <c r="O185" t="s">
        <v>363</v>
      </c>
      <c r="P185" t="s">
        <v>1629</v>
      </c>
      <c r="Q185" t="s">
        <v>1630</v>
      </c>
    </row>
    <row r="186" spans="1:17" x14ac:dyDescent="0.25">
      <c r="A186" t="s">
        <v>1631</v>
      </c>
      <c r="B186" t="s">
        <v>13260</v>
      </c>
      <c r="C186" t="s">
        <v>13083</v>
      </c>
      <c r="D186" s="5">
        <v>499</v>
      </c>
      <c r="E186" s="5">
        <v>1200</v>
      </c>
      <c r="F186" s="6">
        <v>0.57999999999999996</v>
      </c>
      <c r="G186" t="s">
        <v>13094</v>
      </c>
      <c r="H186" s="7">
        <v>4.3</v>
      </c>
      <c r="I186" s="8">
        <v>5451</v>
      </c>
      <c r="J186" s="5">
        <v>6541200</v>
      </c>
      <c r="K186" t="s">
        <v>13085</v>
      </c>
      <c r="L186" t="s">
        <v>13086</v>
      </c>
      <c r="M186" t="s">
        <v>13087</v>
      </c>
      <c r="N186" t="s">
        <v>1637</v>
      </c>
      <c r="O186" t="s">
        <v>1638</v>
      </c>
      <c r="P186" t="s">
        <v>1639</v>
      </c>
      <c r="Q186" t="s">
        <v>1640</v>
      </c>
    </row>
    <row r="187" spans="1:17" x14ac:dyDescent="0.25">
      <c r="A187" t="s">
        <v>1641</v>
      </c>
      <c r="B187" t="s">
        <v>13261</v>
      </c>
      <c r="C187" t="s">
        <v>13083</v>
      </c>
      <c r="D187" s="5">
        <v>299</v>
      </c>
      <c r="E187" s="5">
        <v>485</v>
      </c>
      <c r="F187" s="6">
        <v>0.38</v>
      </c>
      <c r="G187" t="s">
        <v>13101</v>
      </c>
      <c r="H187" s="7">
        <v>4.3</v>
      </c>
      <c r="I187" s="8">
        <v>10911</v>
      </c>
      <c r="J187" s="5">
        <v>5291835</v>
      </c>
      <c r="K187" t="s">
        <v>13087</v>
      </c>
      <c r="L187" t="s">
        <v>13086</v>
      </c>
      <c r="M187" t="s">
        <v>13087</v>
      </c>
      <c r="N187" t="s">
        <v>1647</v>
      </c>
      <c r="O187" t="s">
        <v>1648</v>
      </c>
      <c r="P187" t="s">
        <v>1649</v>
      </c>
      <c r="Q187" t="s">
        <v>1650</v>
      </c>
    </row>
    <row r="188" spans="1:17" x14ac:dyDescent="0.25">
      <c r="A188" t="s">
        <v>1651</v>
      </c>
      <c r="B188" t="s">
        <v>13259</v>
      </c>
      <c r="C188" t="s">
        <v>13083</v>
      </c>
      <c r="D188" s="5">
        <v>949</v>
      </c>
      <c r="E188" s="5">
        <v>1999</v>
      </c>
      <c r="F188" s="6">
        <v>0.53</v>
      </c>
      <c r="G188" t="s">
        <v>13094</v>
      </c>
      <c r="H188" s="7">
        <v>4.4000000000000004</v>
      </c>
      <c r="I188" s="8">
        <v>13552</v>
      </c>
      <c r="J188" s="5">
        <v>27090448</v>
      </c>
      <c r="K188" t="s">
        <v>13085</v>
      </c>
      <c r="L188" t="s">
        <v>13110</v>
      </c>
      <c r="M188" t="s">
        <v>13087</v>
      </c>
      <c r="N188" t="s">
        <v>362</v>
      </c>
      <c r="O188" t="s">
        <v>363</v>
      </c>
      <c r="P188" t="s">
        <v>1654</v>
      </c>
      <c r="Q188" t="s">
        <v>1655</v>
      </c>
    </row>
    <row r="189" spans="1:17" x14ac:dyDescent="0.25">
      <c r="A189" t="s">
        <v>1656</v>
      </c>
      <c r="B189" t="s">
        <v>13262</v>
      </c>
      <c r="C189" t="s">
        <v>13083</v>
      </c>
      <c r="D189" s="5">
        <v>379</v>
      </c>
      <c r="E189" s="5">
        <v>1099</v>
      </c>
      <c r="F189" s="6">
        <v>0.66</v>
      </c>
      <c r="G189" t="s">
        <v>13084</v>
      </c>
      <c r="H189" s="7">
        <v>4.3</v>
      </c>
      <c r="I189" s="8">
        <v>2806</v>
      </c>
      <c r="J189" s="5">
        <v>3083794</v>
      </c>
      <c r="K189" t="s">
        <v>13085</v>
      </c>
      <c r="L189" t="s">
        <v>13086</v>
      </c>
      <c r="M189" t="s">
        <v>13087</v>
      </c>
      <c r="N189" t="s">
        <v>967</v>
      </c>
      <c r="O189" t="s">
        <v>968</v>
      </c>
      <c r="P189" t="s">
        <v>1659</v>
      </c>
      <c r="Q189" t="s">
        <v>1660</v>
      </c>
    </row>
    <row r="190" spans="1:17" x14ac:dyDescent="0.25">
      <c r="A190" t="s">
        <v>1661</v>
      </c>
      <c r="B190" t="s">
        <v>13263</v>
      </c>
      <c r="C190" t="s">
        <v>13105</v>
      </c>
      <c r="D190" s="5">
        <v>8990</v>
      </c>
      <c r="E190" s="5">
        <v>18990</v>
      </c>
      <c r="F190" s="6">
        <v>0.53</v>
      </c>
      <c r="G190" t="s">
        <v>13094</v>
      </c>
      <c r="H190" s="7">
        <v>3.9</v>
      </c>
      <c r="I190" s="8">
        <v>350</v>
      </c>
      <c r="J190" s="5">
        <v>6646500</v>
      </c>
      <c r="K190" t="s">
        <v>13085</v>
      </c>
      <c r="L190" t="s">
        <v>13110</v>
      </c>
      <c r="M190" t="s">
        <v>13085</v>
      </c>
      <c r="N190" t="s">
        <v>1667</v>
      </c>
      <c r="O190" t="s">
        <v>1668</v>
      </c>
      <c r="P190" t="s">
        <v>1669</v>
      </c>
      <c r="Q190" t="s">
        <v>1670</v>
      </c>
    </row>
    <row r="191" spans="1:17" x14ac:dyDescent="0.25">
      <c r="A191" t="s">
        <v>1671</v>
      </c>
      <c r="B191" t="s">
        <v>13229</v>
      </c>
      <c r="C191" t="s">
        <v>13105</v>
      </c>
      <c r="D191" s="5">
        <v>486</v>
      </c>
      <c r="E191" s="5">
        <v>1999</v>
      </c>
      <c r="F191" s="6">
        <v>0.76</v>
      </c>
      <c r="G191" t="s">
        <v>13119</v>
      </c>
      <c r="H191" s="7">
        <v>4.2</v>
      </c>
      <c r="I191" s="8">
        <v>30023</v>
      </c>
      <c r="J191" s="5">
        <v>60015977</v>
      </c>
      <c r="K191" t="s">
        <v>13085</v>
      </c>
      <c r="L191" t="s">
        <v>13086</v>
      </c>
      <c r="M191" t="s">
        <v>13087</v>
      </c>
      <c r="N191" t="s">
        <v>1338</v>
      </c>
      <c r="O191" t="s">
        <v>1339</v>
      </c>
      <c r="P191" t="s">
        <v>1674</v>
      </c>
      <c r="Q191" t="s">
        <v>1675</v>
      </c>
    </row>
    <row r="192" spans="1:17" x14ac:dyDescent="0.25">
      <c r="A192" t="s">
        <v>1676</v>
      </c>
      <c r="B192" t="s">
        <v>13264</v>
      </c>
      <c r="C192" t="s">
        <v>13105</v>
      </c>
      <c r="D192" s="5">
        <v>5699</v>
      </c>
      <c r="E192" s="5">
        <v>11000</v>
      </c>
      <c r="F192" s="6">
        <v>0.48</v>
      </c>
      <c r="G192" t="s">
        <v>13089</v>
      </c>
      <c r="H192" s="7">
        <v>4.2</v>
      </c>
      <c r="I192" s="8">
        <v>4003</v>
      </c>
      <c r="J192" s="5">
        <v>44033000</v>
      </c>
      <c r="K192" t="s">
        <v>13087</v>
      </c>
      <c r="L192" t="s">
        <v>13110</v>
      </c>
      <c r="M192" t="s">
        <v>13087</v>
      </c>
      <c r="N192" t="s">
        <v>513</v>
      </c>
      <c r="O192" t="s">
        <v>13032</v>
      </c>
      <c r="P192" t="s">
        <v>1679</v>
      </c>
      <c r="Q192" t="s">
        <v>1680</v>
      </c>
    </row>
    <row r="193" spans="1:17" x14ac:dyDescent="0.25">
      <c r="A193" t="s">
        <v>1681</v>
      </c>
      <c r="B193" t="s">
        <v>13265</v>
      </c>
      <c r="C193" t="s">
        <v>13083</v>
      </c>
      <c r="D193" s="5">
        <v>709</v>
      </c>
      <c r="E193" s="5">
        <v>1999</v>
      </c>
      <c r="F193" s="6">
        <v>0.65</v>
      </c>
      <c r="G193" t="s">
        <v>13084</v>
      </c>
      <c r="H193" s="7">
        <v>4.0999999999999996</v>
      </c>
      <c r="I193" s="8">
        <v>178817</v>
      </c>
      <c r="J193" s="5">
        <v>357455183</v>
      </c>
      <c r="K193" t="s">
        <v>13085</v>
      </c>
      <c r="L193" t="s">
        <v>13110</v>
      </c>
      <c r="M193" t="s">
        <v>13087</v>
      </c>
      <c r="N193" t="s">
        <v>1687</v>
      </c>
      <c r="O193" t="s">
        <v>13033</v>
      </c>
      <c r="P193" t="s">
        <v>1688</v>
      </c>
      <c r="Q193" t="s">
        <v>1689</v>
      </c>
    </row>
    <row r="194" spans="1:17" x14ac:dyDescent="0.25">
      <c r="A194" t="s">
        <v>1690</v>
      </c>
      <c r="B194" t="s">
        <v>13266</v>
      </c>
      <c r="C194" t="s">
        <v>13105</v>
      </c>
      <c r="D194" s="5">
        <v>47990</v>
      </c>
      <c r="E194" s="5">
        <v>70900</v>
      </c>
      <c r="F194" s="6">
        <v>0.32</v>
      </c>
      <c r="G194" t="s">
        <v>13101</v>
      </c>
      <c r="H194" s="7">
        <v>4.3</v>
      </c>
      <c r="I194" s="8">
        <v>7109</v>
      </c>
      <c r="J194" s="5">
        <v>504028100</v>
      </c>
      <c r="K194" t="s">
        <v>13087</v>
      </c>
      <c r="L194" t="s">
        <v>13110</v>
      </c>
      <c r="M194" t="s">
        <v>13087</v>
      </c>
      <c r="N194" t="s">
        <v>582</v>
      </c>
      <c r="O194" t="s">
        <v>583</v>
      </c>
      <c r="P194" t="s">
        <v>1692</v>
      </c>
      <c r="Q194" t="s">
        <v>1693</v>
      </c>
    </row>
    <row r="195" spans="1:17" x14ac:dyDescent="0.25">
      <c r="A195" t="s">
        <v>1694</v>
      </c>
      <c r="B195" t="s">
        <v>13243</v>
      </c>
      <c r="C195" t="s">
        <v>13105</v>
      </c>
      <c r="D195" s="5">
        <v>299</v>
      </c>
      <c r="E195" s="5">
        <v>1199</v>
      </c>
      <c r="F195" s="6">
        <v>0.75</v>
      </c>
      <c r="G195" t="s">
        <v>13119</v>
      </c>
      <c r="H195" s="7">
        <v>3.7</v>
      </c>
      <c r="I195" s="8">
        <v>490</v>
      </c>
      <c r="J195" s="5">
        <v>587510</v>
      </c>
      <c r="K195" t="s">
        <v>13085</v>
      </c>
      <c r="L195" t="s">
        <v>13086</v>
      </c>
      <c r="M195" t="s">
        <v>13085</v>
      </c>
      <c r="N195" t="s">
        <v>1700</v>
      </c>
      <c r="O195" t="s">
        <v>1701</v>
      </c>
      <c r="P195" t="s">
        <v>1702</v>
      </c>
      <c r="Q195" t="s">
        <v>1703</v>
      </c>
    </row>
    <row r="196" spans="1:17" x14ac:dyDescent="0.25">
      <c r="A196" t="s">
        <v>1704</v>
      </c>
      <c r="B196" t="s">
        <v>13267</v>
      </c>
      <c r="C196" t="s">
        <v>13083</v>
      </c>
      <c r="D196" s="5">
        <v>320</v>
      </c>
      <c r="E196" s="5">
        <v>599</v>
      </c>
      <c r="F196" s="6">
        <v>0.47</v>
      </c>
      <c r="G196" t="s">
        <v>13089</v>
      </c>
      <c r="H196" s="7">
        <v>4.0999999999999996</v>
      </c>
      <c r="I196" s="8">
        <v>491</v>
      </c>
      <c r="J196" s="5">
        <v>294109</v>
      </c>
      <c r="K196" t="s">
        <v>13087</v>
      </c>
      <c r="L196" t="s">
        <v>13086</v>
      </c>
      <c r="M196" t="s">
        <v>13085</v>
      </c>
      <c r="N196" t="s">
        <v>1710</v>
      </c>
      <c r="O196" t="s">
        <v>1711</v>
      </c>
      <c r="P196" t="s">
        <v>1712</v>
      </c>
      <c r="Q196" t="s">
        <v>1713</v>
      </c>
    </row>
    <row r="197" spans="1:17" x14ac:dyDescent="0.25">
      <c r="A197" t="s">
        <v>1714</v>
      </c>
      <c r="B197" t="s">
        <v>13268</v>
      </c>
      <c r="C197" t="s">
        <v>13083</v>
      </c>
      <c r="D197" s="5">
        <v>139</v>
      </c>
      <c r="E197" s="5">
        <v>549</v>
      </c>
      <c r="F197" s="6">
        <v>0.75</v>
      </c>
      <c r="G197" t="s">
        <v>13119</v>
      </c>
      <c r="H197" s="7">
        <v>3.9</v>
      </c>
      <c r="I197" s="8">
        <v>61</v>
      </c>
      <c r="J197" s="5">
        <v>33489</v>
      </c>
      <c r="K197" t="s">
        <v>13085</v>
      </c>
      <c r="L197" t="s">
        <v>13090</v>
      </c>
      <c r="M197" t="s">
        <v>13085</v>
      </c>
      <c r="N197" t="s">
        <v>1720</v>
      </c>
      <c r="O197" t="s">
        <v>1721</v>
      </c>
      <c r="P197" t="s">
        <v>1722</v>
      </c>
      <c r="Q197" t="s">
        <v>1723</v>
      </c>
    </row>
    <row r="198" spans="1:17" x14ac:dyDescent="0.25">
      <c r="A198" t="s">
        <v>1724</v>
      </c>
      <c r="B198" t="s">
        <v>13269</v>
      </c>
      <c r="C198" t="s">
        <v>13083</v>
      </c>
      <c r="D198" s="5">
        <v>129</v>
      </c>
      <c r="E198" s="5">
        <v>249</v>
      </c>
      <c r="F198" s="6">
        <v>0.48</v>
      </c>
      <c r="G198" t="s">
        <v>13089</v>
      </c>
      <c r="H198" s="7">
        <v>4</v>
      </c>
      <c r="I198" s="8">
        <v>9378</v>
      </c>
      <c r="J198" s="5">
        <v>2335122</v>
      </c>
      <c r="K198" t="s">
        <v>13087</v>
      </c>
      <c r="L198" t="s">
        <v>13090</v>
      </c>
      <c r="M198" t="s">
        <v>13087</v>
      </c>
      <c r="N198" t="s">
        <v>239</v>
      </c>
      <c r="O198" t="s">
        <v>240</v>
      </c>
      <c r="P198" t="s">
        <v>1727</v>
      </c>
      <c r="Q198" t="s">
        <v>1728</v>
      </c>
    </row>
    <row r="199" spans="1:17" x14ac:dyDescent="0.25">
      <c r="A199" t="s">
        <v>1729</v>
      </c>
      <c r="B199" t="s">
        <v>13270</v>
      </c>
      <c r="C199" t="s">
        <v>13105</v>
      </c>
      <c r="D199" s="5">
        <v>24999</v>
      </c>
      <c r="E199" s="5">
        <v>35999</v>
      </c>
      <c r="F199" s="6">
        <v>0.31</v>
      </c>
      <c r="G199" t="s">
        <v>13101</v>
      </c>
      <c r="H199" s="7">
        <v>4.2</v>
      </c>
      <c r="I199" s="8">
        <v>32840</v>
      </c>
      <c r="J199" s="5">
        <v>1182207160</v>
      </c>
      <c r="K199" t="s">
        <v>13087</v>
      </c>
      <c r="L199" t="s">
        <v>13110</v>
      </c>
      <c r="M199" t="s">
        <v>13087</v>
      </c>
      <c r="N199" t="s">
        <v>174</v>
      </c>
      <c r="O199" t="s">
        <v>1731</v>
      </c>
      <c r="P199" t="s">
        <v>1732</v>
      </c>
      <c r="Q199" t="s">
        <v>1733</v>
      </c>
    </row>
    <row r="200" spans="1:17" x14ac:dyDescent="0.25">
      <c r="A200" t="s">
        <v>1734</v>
      </c>
      <c r="B200" t="s">
        <v>13203</v>
      </c>
      <c r="C200" t="s">
        <v>13083</v>
      </c>
      <c r="D200" s="5">
        <v>999</v>
      </c>
      <c r="E200" s="5">
        <v>1699</v>
      </c>
      <c r="F200" s="6">
        <v>0.41</v>
      </c>
      <c r="G200" t="s">
        <v>13089</v>
      </c>
      <c r="H200" s="7">
        <v>4.4000000000000004</v>
      </c>
      <c r="I200" s="8">
        <v>7318</v>
      </c>
      <c r="J200" s="5">
        <v>12433282</v>
      </c>
      <c r="K200" t="s">
        <v>13087</v>
      </c>
      <c r="L200" t="s">
        <v>13110</v>
      </c>
      <c r="M200" t="s">
        <v>13087</v>
      </c>
      <c r="N200" t="s">
        <v>1740</v>
      </c>
      <c r="O200" t="s">
        <v>1741</v>
      </c>
      <c r="P200" t="s">
        <v>1742</v>
      </c>
      <c r="Q200" t="s">
        <v>1743</v>
      </c>
    </row>
    <row r="201" spans="1:17" x14ac:dyDescent="0.25">
      <c r="A201" t="s">
        <v>1744</v>
      </c>
      <c r="B201" t="s">
        <v>13271</v>
      </c>
      <c r="C201" t="s">
        <v>13083</v>
      </c>
      <c r="D201" s="5">
        <v>225</v>
      </c>
      <c r="E201" s="5">
        <v>499</v>
      </c>
      <c r="F201" s="6">
        <v>0.55000000000000004</v>
      </c>
      <c r="G201" t="s">
        <v>13094</v>
      </c>
      <c r="H201" s="7">
        <v>4.0999999999999996</v>
      </c>
      <c r="I201" s="8">
        <v>789</v>
      </c>
      <c r="J201" s="5">
        <v>393711</v>
      </c>
      <c r="K201" t="s">
        <v>13085</v>
      </c>
      <c r="L201" t="s">
        <v>13086</v>
      </c>
      <c r="M201" t="s">
        <v>13085</v>
      </c>
      <c r="N201" t="s">
        <v>1750</v>
      </c>
      <c r="O201" t="s">
        <v>1751</v>
      </c>
      <c r="P201" t="s">
        <v>1752</v>
      </c>
      <c r="Q201" t="s">
        <v>1753</v>
      </c>
    </row>
    <row r="202" spans="1:17" x14ac:dyDescent="0.25">
      <c r="A202" t="s">
        <v>1754</v>
      </c>
      <c r="B202" t="s">
        <v>13272</v>
      </c>
      <c r="C202" t="s">
        <v>13105</v>
      </c>
      <c r="D202" s="5">
        <v>547</v>
      </c>
      <c r="E202" s="5">
        <v>2999</v>
      </c>
      <c r="F202" s="6">
        <v>0.82</v>
      </c>
      <c r="G202" t="s">
        <v>13092</v>
      </c>
      <c r="H202" s="7">
        <v>4.3</v>
      </c>
      <c r="I202" s="8">
        <v>407</v>
      </c>
      <c r="J202" s="5">
        <v>1220593</v>
      </c>
      <c r="K202" t="s">
        <v>13085</v>
      </c>
      <c r="L202" t="s">
        <v>13110</v>
      </c>
      <c r="M202" t="s">
        <v>13085</v>
      </c>
      <c r="N202" t="s">
        <v>1760</v>
      </c>
      <c r="O202" t="s">
        <v>1761</v>
      </c>
      <c r="P202" t="s">
        <v>1762</v>
      </c>
      <c r="Q202" t="s">
        <v>1763</v>
      </c>
    </row>
    <row r="203" spans="1:17" x14ac:dyDescent="0.25">
      <c r="A203" t="s">
        <v>1764</v>
      </c>
      <c r="B203" t="s">
        <v>13273</v>
      </c>
      <c r="C203" t="s">
        <v>13083</v>
      </c>
      <c r="D203" s="5">
        <v>259</v>
      </c>
      <c r="E203" s="5">
        <v>699</v>
      </c>
      <c r="F203" s="6">
        <v>0.63</v>
      </c>
      <c r="G203" t="s">
        <v>13084</v>
      </c>
      <c r="H203" s="7">
        <v>3.8</v>
      </c>
      <c r="I203" s="8">
        <v>2399</v>
      </c>
      <c r="J203" s="5">
        <v>1676901</v>
      </c>
      <c r="K203" t="s">
        <v>13085</v>
      </c>
      <c r="L203" t="s">
        <v>13086</v>
      </c>
      <c r="M203" t="s">
        <v>13087</v>
      </c>
      <c r="N203" t="s">
        <v>1770</v>
      </c>
      <c r="O203" t="s">
        <v>1771</v>
      </c>
      <c r="P203" t="s">
        <v>1772</v>
      </c>
      <c r="Q203" t="s">
        <v>1773</v>
      </c>
    </row>
    <row r="204" spans="1:17" x14ac:dyDescent="0.25">
      <c r="A204" t="s">
        <v>1774</v>
      </c>
      <c r="B204" t="s">
        <v>13274</v>
      </c>
      <c r="C204" t="s">
        <v>13105</v>
      </c>
      <c r="D204" s="5">
        <v>239</v>
      </c>
      <c r="E204" s="5">
        <v>699</v>
      </c>
      <c r="F204" s="6">
        <v>0.66</v>
      </c>
      <c r="G204" t="s">
        <v>13084</v>
      </c>
      <c r="H204" s="7">
        <v>4.4000000000000004</v>
      </c>
      <c r="I204" s="8">
        <v>2640</v>
      </c>
      <c r="J204" s="5">
        <v>1845360</v>
      </c>
      <c r="K204" t="s">
        <v>13085</v>
      </c>
      <c r="L204" t="s">
        <v>13086</v>
      </c>
      <c r="M204" t="s">
        <v>13087</v>
      </c>
      <c r="N204" t="s">
        <v>1780</v>
      </c>
      <c r="O204" t="s">
        <v>1781</v>
      </c>
      <c r="P204" t="s">
        <v>1782</v>
      </c>
      <c r="Q204" t="s">
        <v>1783</v>
      </c>
    </row>
    <row r="205" spans="1:17" x14ac:dyDescent="0.25">
      <c r="A205" t="s">
        <v>1784</v>
      </c>
      <c r="B205" t="s">
        <v>13275</v>
      </c>
      <c r="C205" t="s">
        <v>13105</v>
      </c>
      <c r="D205" s="5">
        <v>349</v>
      </c>
      <c r="E205" s="5">
        <v>999</v>
      </c>
      <c r="F205" s="6">
        <v>0.65</v>
      </c>
      <c r="G205" t="s">
        <v>13084</v>
      </c>
      <c r="H205" s="7">
        <v>4</v>
      </c>
      <c r="I205" s="8">
        <v>839</v>
      </c>
      <c r="J205" s="5">
        <v>838161</v>
      </c>
      <c r="K205" t="s">
        <v>13085</v>
      </c>
      <c r="L205" t="s">
        <v>13086</v>
      </c>
      <c r="M205" t="s">
        <v>13085</v>
      </c>
      <c r="N205" t="s">
        <v>1790</v>
      </c>
      <c r="O205" t="s">
        <v>1791</v>
      </c>
      <c r="P205" t="s">
        <v>1792</v>
      </c>
      <c r="Q205" t="s">
        <v>1793</v>
      </c>
    </row>
    <row r="206" spans="1:17" x14ac:dyDescent="0.25">
      <c r="A206" t="s">
        <v>1794</v>
      </c>
      <c r="B206" t="s">
        <v>13276</v>
      </c>
      <c r="C206" t="s">
        <v>13105</v>
      </c>
      <c r="D206" s="5">
        <v>467</v>
      </c>
      <c r="E206" s="5">
        <v>599</v>
      </c>
      <c r="F206" s="6">
        <v>0.22</v>
      </c>
      <c r="G206" t="s">
        <v>13099</v>
      </c>
      <c r="H206" s="7">
        <v>4.4000000000000004</v>
      </c>
      <c r="I206" s="8">
        <v>44054</v>
      </c>
      <c r="J206" s="5">
        <v>26388346</v>
      </c>
      <c r="K206" t="s">
        <v>13087</v>
      </c>
      <c r="L206" t="s">
        <v>13086</v>
      </c>
      <c r="M206" t="s">
        <v>13087</v>
      </c>
      <c r="N206" t="s">
        <v>1800</v>
      </c>
      <c r="O206" t="s">
        <v>1801</v>
      </c>
      <c r="P206" t="s">
        <v>1802</v>
      </c>
      <c r="Q206" t="s">
        <v>1803</v>
      </c>
    </row>
    <row r="207" spans="1:17" x14ac:dyDescent="0.25">
      <c r="A207" t="s">
        <v>1804</v>
      </c>
      <c r="B207" t="s">
        <v>13277</v>
      </c>
      <c r="C207" t="s">
        <v>13083</v>
      </c>
      <c r="D207" s="5">
        <v>449</v>
      </c>
      <c r="E207" s="5">
        <v>599</v>
      </c>
      <c r="F207" s="6">
        <v>0.25</v>
      </c>
      <c r="G207" t="s">
        <v>13099</v>
      </c>
      <c r="H207" s="7">
        <v>4</v>
      </c>
      <c r="I207" s="8">
        <v>3231</v>
      </c>
      <c r="J207" s="5">
        <v>1935369</v>
      </c>
      <c r="K207" t="s">
        <v>13087</v>
      </c>
      <c r="L207" t="s">
        <v>13086</v>
      </c>
      <c r="M207" t="s">
        <v>13087</v>
      </c>
      <c r="N207" t="s">
        <v>1810</v>
      </c>
      <c r="O207" t="s">
        <v>1811</v>
      </c>
      <c r="P207" t="s">
        <v>1812</v>
      </c>
      <c r="Q207" t="s">
        <v>1813</v>
      </c>
    </row>
    <row r="208" spans="1:17" x14ac:dyDescent="0.25">
      <c r="A208" t="s">
        <v>1814</v>
      </c>
      <c r="B208" t="s">
        <v>13168</v>
      </c>
      <c r="C208" t="s">
        <v>13105</v>
      </c>
      <c r="D208" s="5">
        <v>11990</v>
      </c>
      <c r="E208" s="5">
        <v>31990</v>
      </c>
      <c r="F208" s="6">
        <v>0.63</v>
      </c>
      <c r="G208" t="s">
        <v>13084</v>
      </c>
      <c r="H208" s="7">
        <v>4.2</v>
      </c>
      <c r="I208" s="8">
        <v>64</v>
      </c>
      <c r="J208" s="5">
        <v>2047360</v>
      </c>
      <c r="K208" t="s">
        <v>13085</v>
      </c>
      <c r="L208" t="s">
        <v>13110</v>
      </c>
      <c r="M208" t="s">
        <v>13085</v>
      </c>
      <c r="N208" t="s">
        <v>1819</v>
      </c>
      <c r="O208" t="s">
        <v>1820</v>
      </c>
      <c r="P208" t="s">
        <v>1821</v>
      </c>
      <c r="Q208" t="s">
        <v>1822</v>
      </c>
    </row>
    <row r="209" spans="1:17" x14ac:dyDescent="0.25">
      <c r="A209" t="s">
        <v>1823</v>
      </c>
      <c r="B209" t="s">
        <v>13278</v>
      </c>
      <c r="C209" t="s">
        <v>13083</v>
      </c>
      <c r="D209" s="5">
        <v>350</v>
      </c>
      <c r="E209" s="5">
        <v>599</v>
      </c>
      <c r="F209" s="6">
        <v>0.42</v>
      </c>
      <c r="G209" t="s">
        <v>13089</v>
      </c>
      <c r="H209" s="7">
        <v>3.9</v>
      </c>
      <c r="I209" s="8">
        <v>8314</v>
      </c>
      <c r="J209" s="5">
        <v>4980086</v>
      </c>
      <c r="K209" t="s">
        <v>13087</v>
      </c>
      <c r="L209" t="s">
        <v>13086</v>
      </c>
      <c r="M209" t="s">
        <v>13087</v>
      </c>
      <c r="N209" t="s">
        <v>1829</v>
      </c>
      <c r="O209" t="s">
        <v>1830</v>
      </c>
      <c r="P209" t="s">
        <v>1831</v>
      </c>
      <c r="Q209" t="s">
        <v>1832</v>
      </c>
    </row>
    <row r="210" spans="1:17" x14ac:dyDescent="0.25">
      <c r="A210" t="s">
        <v>1833</v>
      </c>
      <c r="B210" t="s">
        <v>13279</v>
      </c>
      <c r="C210" t="s">
        <v>13083</v>
      </c>
      <c r="D210" s="5">
        <v>252</v>
      </c>
      <c r="E210" s="5">
        <v>999</v>
      </c>
      <c r="F210" s="6">
        <v>0.75</v>
      </c>
      <c r="G210" t="s">
        <v>13119</v>
      </c>
      <c r="H210" s="7">
        <v>3.7</v>
      </c>
      <c r="I210" s="8">
        <v>2249</v>
      </c>
      <c r="J210" s="5">
        <v>2246751</v>
      </c>
      <c r="K210" t="s">
        <v>13085</v>
      </c>
      <c r="L210" t="s">
        <v>13086</v>
      </c>
      <c r="M210" t="s">
        <v>13087</v>
      </c>
      <c r="N210" t="s">
        <v>1839</v>
      </c>
      <c r="O210" t="s">
        <v>1840</v>
      </c>
      <c r="P210" t="s">
        <v>1841</v>
      </c>
      <c r="Q210" t="s">
        <v>1842</v>
      </c>
    </row>
    <row r="211" spans="1:17" x14ac:dyDescent="0.25">
      <c r="A211" t="s">
        <v>1843</v>
      </c>
      <c r="B211" t="s">
        <v>527</v>
      </c>
      <c r="C211" t="s">
        <v>13105</v>
      </c>
      <c r="D211" s="5">
        <v>204</v>
      </c>
      <c r="E211" s="5">
        <v>599</v>
      </c>
      <c r="F211" s="6">
        <v>0.66</v>
      </c>
      <c r="G211" t="s">
        <v>13084</v>
      </c>
      <c r="H211" s="7">
        <v>3.6</v>
      </c>
      <c r="I211" s="8">
        <v>339</v>
      </c>
      <c r="J211" s="5">
        <v>203061</v>
      </c>
      <c r="K211" t="s">
        <v>13085</v>
      </c>
      <c r="L211" t="s">
        <v>13086</v>
      </c>
      <c r="M211" t="s">
        <v>13085</v>
      </c>
      <c r="N211" t="s">
        <v>1849</v>
      </c>
      <c r="O211" t="s">
        <v>1850</v>
      </c>
      <c r="P211" t="s">
        <v>1851</v>
      </c>
      <c r="Q211" t="s">
        <v>1852</v>
      </c>
    </row>
    <row r="212" spans="1:17" x14ac:dyDescent="0.25">
      <c r="A212" t="s">
        <v>1853</v>
      </c>
      <c r="B212" t="s">
        <v>13280</v>
      </c>
      <c r="C212" t="s">
        <v>13105</v>
      </c>
      <c r="D212" s="5">
        <v>6490</v>
      </c>
      <c r="E212" s="5">
        <v>9990</v>
      </c>
      <c r="F212" s="6">
        <v>0.35</v>
      </c>
      <c r="G212" t="s">
        <v>13101</v>
      </c>
      <c r="H212" s="7">
        <v>4</v>
      </c>
      <c r="I212" s="8">
        <v>27</v>
      </c>
      <c r="J212" s="5">
        <v>269730</v>
      </c>
      <c r="K212" t="s">
        <v>13087</v>
      </c>
      <c r="L212" t="s">
        <v>13110</v>
      </c>
      <c r="M212" t="s">
        <v>13085</v>
      </c>
      <c r="N212" t="s">
        <v>1859</v>
      </c>
      <c r="O212" t="s">
        <v>1860</v>
      </c>
      <c r="P212" t="s">
        <v>1861</v>
      </c>
      <c r="Q212" t="s">
        <v>1862</v>
      </c>
    </row>
    <row r="213" spans="1:17" x14ac:dyDescent="0.25">
      <c r="A213" t="s">
        <v>1863</v>
      </c>
      <c r="B213" t="s">
        <v>13281</v>
      </c>
      <c r="C213" t="s">
        <v>13105</v>
      </c>
      <c r="D213" s="5">
        <v>235</v>
      </c>
      <c r="E213" s="5">
        <v>599</v>
      </c>
      <c r="F213" s="6">
        <v>0.61</v>
      </c>
      <c r="G213" t="s">
        <v>13084</v>
      </c>
      <c r="H213" s="7">
        <v>3.5</v>
      </c>
      <c r="I213" s="8">
        <v>197</v>
      </c>
      <c r="J213" s="5">
        <v>118003</v>
      </c>
      <c r="K213" t="s">
        <v>13085</v>
      </c>
      <c r="L213" t="s">
        <v>13086</v>
      </c>
      <c r="M213" t="s">
        <v>13085</v>
      </c>
      <c r="N213" t="s">
        <v>1869</v>
      </c>
      <c r="O213" t="s">
        <v>1870</v>
      </c>
      <c r="P213" t="s">
        <v>1871</v>
      </c>
      <c r="Q213" t="s">
        <v>1872</v>
      </c>
    </row>
    <row r="214" spans="1:17" x14ac:dyDescent="0.25">
      <c r="A214" t="s">
        <v>1873</v>
      </c>
      <c r="B214" t="s">
        <v>13282</v>
      </c>
      <c r="C214" t="s">
        <v>13083</v>
      </c>
      <c r="D214" s="5">
        <v>299</v>
      </c>
      <c r="E214" s="5">
        <v>800</v>
      </c>
      <c r="F214" s="6">
        <v>0.63</v>
      </c>
      <c r="G214" t="s">
        <v>13084</v>
      </c>
      <c r="H214" s="7">
        <v>4.5</v>
      </c>
      <c r="I214" s="8">
        <v>74977</v>
      </c>
      <c r="J214" s="5">
        <v>59981600</v>
      </c>
      <c r="K214" t="s">
        <v>13085</v>
      </c>
      <c r="L214" t="s">
        <v>13086</v>
      </c>
      <c r="M214" t="s">
        <v>13087</v>
      </c>
      <c r="N214" t="s">
        <v>308</v>
      </c>
      <c r="O214" t="s">
        <v>309</v>
      </c>
      <c r="P214" t="s">
        <v>1876</v>
      </c>
      <c r="Q214" t="s">
        <v>1877</v>
      </c>
    </row>
    <row r="215" spans="1:17" x14ac:dyDescent="0.25">
      <c r="A215" t="s">
        <v>1878</v>
      </c>
      <c r="B215" t="s">
        <v>13283</v>
      </c>
      <c r="C215" t="s">
        <v>13083</v>
      </c>
      <c r="D215" s="5">
        <v>799</v>
      </c>
      <c r="E215" s="5">
        <v>1999</v>
      </c>
      <c r="F215" s="6">
        <v>0.6</v>
      </c>
      <c r="G215" t="s">
        <v>13094</v>
      </c>
      <c r="H215" s="7">
        <v>4.2</v>
      </c>
      <c r="I215" s="8">
        <v>8583</v>
      </c>
      <c r="J215" s="5">
        <v>17157417</v>
      </c>
      <c r="K215" t="s">
        <v>13085</v>
      </c>
      <c r="L215" t="s">
        <v>13110</v>
      </c>
      <c r="M215" t="s">
        <v>13087</v>
      </c>
      <c r="N215" t="s">
        <v>1884</v>
      </c>
      <c r="O215" t="s">
        <v>1885</v>
      </c>
      <c r="P215" t="s">
        <v>1886</v>
      </c>
      <c r="Q215" t="s">
        <v>1887</v>
      </c>
    </row>
    <row r="216" spans="1:17" x14ac:dyDescent="0.25">
      <c r="A216" t="s">
        <v>1888</v>
      </c>
      <c r="B216" t="s">
        <v>13284</v>
      </c>
      <c r="C216" t="s">
        <v>13105</v>
      </c>
      <c r="D216" s="5">
        <v>299</v>
      </c>
      <c r="E216" s="5">
        <v>999</v>
      </c>
      <c r="F216" s="6">
        <v>0.7</v>
      </c>
      <c r="G216" t="s">
        <v>13084</v>
      </c>
      <c r="H216" s="7">
        <v>3.8</v>
      </c>
      <c r="I216" s="8">
        <v>928</v>
      </c>
      <c r="J216" s="5">
        <v>927072</v>
      </c>
      <c r="K216" t="s">
        <v>13085</v>
      </c>
      <c r="L216" t="s">
        <v>13086</v>
      </c>
      <c r="M216" t="s">
        <v>13085</v>
      </c>
      <c r="N216" t="s">
        <v>1894</v>
      </c>
      <c r="O216" t="s">
        <v>1895</v>
      </c>
      <c r="P216" t="s">
        <v>1896</v>
      </c>
      <c r="Q216" t="s">
        <v>1897</v>
      </c>
    </row>
    <row r="217" spans="1:17" x14ac:dyDescent="0.25">
      <c r="A217" t="s">
        <v>1898</v>
      </c>
      <c r="B217" t="s">
        <v>13285</v>
      </c>
      <c r="C217" t="s">
        <v>13105</v>
      </c>
      <c r="D217" s="5">
        <v>6999</v>
      </c>
      <c r="E217" s="5">
        <v>16990</v>
      </c>
      <c r="F217" s="6">
        <v>0.59</v>
      </c>
      <c r="G217" t="s">
        <v>13094</v>
      </c>
      <c r="H217" s="7">
        <v>3.8</v>
      </c>
      <c r="I217" s="8">
        <v>110</v>
      </c>
      <c r="J217" s="5">
        <v>1868900</v>
      </c>
      <c r="K217" t="s">
        <v>13085</v>
      </c>
      <c r="L217" t="s">
        <v>13110</v>
      </c>
      <c r="M217" t="s">
        <v>13085</v>
      </c>
      <c r="N217" t="s">
        <v>1904</v>
      </c>
      <c r="O217" t="s">
        <v>1905</v>
      </c>
      <c r="P217" t="s">
        <v>1906</v>
      </c>
      <c r="Q217" t="s">
        <v>1907</v>
      </c>
    </row>
    <row r="218" spans="1:17" x14ac:dyDescent="0.25">
      <c r="A218" t="s">
        <v>1908</v>
      </c>
      <c r="B218" t="s">
        <v>13286</v>
      </c>
      <c r="C218" t="s">
        <v>13105</v>
      </c>
      <c r="D218" s="5">
        <v>42999</v>
      </c>
      <c r="E218" s="5">
        <v>59999</v>
      </c>
      <c r="F218" s="6">
        <v>0.28000000000000003</v>
      </c>
      <c r="G218" t="s">
        <v>13099</v>
      </c>
      <c r="H218" s="7">
        <v>4.0999999999999996</v>
      </c>
      <c r="I218" s="8">
        <v>6753</v>
      </c>
      <c r="J218" s="5">
        <v>405173247</v>
      </c>
      <c r="K218" t="s">
        <v>13087</v>
      </c>
      <c r="L218" t="s">
        <v>13110</v>
      </c>
      <c r="M218" t="s">
        <v>13087</v>
      </c>
      <c r="N218" t="s">
        <v>1914</v>
      </c>
      <c r="O218" t="s">
        <v>1915</v>
      </c>
      <c r="P218" t="s">
        <v>1916</v>
      </c>
      <c r="Q218" t="s">
        <v>1917</v>
      </c>
    </row>
    <row r="219" spans="1:17" x14ac:dyDescent="0.25">
      <c r="A219" t="s">
        <v>1918</v>
      </c>
      <c r="B219" t="s">
        <v>13287</v>
      </c>
      <c r="C219" t="s">
        <v>13105</v>
      </c>
      <c r="D219" s="5">
        <v>173</v>
      </c>
      <c r="E219" s="5">
        <v>999</v>
      </c>
      <c r="F219" s="6">
        <v>0.83</v>
      </c>
      <c r="G219" t="s">
        <v>13092</v>
      </c>
      <c r="H219" s="7">
        <v>4.3</v>
      </c>
      <c r="I219" s="8">
        <v>1237</v>
      </c>
      <c r="J219" s="5">
        <v>1235763</v>
      </c>
      <c r="K219" t="s">
        <v>13085</v>
      </c>
      <c r="L219" t="s">
        <v>13090</v>
      </c>
      <c r="M219" t="s">
        <v>13087</v>
      </c>
      <c r="N219" t="s">
        <v>1924</v>
      </c>
      <c r="O219" t="s">
        <v>1925</v>
      </c>
      <c r="P219" t="s">
        <v>1926</v>
      </c>
      <c r="Q219" t="s">
        <v>1927</v>
      </c>
    </row>
    <row r="220" spans="1:17" x14ac:dyDescent="0.25">
      <c r="A220" t="s">
        <v>1928</v>
      </c>
      <c r="B220" t="s">
        <v>13288</v>
      </c>
      <c r="C220" t="s">
        <v>13105</v>
      </c>
      <c r="D220" s="5">
        <v>209</v>
      </c>
      <c r="E220" s="5">
        <v>600</v>
      </c>
      <c r="F220" s="6">
        <v>0.65</v>
      </c>
      <c r="G220" t="s">
        <v>13084</v>
      </c>
      <c r="H220" s="7">
        <v>4.4000000000000004</v>
      </c>
      <c r="I220" s="8">
        <v>18872</v>
      </c>
      <c r="J220" s="5">
        <v>11323200</v>
      </c>
      <c r="K220" t="s">
        <v>13085</v>
      </c>
      <c r="L220" t="s">
        <v>13086</v>
      </c>
      <c r="M220" t="s">
        <v>13087</v>
      </c>
      <c r="N220" t="s">
        <v>1935</v>
      </c>
      <c r="O220" t="s">
        <v>1936</v>
      </c>
      <c r="P220" t="s">
        <v>1937</v>
      </c>
      <c r="Q220" t="s">
        <v>1938</v>
      </c>
    </row>
    <row r="221" spans="1:17" x14ac:dyDescent="0.25">
      <c r="A221" t="s">
        <v>1939</v>
      </c>
      <c r="B221" t="s">
        <v>13289</v>
      </c>
      <c r="C221" t="s">
        <v>13083</v>
      </c>
      <c r="D221" s="5">
        <v>849</v>
      </c>
      <c r="E221" s="5">
        <v>1490</v>
      </c>
      <c r="F221" s="6">
        <v>0.43</v>
      </c>
      <c r="G221" t="s">
        <v>13089</v>
      </c>
      <c r="H221" s="7">
        <v>3.9</v>
      </c>
      <c r="I221" s="8">
        <v>356</v>
      </c>
      <c r="J221" s="5">
        <v>530440</v>
      </c>
      <c r="K221" t="s">
        <v>13087</v>
      </c>
      <c r="L221" t="s">
        <v>13110</v>
      </c>
      <c r="M221" t="s">
        <v>13085</v>
      </c>
      <c r="N221" t="s">
        <v>1945</v>
      </c>
      <c r="O221" t="s">
        <v>1946</v>
      </c>
      <c r="P221" t="s">
        <v>1947</v>
      </c>
      <c r="Q221" t="s">
        <v>1948</v>
      </c>
    </row>
    <row r="222" spans="1:17" x14ac:dyDescent="0.25">
      <c r="A222" t="s">
        <v>1949</v>
      </c>
      <c r="B222" t="s">
        <v>13290</v>
      </c>
      <c r="C222" t="s">
        <v>13083</v>
      </c>
      <c r="D222" s="5">
        <v>649</v>
      </c>
      <c r="E222" s="5">
        <v>1999</v>
      </c>
      <c r="F222" s="6">
        <v>0.68</v>
      </c>
      <c r="G222" t="s">
        <v>13084</v>
      </c>
      <c r="H222" s="7">
        <v>4.2</v>
      </c>
      <c r="I222" s="8">
        <v>24269</v>
      </c>
      <c r="J222" s="5">
        <v>48513731</v>
      </c>
      <c r="K222" t="s">
        <v>13085</v>
      </c>
      <c r="L222" t="s">
        <v>13110</v>
      </c>
      <c r="M222" t="s">
        <v>13087</v>
      </c>
      <c r="N222" t="s">
        <v>23</v>
      </c>
      <c r="O222" t="s">
        <v>825</v>
      </c>
      <c r="P222" t="s">
        <v>1952</v>
      </c>
      <c r="Q222" t="s">
        <v>1953</v>
      </c>
    </row>
    <row r="223" spans="1:17" x14ac:dyDescent="0.25">
      <c r="A223" t="s">
        <v>1954</v>
      </c>
      <c r="B223" t="s">
        <v>13291</v>
      </c>
      <c r="C223" t="s">
        <v>13105</v>
      </c>
      <c r="D223" s="5">
        <v>299</v>
      </c>
      <c r="E223" s="5">
        <v>899</v>
      </c>
      <c r="F223" s="6">
        <v>0.67</v>
      </c>
      <c r="G223" t="s">
        <v>13084</v>
      </c>
      <c r="H223" s="7">
        <v>3.8</v>
      </c>
      <c r="I223" s="8">
        <v>425</v>
      </c>
      <c r="J223" s="5">
        <v>382075</v>
      </c>
      <c r="K223" t="s">
        <v>13085</v>
      </c>
      <c r="L223" t="s">
        <v>13086</v>
      </c>
      <c r="M223" t="s">
        <v>13085</v>
      </c>
      <c r="N223" t="s">
        <v>1960</v>
      </c>
      <c r="O223" t="s">
        <v>1961</v>
      </c>
      <c r="P223" t="s">
        <v>1962</v>
      </c>
      <c r="Q223" t="s">
        <v>1963</v>
      </c>
    </row>
    <row r="224" spans="1:17" x14ac:dyDescent="0.25">
      <c r="A224" t="s">
        <v>1964</v>
      </c>
      <c r="B224" t="s">
        <v>13292</v>
      </c>
      <c r="C224" t="s">
        <v>13105</v>
      </c>
      <c r="D224" s="5">
        <v>399</v>
      </c>
      <c r="E224" s="5">
        <v>799</v>
      </c>
      <c r="F224" s="6">
        <v>0.5</v>
      </c>
      <c r="G224" t="s">
        <v>13089</v>
      </c>
      <c r="H224" s="7">
        <v>4.0999999999999996</v>
      </c>
      <c r="I224" s="8">
        <v>1161</v>
      </c>
      <c r="J224" s="5">
        <v>927639</v>
      </c>
      <c r="K224" t="s">
        <v>13085</v>
      </c>
      <c r="L224" t="s">
        <v>13086</v>
      </c>
      <c r="M224" t="s">
        <v>13087</v>
      </c>
      <c r="N224" t="s">
        <v>1970</v>
      </c>
      <c r="O224" t="s">
        <v>1971</v>
      </c>
      <c r="P224" t="s">
        <v>1972</v>
      </c>
      <c r="Q224" t="s">
        <v>1973</v>
      </c>
    </row>
    <row r="225" spans="1:17" x14ac:dyDescent="0.25">
      <c r="A225" t="s">
        <v>1974</v>
      </c>
      <c r="B225" t="s">
        <v>13293</v>
      </c>
      <c r="C225" t="s">
        <v>13083</v>
      </c>
      <c r="D225" s="5">
        <v>249</v>
      </c>
      <c r="E225" s="5">
        <v>499</v>
      </c>
      <c r="F225" s="6">
        <v>0.5</v>
      </c>
      <c r="G225" t="s">
        <v>13089</v>
      </c>
      <c r="H225" s="7">
        <v>4.0999999999999996</v>
      </c>
      <c r="I225" s="8">
        <v>1508</v>
      </c>
      <c r="J225" s="5">
        <v>752492</v>
      </c>
      <c r="K225" t="s">
        <v>13085</v>
      </c>
      <c r="L225" t="s">
        <v>13086</v>
      </c>
      <c r="M225" t="s">
        <v>13087</v>
      </c>
      <c r="N225" t="s">
        <v>1980</v>
      </c>
      <c r="O225" t="s">
        <v>13034</v>
      </c>
      <c r="P225" t="s">
        <v>1981</v>
      </c>
      <c r="Q225" t="s">
        <v>1982</v>
      </c>
    </row>
    <row r="226" spans="1:17" x14ac:dyDescent="0.25">
      <c r="A226" t="s">
        <v>1983</v>
      </c>
      <c r="B226" t="s">
        <v>13294</v>
      </c>
      <c r="C226" t="s">
        <v>13105</v>
      </c>
      <c r="D226" s="5">
        <v>1249</v>
      </c>
      <c r="E226" s="5">
        <v>2299</v>
      </c>
      <c r="F226" s="6">
        <v>0.46</v>
      </c>
      <c r="G226" t="s">
        <v>13089</v>
      </c>
      <c r="H226" s="7">
        <v>4.3</v>
      </c>
      <c r="I226" s="8">
        <v>7636</v>
      </c>
      <c r="J226" s="5">
        <v>17555164</v>
      </c>
      <c r="K226" t="s">
        <v>13087</v>
      </c>
      <c r="L226" t="s">
        <v>13110</v>
      </c>
      <c r="M226" t="s">
        <v>13087</v>
      </c>
      <c r="N226" t="s">
        <v>1990</v>
      </c>
      <c r="O226" t="s">
        <v>1991</v>
      </c>
      <c r="P226" t="s">
        <v>1992</v>
      </c>
      <c r="Q226" t="s">
        <v>1993</v>
      </c>
    </row>
    <row r="227" spans="1:17" x14ac:dyDescent="0.25">
      <c r="A227" t="s">
        <v>1994</v>
      </c>
      <c r="B227" t="s">
        <v>13295</v>
      </c>
      <c r="C227" t="s">
        <v>13105</v>
      </c>
      <c r="D227" s="5">
        <v>213</v>
      </c>
      <c r="E227" s="5">
        <v>499</v>
      </c>
      <c r="F227" s="6">
        <v>0.56999999999999995</v>
      </c>
      <c r="G227" t="s">
        <v>13094</v>
      </c>
      <c r="H227" s="7">
        <v>3.7</v>
      </c>
      <c r="I227" s="8">
        <v>246</v>
      </c>
      <c r="J227" s="5">
        <v>122754</v>
      </c>
      <c r="K227" t="s">
        <v>13085</v>
      </c>
      <c r="L227" t="s">
        <v>13086</v>
      </c>
      <c r="M227" t="s">
        <v>13085</v>
      </c>
      <c r="N227" t="s">
        <v>2000</v>
      </c>
      <c r="O227" t="s">
        <v>2001</v>
      </c>
      <c r="P227" t="s">
        <v>2002</v>
      </c>
      <c r="Q227" t="s">
        <v>2003</v>
      </c>
    </row>
    <row r="228" spans="1:17" x14ac:dyDescent="0.25">
      <c r="A228" t="s">
        <v>2004</v>
      </c>
      <c r="B228" t="s">
        <v>13296</v>
      </c>
      <c r="C228" t="s">
        <v>13105</v>
      </c>
      <c r="D228" s="5">
        <v>209</v>
      </c>
      <c r="E228" s="5">
        <v>499</v>
      </c>
      <c r="F228" s="6">
        <v>0.57999999999999996</v>
      </c>
      <c r="G228" t="s">
        <v>13094</v>
      </c>
      <c r="H228" s="7">
        <v>4</v>
      </c>
      <c r="I228" s="8">
        <v>479</v>
      </c>
      <c r="J228" s="5">
        <v>239021</v>
      </c>
      <c r="K228" t="s">
        <v>13085</v>
      </c>
      <c r="L228" t="s">
        <v>13086</v>
      </c>
      <c r="M228" t="s">
        <v>13085</v>
      </c>
      <c r="N228" t="s">
        <v>2010</v>
      </c>
      <c r="O228" t="s">
        <v>2011</v>
      </c>
      <c r="P228" t="s">
        <v>2012</v>
      </c>
      <c r="Q228" t="s">
        <v>2013</v>
      </c>
    </row>
    <row r="229" spans="1:17" x14ac:dyDescent="0.25">
      <c r="A229" t="s">
        <v>2014</v>
      </c>
      <c r="B229" t="s">
        <v>13297</v>
      </c>
      <c r="C229" t="s">
        <v>13105</v>
      </c>
      <c r="D229" s="5">
        <v>598</v>
      </c>
      <c r="E229" s="5">
        <v>4999</v>
      </c>
      <c r="F229" s="6">
        <v>0.88</v>
      </c>
      <c r="G229" t="s">
        <v>13092</v>
      </c>
      <c r="H229" s="7">
        <v>4.2</v>
      </c>
      <c r="I229" s="8">
        <v>910</v>
      </c>
      <c r="J229" s="5">
        <v>4549090</v>
      </c>
      <c r="K229" t="s">
        <v>13085</v>
      </c>
      <c r="L229" t="s">
        <v>13110</v>
      </c>
      <c r="M229" t="s">
        <v>13085</v>
      </c>
      <c r="N229" t="s">
        <v>2020</v>
      </c>
      <c r="O229" t="s">
        <v>2021</v>
      </c>
      <c r="P229" t="s">
        <v>2022</v>
      </c>
      <c r="Q229" t="s">
        <v>2023</v>
      </c>
    </row>
    <row r="230" spans="1:17" x14ac:dyDescent="0.25">
      <c r="A230" t="s">
        <v>2024</v>
      </c>
      <c r="B230" t="s">
        <v>13258</v>
      </c>
      <c r="C230" t="s">
        <v>13083</v>
      </c>
      <c r="D230" s="5">
        <v>799</v>
      </c>
      <c r="E230" s="5">
        <v>1749</v>
      </c>
      <c r="F230" s="6">
        <v>0.54</v>
      </c>
      <c r="G230" t="s">
        <v>13094</v>
      </c>
      <c r="H230" s="7">
        <v>4.0999999999999996</v>
      </c>
      <c r="I230" s="8">
        <v>5626</v>
      </c>
      <c r="J230" s="5">
        <v>9839874</v>
      </c>
      <c r="K230" t="s">
        <v>13085</v>
      </c>
      <c r="L230" t="s">
        <v>13110</v>
      </c>
      <c r="M230" t="s">
        <v>13087</v>
      </c>
      <c r="N230" t="s">
        <v>2030</v>
      </c>
      <c r="O230" t="s">
        <v>2031</v>
      </c>
      <c r="P230" t="s">
        <v>2032</v>
      </c>
      <c r="Q230" t="s">
        <v>2033</v>
      </c>
    </row>
    <row r="231" spans="1:17" x14ac:dyDescent="0.25">
      <c r="A231" t="s">
        <v>2034</v>
      </c>
      <c r="B231" t="s">
        <v>13298</v>
      </c>
      <c r="C231" t="s">
        <v>13083</v>
      </c>
      <c r="D231" s="5">
        <v>159</v>
      </c>
      <c r="E231" s="5">
        <v>595</v>
      </c>
      <c r="F231" s="6">
        <v>0.73</v>
      </c>
      <c r="G231" t="s">
        <v>13119</v>
      </c>
      <c r="H231" s="7">
        <v>4.3</v>
      </c>
      <c r="I231" s="8">
        <v>14184</v>
      </c>
      <c r="J231" s="5">
        <v>8439480</v>
      </c>
      <c r="K231" t="s">
        <v>13085</v>
      </c>
      <c r="L231" t="s">
        <v>13090</v>
      </c>
      <c r="M231" t="s">
        <v>13087</v>
      </c>
      <c r="N231" t="s">
        <v>2040</v>
      </c>
      <c r="O231" t="s">
        <v>2041</v>
      </c>
      <c r="P231" t="s">
        <v>2042</v>
      </c>
      <c r="Q231" t="s">
        <v>2043</v>
      </c>
    </row>
    <row r="232" spans="1:17" x14ac:dyDescent="0.25">
      <c r="A232" t="s">
        <v>2044</v>
      </c>
      <c r="B232" t="s">
        <v>13299</v>
      </c>
      <c r="C232" t="s">
        <v>13083</v>
      </c>
      <c r="D232" s="5">
        <v>499</v>
      </c>
      <c r="E232" s="5">
        <v>1100</v>
      </c>
      <c r="F232" s="6">
        <v>0.55000000000000004</v>
      </c>
      <c r="G232" t="s">
        <v>13094</v>
      </c>
      <c r="H232" s="7">
        <v>4.4000000000000004</v>
      </c>
      <c r="I232" s="8">
        <v>25177</v>
      </c>
      <c r="J232" s="5">
        <v>27694700</v>
      </c>
      <c r="K232" t="s">
        <v>13085</v>
      </c>
      <c r="L232" t="s">
        <v>13086</v>
      </c>
      <c r="M232" t="s">
        <v>13087</v>
      </c>
      <c r="N232" t="s">
        <v>2051</v>
      </c>
      <c r="O232" t="s">
        <v>2052</v>
      </c>
      <c r="P232" t="s">
        <v>2053</v>
      </c>
      <c r="Q232" t="s">
        <v>2054</v>
      </c>
    </row>
    <row r="233" spans="1:17" x14ac:dyDescent="0.25">
      <c r="A233" t="s">
        <v>2055</v>
      </c>
      <c r="B233" t="s">
        <v>13300</v>
      </c>
      <c r="C233" t="s">
        <v>13105</v>
      </c>
      <c r="D233" s="5">
        <v>31999</v>
      </c>
      <c r="E233" s="5">
        <v>49999</v>
      </c>
      <c r="F233" s="6">
        <v>0.36</v>
      </c>
      <c r="G233" t="s">
        <v>13101</v>
      </c>
      <c r="H233" s="7">
        <v>4.3</v>
      </c>
      <c r="I233" s="8">
        <v>21252</v>
      </c>
      <c r="J233" s="5">
        <v>1062578748</v>
      </c>
      <c r="K233" t="s">
        <v>13087</v>
      </c>
      <c r="L233" t="s">
        <v>13110</v>
      </c>
      <c r="M233" t="s">
        <v>13087</v>
      </c>
      <c r="N233" t="s">
        <v>2061</v>
      </c>
      <c r="O233" t="s">
        <v>2062</v>
      </c>
      <c r="P233" t="s">
        <v>2063</v>
      </c>
      <c r="Q233" t="s">
        <v>2064</v>
      </c>
    </row>
    <row r="234" spans="1:17" x14ac:dyDescent="0.25">
      <c r="A234" t="s">
        <v>2065</v>
      </c>
      <c r="B234" t="s">
        <v>13301</v>
      </c>
      <c r="C234" t="s">
        <v>13105</v>
      </c>
      <c r="D234" s="5">
        <v>32990</v>
      </c>
      <c r="E234" s="5">
        <v>56790</v>
      </c>
      <c r="F234" s="6">
        <v>0.42</v>
      </c>
      <c r="G234" t="s">
        <v>13089</v>
      </c>
      <c r="H234" s="7">
        <v>4.3</v>
      </c>
      <c r="I234" s="8">
        <v>567</v>
      </c>
      <c r="J234" s="5">
        <v>32199930</v>
      </c>
      <c r="K234" t="s">
        <v>13087</v>
      </c>
      <c r="L234" t="s">
        <v>13110</v>
      </c>
      <c r="M234" t="s">
        <v>13085</v>
      </c>
      <c r="N234" t="s">
        <v>2071</v>
      </c>
      <c r="O234" t="s">
        <v>2072</v>
      </c>
      <c r="P234" t="s">
        <v>2073</v>
      </c>
      <c r="Q234" t="s">
        <v>2074</v>
      </c>
    </row>
    <row r="235" spans="1:17" x14ac:dyDescent="0.25">
      <c r="A235" t="s">
        <v>2075</v>
      </c>
      <c r="B235" t="s">
        <v>13302</v>
      </c>
      <c r="C235" t="s">
        <v>13105</v>
      </c>
      <c r="D235" s="5">
        <v>299</v>
      </c>
      <c r="E235" s="5">
        <v>1199</v>
      </c>
      <c r="F235" s="6">
        <v>0.75</v>
      </c>
      <c r="G235" t="s">
        <v>13119</v>
      </c>
      <c r="H235" s="7">
        <v>3.5</v>
      </c>
      <c r="I235" s="8">
        <v>466</v>
      </c>
      <c r="J235" s="5">
        <v>558734</v>
      </c>
      <c r="K235" t="s">
        <v>13085</v>
      </c>
      <c r="L235" t="s">
        <v>13086</v>
      </c>
      <c r="M235" t="s">
        <v>13085</v>
      </c>
      <c r="N235" t="s">
        <v>2081</v>
      </c>
      <c r="O235" t="s">
        <v>2082</v>
      </c>
      <c r="P235" t="s">
        <v>2083</v>
      </c>
      <c r="Q235" t="s">
        <v>2084</v>
      </c>
    </row>
    <row r="236" spans="1:17" x14ac:dyDescent="0.25">
      <c r="A236" t="s">
        <v>2085</v>
      </c>
      <c r="B236" t="s">
        <v>13268</v>
      </c>
      <c r="C236" t="s">
        <v>13083</v>
      </c>
      <c r="D236" s="5">
        <v>128</v>
      </c>
      <c r="E236" s="5">
        <v>549</v>
      </c>
      <c r="F236" s="6">
        <v>0.77</v>
      </c>
      <c r="G236" t="s">
        <v>13119</v>
      </c>
      <c r="H236" s="7">
        <v>3.9</v>
      </c>
      <c r="I236" s="8">
        <v>61</v>
      </c>
      <c r="J236" s="5">
        <v>33489</v>
      </c>
      <c r="K236" t="s">
        <v>13085</v>
      </c>
      <c r="L236" t="s">
        <v>13090</v>
      </c>
      <c r="M236" t="s">
        <v>13085</v>
      </c>
      <c r="N236" t="s">
        <v>1720</v>
      </c>
      <c r="O236" t="s">
        <v>1721</v>
      </c>
      <c r="P236" t="s">
        <v>2087</v>
      </c>
      <c r="Q236" t="s">
        <v>2088</v>
      </c>
    </row>
    <row r="237" spans="1:17" x14ac:dyDescent="0.25">
      <c r="A237" t="s">
        <v>2089</v>
      </c>
      <c r="B237" t="s">
        <v>13242</v>
      </c>
      <c r="C237" t="s">
        <v>13083</v>
      </c>
      <c r="D237" s="5">
        <v>599</v>
      </c>
      <c r="E237" s="5">
        <v>849</v>
      </c>
      <c r="F237" s="6">
        <v>0.28999999999999998</v>
      </c>
      <c r="G237" t="s">
        <v>13099</v>
      </c>
      <c r="H237" s="7">
        <v>4.5</v>
      </c>
      <c r="I237" s="8">
        <v>474</v>
      </c>
      <c r="J237" s="5">
        <v>402426</v>
      </c>
      <c r="K237" t="s">
        <v>13087</v>
      </c>
      <c r="L237" t="s">
        <v>13110</v>
      </c>
      <c r="M237" t="s">
        <v>13085</v>
      </c>
      <c r="N237" t="s">
        <v>2094</v>
      </c>
      <c r="O237" t="s">
        <v>2095</v>
      </c>
      <c r="P237" t="s">
        <v>2096</v>
      </c>
      <c r="Q237" t="s">
        <v>2097</v>
      </c>
    </row>
    <row r="238" spans="1:17" x14ac:dyDescent="0.25">
      <c r="A238" t="s">
        <v>2098</v>
      </c>
      <c r="B238" t="s">
        <v>13303</v>
      </c>
      <c r="C238" t="s">
        <v>13105</v>
      </c>
      <c r="D238" s="5">
        <v>399</v>
      </c>
      <c r="E238" s="5">
        <v>899</v>
      </c>
      <c r="F238" s="6">
        <v>0.56000000000000005</v>
      </c>
      <c r="G238" t="s">
        <v>13094</v>
      </c>
      <c r="H238" s="7">
        <v>3.4</v>
      </c>
      <c r="I238" s="8">
        <v>431</v>
      </c>
      <c r="J238" s="5">
        <v>387469</v>
      </c>
      <c r="K238" t="s">
        <v>13085</v>
      </c>
      <c r="L238" t="s">
        <v>13086</v>
      </c>
      <c r="M238" t="s">
        <v>13085</v>
      </c>
      <c r="N238" t="s">
        <v>2104</v>
      </c>
      <c r="O238" t="s">
        <v>2105</v>
      </c>
      <c r="P238" t="s">
        <v>2106</v>
      </c>
      <c r="Q238" t="s">
        <v>2107</v>
      </c>
    </row>
    <row r="239" spans="1:17" x14ac:dyDescent="0.25">
      <c r="A239" t="s">
        <v>2108</v>
      </c>
      <c r="B239" t="s">
        <v>13304</v>
      </c>
      <c r="C239" t="s">
        <v>13083</v>
      </c>
      <c r="D239" s="5">
        <v>449</v>
      </c>
      <c r="E239" s="5">
        <v>1099</v>
      </c>
      <c r="F239" s="6">
        <v>0.59</v>
      </c>
      <c r="G239" t="s">
        <v>13094</v>
      </c>
      <c r="H239" s="7">
        <v>4</v>
      </c>
      <c r="I239" s="8">
        <v>242</v>
      </c>
      <c r="J239" s="5">
        <v>265958</v>
      </c>
      <c r="K239" t="s">
        <v>13085</v>
      </c>
      <c r="L239" t="s">
        <v>13086</v>
      </c>
      <c r="M239" t="s">
        <v>13085</v>
      </c>
      <c r="N239" t="s">
        <v>2114</v>
      </c>
      <c r="O239" t="s">
        <v>2115</v>
      </c>
      <c r="P239" t="s">
        <v>2116</v>
      </c>
      <c r="Q239" t="s">
        <v>2117</v>
      </c>
    </row>
    <row r="240" spans="1:17" x14ac:dyDescent="0.25">
      <c r="A240" t="s">
        <v>2118</v>
      </c>
      <c r="B240" t="s">
        <v>13305</v>
      </c>
      <c r="C240" t="s">
        <v>13083</v>
      </c>
      <c r="D240" s="5">
        <v>254</v>
      </c>
      <c r="E240" s="5">
        <v>799</v>
      </c>
      <c r="F240" s="6">
        <v>0.68</v>
      </c>
      <c r="G240" t="s">
        <v>13084</v>
      </c>
      <c r="H240" s="7">
        <v>4</v>
      </c>
      <c r="I240" s="8">
        <v>2905</v>
      </c>
      <c r="J240" s="5">
        <v>2321095</v>
      </c>
      <c r="K240" t="s">
        <v>13085</v>
      </c>
      <c r="L240" t="s">
        <v>13086</v>
      </c>
      <c r="M240" t="s">
        <v>13087</v>
      </c>
      <c r="N240" t="s">
        <v>2124</v>
      </c>
      <c r="O240" t="s">
        <v>2125</v>
      </c>
      <c r="P240" t="s">
        <v>2126</v>
      </c>
      <c r="Q240" t="s">
        <v>2127</v>
      </c>
    </row>
    <row r="241" spans="1:17" x14ac:dyDescent="0.25">
      <c r="A241" t="s">
        <v>2128</v>
      </c>
      <c r="B241" t="s">
        <v>13306</v>
      </c>
      <c r="C241" t="s">
        <v>13105</v>
      </c>
      <c r="D241" s="5">
        <v>399</v>
      </c>
      <c r="E241" s="5">
        <v>795</v>
      </c>
      <c r="F241" s="6">
        <v>0.5</v>
      </c>
      <c r="G241" t="s">
        <v>13089</v>
      </c>
      <c r="H241" s="7">
        <v>4.4000000000000004</v>
      </c>
      <c r="I241" s="8">
        <v>12091</v>
      </c>
      <c r="J241" s="5">
        <v>9612345</v>
      </c>
      <c r="K241" t="s">
        <v>13085</v>
      </c>
      <c r="L241" t="s">
        <v>13086</v>
      </c>
      <c r="M241" t="s">
        <v>13087</v>
      </c>
      <c r="N241" t="s">
        <v>2135</v>
      </c>
      <c r="O241" t="s">
        <v>2136</v>
      </c>
      <c r="P241" t="s">
        <v>2137</v>
      </c>
      <c r="Q241" t="s">
        <v>2138</v>
      </c>
    </row>
    <row r="242" spans="1:17" x14ac:dyDescent="0.25">
      <c r="A242" t="s">
        <v>2139</v>
      </c>
      <c r="B242" t="s">
        <v>13167</v>
      </c>
      <c r="C242" t="s">
        <v>13083</v>
      </c>
      <c r="D242" s="5">
        <v>179</v>
      </c>
      <c r="E242" s="5">
        <v>399</v>
      </c>
      <c r="F242" s="6">
        <v>0.55000000000000004</v>
      </c>
      <c r="G242" t="s">
        <v>13094</v>
      </c>
      <c r="H242" s="7">
        <v>4</v>
      </c>
      <c r="I242" s="8">
        <v>1423</v>
      </c>
      <c r="J242" s="5">
        <v>567777</v>
      </c>
      <c r="K242" t="s">
        <v>13085</v>
      </c>
      <c r="L242" t="s">
        <v>13090</v>
      </c>
      <c r="M242" t="s">
        <v>13087</v>
      </c>
      <c r="N242" t="s">
        <v>723</v>
      </c>
      <c r="O242" t="s">
        <v>13029</v>
      </c>
      <c r="P242" t="s">
        <v>2141</v>
      </c>
      <c r="Q242" t="s">
        <v>2142</v>
      </c>
    </row>
    <row r="243" spans="1:17" x14ac:dyDescent="0.25">
      <c r="A243" t="s">
        <v>2143</v>
      </c>
      <c r="B243" t="s">
        <v>13307</v>
      </c>
      <c r="C243" t="s">
        <v>13083</v>
      </c>
      <c r="D243" s="5">
        <v>339</v>
      </c>
      <c r="E243" s="5">
        <v>999</v>
      </c>
      <c r="F243" s="6">
        <v>0.66</v>
      </c>
      <c r="G243" t="s">
        <v>13084</v>
      </c>
      <c r="H243" s="7">
        <v>4.3</v>
      </c>
      <c r="I243" s="8">
        <v>6255</v>
      </c>
      <c r="J243" s="5">
        <v>6248745</v>
      </c>
      <c r="K243" t="s">
        <v>13085</v>
      </c>
      <c r="L243" t="s">
        <v>13086</v>
      </c>
      <c r="M243" t="s">
        <v>13087</v>
      </c>
      <c r="N243" t="s">
        <v>1449</v>
      </c>
      <c r="O243" t="s">
        <v>13030</v>
      </c>
      <c r="P243" t="s">
        <v>2145</v>
      </c>
      <c r="Q243" t="s">
        <v>2146</v>
      </c>
    </row>
    <row r="244" spans="1:17" x14ac:dyDescent="0.25">
      <c r="A244" t="s">
        <v>2147</v>
      </c>
      <c r="B244" t="s">
        <v>13292</v>
      </c>
      <c r="C244" t="s">
        <v>13105</v>
      </c>
      <c r="D244" s="5">
        <v>399</v>
      </c>
      <c r="E244" s="5">
        <v>999</v>
      </c>
      <c r="F244" s="6">
        <v>0.6</v>
      </c>
      <c r="G244" t="s">
        <v>13094</v>
      </c>
      <c r="H244" s="7">
        <v>4</v>
      </c>
      <c r="I244" s="8">
        <v>1236</v>
      </c>
      <c r="J244" s="5">
        <v>1234764</v>
      </c>
      <c r="K244" t="s">
        <v>13085</v>
      </c>
      <c r="L244" t="s">
        <v>13086</v>
      </c>
      <c r="M244" t="s">
        <v>13087</v>
      </c>
      <c r="N244" t="s">
        <v>2153</v>
      </c>
      <c r="O244" t="s">
        <v>2154</v>
      </c>
      <c r="P244" t="s">
        <v>2155</v>
      </c>
      <c r="Q244" t="s">
        <v>2156</v>
      </c>
    </row>
    <row r="245" spans="1:17" x14ac:dyDescent="0.25">
      <c r="A245" t="s">
        <v>2157</v>
      </c>
      <c r="B245" t="s">
        <v>13308</v>
      </c>
      <c r="C245" t="s">
        <v>13105</v>
      </c>
      <c r="D245" s="5">
        <v>199</v>
      </c>
      <c r="E245" s="5">
        <v>399</v>
      </c>
      <c r="F245" s="6">
        <v>0.5</v>
      </c>
      <c r="G245" t="s">
        <v>13089</v>
      </c>
      <c r="H245" s="7">
        <v>4.2</v>
      </c>
      <c r="I245" s="8">
        <v>1335</v>
      </c>
      <c r="J245" s="5">
        <v>532665</v>
      </c>
      <c r="K245" t="s">
        <v>13085</v>
      </c>
      <c r="L245" t="s">
        <v>13090</v>
      </c>
      <c r="M245" t="s">
        <v>13087</v>
      </c>
      <c r="N245" t="s">
        <v>2163</v>
      </c>
      <c r="O245" t="s">
        <v>2164</v>
      </c>
      <c r="P245" t="s">
        <v>2165</v>
      </c>
      <c r="Q245" t="s">
        <v>2166</v>
      </c>
    </row>
    <row r="246" spans="1:17" x14ac:dyDescent="0.25">
      <c r="A246" t="s">
        <v>2167</v>
      </c>
      <c r="B246" t="s">
        <v>13199</v>
      </c>
      <c r="C246" t="s">
        <v>13105</v>
      </c>
      <c r="D246" s="5">
        <v>349</v>
      </c>
      <c r="E246" s="5">
        <v>1999</v>
      </c>
      <c r="F246" s="6">
        <v>0.83</v>
      </c>
      <c r="G246" t="s">
        <v>13092</v>
      </c>
      <c r="H246" s="7">
        <v>3.8</v>
      </c>
      <c r="I246" s="8">
        <v>197</v>
      </c>
      <c r="J246" s="5">
        <v>393803</v>
      </c>
      <c r="K246" t="s">
        <v>13085</v>
      </c>
      <c r="L246" t="s">
        <v>13086</v>
      </c>
      <c r="M246" t="s">
        <v>13085</v>
      </c>
      <c r="N246" t="s">
        <v>2173</v>
      </c>
      <c r="O246" t="s">
        <v>2174</v>
      </c>
      <c r="P246" t="s">
        <v>2175</v>
      </c>
      <c r="Q246" t="s">
        <v>2176</v>
      </c>
    </row>
    <row r="247" spans="1:17" x14ac:dyDescent="0.25">
      <c r="A247" t="s">
        <v>2177</v>
      </c>
      <c r="B247" t="s">
        <v>13309</v>
      </c>
      <c r="C247" t="s">
        <v>13083</v>
      </c>
      <c r="D247" s="5">
        <v>299</v>
      </c>
      <c r="E247" s="5">
        <v>798</v>
      </c>
      <c r="F247" s="6">
        <v>0.63</v>
      </c>
      <c r="G247" t="s">
        <v>13084</v>
      </c>
      <c r="H247" s="7">
        <v>4.4000000000000004</v>
      </c>
      <c r="I247" s="8">
        <v>28791</v>
      </c>
      <c r="J247" s="5">
        <v>22975218</v>
      </c>
      <c r="K247" t="s">
        <v>13085</v>
      </c>
      <c r="L247" t="s">
        <v>13086</v>
      </c>
      <c r="M247" t="s">
        <v>13087</v>
      </c>
      <c r="N247" t="s">
        <v>784</v>
      </c>
      <c r="O247" t="s">
        <v>785</v>
      </c>
      <c r="P247" t="s">
        <v>786</v>
      </c>
      <c r="Q247" t="s">
        <v>2180</v>
      </c>
    </row>
    <row r="248" spans="1:17" x14ac:dyDescent="0.25">
      <c r="A248" t="s">
        <v>2181</v>
      </c>
      <c r="B248" t="s">
        <v>13310</v>
      </c>
      <c r="C248" t="s">
        <v>13083</v>
      </c>
      <c r="D248" s="5">
        <v>89</v>
      </c>
      <c r="E248" s="5">
        <v>800</v>
      </c>
      <c r="F248" s="6">
        <v>0.89</v>
      </c>
      <c r="G248" t="s">
        <v>13092</v>
      </c>
      <c r="H248" s="7">
        <v>3.9</v>
      </c>
      <c r="I248" s="8">
        <v>1075</v>
      </c>
      <c r="J248" s="5">
        <v>860000</v>
      </c>
      <c r="K248" t="s">
        <v>13085</v>
      </c>
      <c r="L248" t="s">
        <v>13090</v>
      </c>
      <c r="M248" t="s">
        <v>13087</v>
      </c>
      <c r="N248" t="s">
        <v>346</v>
      </c>
      <c r="O248" t="s">
        <v>347</v>
      </c>
      <c r="P248" t="s">
        <v>2184</v>
      </c>
      <c r="Q248" t="s">
        <v>2185</v>
      </c>
    </row>
    <row r="249" spans="1:17" x14ac:dyDescent="0.25">
      <c r="A249" t="s">
        <v>2186</v>
      </c>
      <c r="B249" t="s">
        <v>13155</v>
      </c>
      <c r="C249" t="s">
        <v>13083</v>
      </c>
      <c r="D249" s="5">
        <v>549</v>
      </c>
      <c r="E249" s="5">
        <v>995</v>
      </c>
      <c r="F249" s="6">
        <v>0.45</v>
      </c>
      <c r="G249" t="s">
        <v>13089</v>
      </c>
      <c r="H249" s="7">
        <v>4.2</v>
      </c>
      <c r="I249" s="8">
        <v>29746</v>
      </c>
      <c r="J249" s="5">
        <v>29597270</v>
      </c>
      <c r="K249" t="s">
        <v>13087</v>
      </c>
      <c r="L249" t="s">
        <v>13110</v>
      </c>
      <c r="M249" t="s">
        <v>13087</v>
      </c>
      <c r="N249" t="s">
        <v>602</v>
      </c>
      <c r="O249" t="s">
        <v>603</v>
      </c>
      <c r="P249" t="s">
        <v>2189</v>
      </c>
      <c r="Q249" t="s">
        <v>2190</v>
      </c>
    </row>
    <row r="250" spans="1:17" x14ac:dyDescent="0.25">
      <c r="A250" t="s">
        <v>2191</v>
      </c>
      <c r="B250" t="s">
        <v>13311</v>
      </c>
      <c r="C250" t="s">
        <v>13083</v>
      </c>
      <c r="D250" s="5">
        <v>129</v>
      </c>
      <c r="E250" s="5">
        <v>1000</v>
      </c>
      <c r="F250" s="6">
        <v>0.87</v>
      </c>
      <c r="G250" t="s">
        <v>13092</v>
      </c>
      <c r="H250" s="7">
        <v>3.9</v>
      </c>
      <c r="I250" s="8">
        <v>295</v>
      </c>
      <c r="J250" s="5">
        <v>295000</v>
      </c>
      <c r="K250" t="s">
        <v>13085</v>
      </c>
      <c r="L250" t="s">
        <v>13090</v>
      </c>
      <c r="M250" t="s">
        <v>13085</v>
      </c>
      <c r="N250" t="s">
        <v>2197</v>
      </c>
      <c r="O250" t="s">
        <v>2198</v>
      </c>
      <c r="P250" t="s">
        <v>2199</v>
      </c>
      <c r="Q250" t="s">
        <v>2200</v>
      </c>
    </row>
    <row r="251" spans="1:17" x14ac:dyDescent="0.25">
      <c r="A251" t="s">
        <v>2201</v>
      </c>
      <c r="B251" t="s">
        <v>13312</v>
      </c>
      <c r="C251" t="s">
        <v>13105</v>
      </c>
      <c r="D251" s="5">
        <v>77990</v>
      </c>
      <c r="E251" s="5">
        <v>139900</v>
      </c>
      <c r="F251" s="6">
        <v>0.44</v>
      </c>
      <c r="G251" t="s">
        <v>13089</v>
      </c>
      <c r="H251" s="7">
        <v>4.7</v>
      </c>
      <c r="I251" s="8">
        <v>5935</v>
      </c>
      <c r="J251" s="5">
        <v>830306500</v>
      </c>
      <c r="K251" t="s">
        <v>13087</v>
      </c>
      <c r="L251" t="s">
        <v>13110</v>
      </c>
      <c r="M251" t="s">
        <v>13087</v>
      </c>
      <c r="N251" t="s">
        <v>2207</v>
      </c>
      <c r="O251" t="s">
        <v>2208</v>
      </c>
      <c r="P251" t="s">
        <v>2209</v>
      </c>
      <c r="Q251" t="s">
        <v>2210</v>
      </c>
    </row>
    <row r="252" spans="1:17" x14ac:dyDescent="0.25">
      <c r="A252" t="s">
        <v>2211</v>
      </c>
      <c r="B252" t="s">
        <v>13313</v>
      </c>
      <c r="C252" t="s">
        <v>13105</v>
      </c>
      <c r="D252" s="5">
        <v>349</v>
      </c>
      <c r="E252" s="5">
        <v>799</v>
      </c>
      <c r="F252" s="6">
        <v>0.56000000000000005</v>
      </c>
      <c r="G252" t="s">
        <v>13094</v>
      </c>
      <c r="H252" s="7">
        <v>3.6</v>
      </c>
      <c r="I252" s="8">
        <v>323</v>
      </c>
      <c r="J252" s="5">
        <v>258077</v>
      </c>
      <c r="K252" t="s">
        <v>13085</v>
      </c>
      <c r="L252" t="s">
        <v>13086</v>
      </c>
      <c r="M252" t="s">
        <v>13085</v>
      </c>
      <c r="N252" t="s">
        <v>2217</v>
      </c>
      <c r="O252" t="s">
        <v>2218</v>
      </c>
      <c r="P252" t="s">
        <v>2219</v>
      </c>
      <c r="Q252" t="s">
        <v>2220</v>
      </c>
    </row>
    <row r="253" spans="1:17" x14ac:dyDescent="0.25">
      <c r="A253" t="s">
        <v>2221</v>
      </c>
      <c r="B253" t="s">
        <v>13314</v>
      </c>
      <c r="C253" t="s">
        <v>13105</v>
      </c>
      <c r="D253" s="5">
        <v>499</v>
      </c>
      <c r="E253" s="5">
        <v>899</v>
      </c>
      <c r="F253" s="6">
        <v>0.44</v>
      </c>
      <c r="G253" t="s">
        <v>13089</v>
      </c>
      <c r="H253" s="7">
        <v>3.7</v>
      </c>
      <c r="I253" s="8">
        <v>185</v>
      </c>
      <c r="J253" s="5">
        <v>166315</v>
      </c>
      <c r="K253" t="s">
        <v>13087</v>
      </c>
      <c r="L253" t="s">
        <v>13086</v>
      </c>
      <c r="M253" t="s">
        <v>13085</v>
      </c>
      <c r="N253" t="s">
        <v>2227</v>
      </c>
      <c r="O253" t="s">
        <v>2228</v>
      </c>
      <c r="P253" t="s">
        <v>2229</v>
      </c>
      <c r="Q253" t="s">
        <v>2230</v>
      </c>
    </row>
    <row r="254" spans="1:17" x14ac:dyDescent="0.25">
      <c r="A254" t="s">
        <v>2231</v>
      </c>
      <c r="B254" t="s">
        <v>13315</v>
      </c>
      <c r="C254" t="s">
        <v>13083</v>
      </c>
      <c r="D254" s="5">
        <v>299</v>
      </c>
      <c r="E254" s="5">
        <v>799</v>
      </c>
      <c r="F254" s="6">
        <v>0.63</v>
      </c>
      <c r="G254" t="s">
        <v>13084</v>
      </c>
      <c r="H254" s="7">
        <v>4.2</v>
      </c>
      <c r="I254" s="8">
        <v>2117</v>
      </c>
      <c r="J254" s="5">
        <v>1691483</v>
      </c>
      <c r="K254" t="s">
        <v>13085</v>
      </c>
      <c r="L254" t="s">
        <v>13086</v>
      </c>
      <c r="M254" t="s">
        <v>13087</v>
      </c>
      <c r="N254" t="s">
        <v>2237</v>
      </c>
      <c r="O254" t="s">
        <v>2238</v>
      </c>
      <c r="P254" t="s">
        <v>2239</v>
      </c>
      <c r="Q254" t="s">
        <v>2240</v>
      </c>
    </row>
    <row r="255" spans="1:17" x14ac:dyDescent="0.25">
      <c r="A255" t="s">
        <v>2241</v>
      </c>
      <c r="B255" t="s">
        <v>13316</v>
      </c>
      <c r="C255" t="s">
        <v>13083</v>
      </c>
      <c r="D255" s="5">
        <v>182</v>
      </c>
      <c r="E255" s="5">
        <v>599</v>
      </c>
      <c r="F255" s="6">
        <v>0.7</v>
      </c>
      <c r="G255" t="s">
        <v>13084</v>
      </c>
      <c r="H255" s="7">
        <v>4</v>
      </c>
      <c r="I255" s="8">
        <v>9378</v>
      </c>
      <c r="J255" s="5">
        <v>5617422</v>
      </c>
      <c r="K255" t="s">
        <v>13085</v>
      </c>
      <c r="L255" t="s">
        <v>13090</v>
      </c>
      <c r="M255" t="s">
        <v>13087</v>
      </c>
      <c r="N255" t="s">
        <v>239</v>
      </c>
      <c r="O255" t="s">
        <v>1573</v>
      </c>
      <c r="P255" t="s">
        <v>2244</v>
      </c>
      <c r="Q255" t="s">
        <v>2245</v>
      </c>
    </row>
    <row r="256" spans="1:17" x14ac:dyDescent="0.25">
      <c r="A256" t="s">
        <v>2246</v>
      </c>
      <c r="B256" t="s">
        <v>13317</v>
      </c>
      <c r="C256" t="s">
        <v>13105</v>
      </c>
      <c r="D256" s="5">
        <v>96</v>
      </c>
      <c r="E256" s="5">
        <v>399</v>
      </c>
      <c r="F256" s="6">
        <v>0.76</v>
      </c>
      <c r="G256" t="s">
        <v>13119</v>
      </c>
      <c r="H256" s="7">
        <v>3.6</v>
      </c>
      <c r="I256" s="8">
        <v>1796</v>
      </c>
      <c r="J256" s="5">
        <v>716604</v>
      </c>
      <c r="K256" t="s">
        <v>13085</v>
      </c>
      <c r="L256" t="s">
        <v>13090</v>
      </c>
      <c r="M256" t="s">
        <v>13087</v>
      </c>
      <c r="N256" t="s">
        <v>2252</v>
      </c>
      <c r="O256" t="s">
        <v>2253</v>
      </c>
      <c r="P256" t="s">
        <v>2254</v>
      </c>
      <c r="Q256" t="s">
        <v>2255</v>
      </c>
    </row>
    <row r="257" spans="1:17" x14ac:dyDescent="0.25">
      <c r="A257" t="s">
        <v>2256</v>
      </c>
      <c r="B257" t="s">
        <v>13318</v>
      </c>
      <c r="C257" t="s">
        <v>13105</v>
      </c>
      <c r="D257" s="5">
        <v>54990</v>
      </c>
      <c r="E257" s="5">
        <v>85000</v>
      </c>
      <c r="F257" s="6">
        <v>0.35</v>
      </c>
      <c r="G257" t="s">
        <v>13101</v>
      </c>
      <c r="H257" s="7">
        <v>4.3</v>
      </c>
      <c r="I257" s="8">
        <v>3587</v>
      </c>
      <c r="J257" s="5">
        <v>304895000</v>
      </c>
      <c r="K257" t="s">
        <v>13087</v>
      </c>
      <c r="L257" t="s">
        <v>13110</v>
      </c>
      <c r="M257" t="s">
        <v>13087</v>
      </c>
      <c r="N257" t="s">
        <v>991</v>
      </c>
      <c r="O257" t="s">
        <v>992</v>
      </c>
      <c r="P257" t="s">
        <v>2258</v>
      </c>
      <c r="Q257" t="s">
        <v>2259</v>
      </c>
    </row>
    <row r="258" spans="1:17" x14ac:dyDescent="0.25">
      <c r="A258" t="s">
        <v>2260</v>
      </c>
      <c r="B258" t="s">
        <v>13319</v>
      </c>
      <c r="C258" t="s">
        <v>13105</v>
      </c>
      <c r="D258" s="5">
        <v>439</v>
      </c>
      <c r="E258" s="5">
        <v>758</v>
      </c>
      <c r="F258" s="6">
        <v>0.42</v>
      </c>
      <c r="G258" t="s">
        <v>13089</v>
      </c>
      <c r="H258" s="7">
        <v>4.2</v>
      </c>
      <c r="I258" s="8">
        <v>4296</v>
      </c>
      <c r="J258" s="5">
        <v>3256368</v>
      </c>
      <c r="K258" t="s">
        <v>13087</v>
      </c>
      <c r="L258" t="s">
        <v>13086</v>
      </c>
      <c r="M258" t="s">
        <v>13087</v>
      </c>
      <c r="N258" t="s">
        <v>2266</v>
      </c>
      <c r="O258" t="s">
        <v>2267</v>
      </c>
      <c r="P258" t="s">
        <v>2268</v>
      </c>
      <c r="Q258" t="s">
        <v>2269</v>
      </c>
    </row>
    <row r="259" spans="1:17" x14ac:dyDescent="0.25">
      <c r="A259" t="s">
        <v>2270</v>
      </c>
      <c r="B259" t="s">
        <v>13320</v>
      </c>
      <c r="C259" t="s">
        <v>13083</v>
      </c>
      <c r="D259" s="5">
        <v>299</v>
      </c>
      <c r="E259" s="5">
        <v>999</v>
      </c>
      <c r="F259" s="6">
        <v>0.7</v>
      </c>
      <c r="G259" t="s">
        <v>13084</v>
      </c>
      <c r="H259" s="7">
        <v>4.3</v>
      </c>
      <c r="I259" s="8">
        <v>2651</v>
      </c>
      <c r="J259" s="5">
        <v>2648349</v>
      </c>
      <c r="K259" t="s">
        <v>13085</v>
      </c>
      <c r="L259" t="s">
        <v>13086</v>
      </c>
      <c r="M259" t="s">
        <v>13087</v>
      </c>
      <c r="N259" t="s">
        <v>1546</v>
      </c>
      <c r="O259" t="s">
        <v>1547</v>
      </c>
      <c r="P259" t="s">
        <v>1548</v>
      </c>
      <c r="Q259" t="s">
        <v>2273</v>
      </c>
    </row>
    <row r="260" spans="1:17" x14ac:dyDescent="0.25">
      <c r="A260" t="s">
        <v>2274</v>
      </c>
      <c r="B260" t="s">
        <v>13321</v>
      </c>
      <c r="C260" t="s">
        <v>13083</v>
      </c>
      <c r="D260" s="5">
        <v>299</v>
      </c>
      <c r="E260" s="5">
        <v>799</v>
      </c>
      <c r="F260" s="6">
        <v>0.63</v>
      </c>
      <c r="G260" t="s">
        <v>13084</v>
      </c>
      <c r="H260" s="7">
        <v>4.2</v>
      </c>
      <c r="I260" s="8">
        <v>94363</v>
      </c>
      <c r="J260" s="5">
        <v>75396037</v>
      </c>
      <c r="K260" t="s">
        <v>13085</v>
      </c>
      <c r="L260" t="s">
        <v>13086</v>
      </c>
      <c r="M260" t="s">
        <v>13087</v>
      </c>
      <c r="N260" t="s">
        <v>53</v>
      </c>
      <c r="O260" t="s">
        <v>54</v>
      </c>
      <c r="P260" t="s">
        <v>2277</v>
      </c>
      <c r="Q260" t="s">
        <v>2278</v>
      </c>
    </row>
    <row r="261" spans="1:17" x14ac:dyDescent="0.25">
      <c r="A261" t="s">
        <v>2279</v>
      </c>
      <c r="B261" t="s">
        <v>13265</v>
      </c>
      <c r="C261" t="s">
        <v>13083</v>
      </c>
      <c r="D261" s="5">
        <v>789</v>
      </c>
      <c r="E261" s="5">
        <v>1999</v>
      </c>
      <c r="F261" s="6">
        <v>0.61</v>
      </c>
      <c r="G261" t="s">
        <v>13084</v>
      </c>
      <c r="H261" s="7">
        <v>4.2</v>
      </c>
      <c r="I261" s="8">
        <v>34540</v>
      </c>
      <c r="J261" s="5">
        <v>69045460</v>
      </c>
      <c r="K261" t="s">
        <v>13085</v>
      </c>
      <c r="L261" t="s">
        <v>13110</v>
      </c>
      <c r="M261" t="s">
        <v>13087</v>
      </c>
      <c r="N261" t="s">
        <v>2285</v>
      </c>
      <c r="O261" t="s">
        <v>2286</v>
      </c>
      <c r="P261" t="s">
        <v>2287</v>
      </c>
      <c r="Q261" t="s">
        <v>2288</v>
      </c>
    </row>
    <row r="262" spans="1:17" x14ac:dyDescent="0.25">
      <c r="A262" t="s">
        <v>2289</v>
      </c>
      <c r="B262" t="s">
        <v>13322</v>
      </c>
      <c r="C262" t="s">
        <v>13105</v>
      </c>
      <c r="D262" s="5">
        <v>299</v>
      </c>
      <c r="E262" s="5">
        <v>700</v>
      </c>
      <c r="F262" s="6">
        <v>0.56999999999999995</v>
      </c>
      <c r="G262" t="s">
        <v>13094</v>
      </c>
      <c r="H262" s="7">
        <v>4.4000000000000004</v>
      </c>
      <c r="I262" s="8">
        <v>8714</v>
      </c>
      <c r="J262" s="5">
        <v>6099800</v>
      </c>
      <c r="K262" t="s">
        <v>13085</v>
      </c>
      <c r="L262" t="s">
        <v>13086</v>
      </c>
      <c r="M262" t="s">
        <v>13087</v>
      </c>
      <c r="N262" t="s">
        <v>2295</v>
      </c>
      <c r="O262" t="s">
        <v>2296</v>
      </c>
      <c r="P262" t="s">
        <v>2297</v>
      </c>
      <c r="Q262" t="s">
        <v>2298</v>
      </c>
    </row>
    <row r="263" spans="1:17" x14ac:dyDescent="0.25">
      <c r="A263" t="s">
        <v>2299</v>
      </c>
      <c r="B263" t="s">
        <v>13290</v>
      </c>
      <c r="C263" t="s">
        <v>13083</v>
      </c>
      <c r="D263" s="5">
        <v>325</v>
      </c>
      <c r="E263" s="5">
        <v>1099</v>
      </c>
      <c r="F263" s="6">
        <v>0.7</v>
      </c>
      <c r="G263" t="s">
        <v>13084</v>
      </c>
      <c r="H263" s="7">
        <v>4.2</v>
      </c>
      <c r="I263" s="8">
        <v>10576</v>
      </c>
      <c r="J263" s="5">
        <v>11623024</v>
      </c>
      <c r="K263" t="s">
        <v>13085</v>
      </c>
      <c r="L263" t="s">
        <v>13086</v>
      </c>
      <c r="M263" t="s">
        <v>13087</v>
      </c>
      <c r="N263" t="s">
        <v>794</v>
      </c>
      <c r="O263" t="s">
        <v>795</v>
      </c>
      <c r="P263" t="s">
        <v>2302</v>
      </c>
      <c r="Q263" t="s">
        <v>2303</v>
      </c>
    </row>
    <row r="264" spans="1:17" x14ac:dyDescent="0.25">
      <c r="A264" t="s">
        <v>2304</v>
      </c>
      <c r="B264" t="s">
        <v>13203</v>
      </c>
      <c r="C264" t="s">
        <v>13083</v>
      </c>
      <c r="D264" s="5">
        <v>1299</v>
      </c>
      <c r="E264" s="5">
        <v>1999</v>
      </c>
      <c r="F264" s="6">
        <v>0.35</v>
      </c>
      <c r="G264" t="s">
        <v>13101</v>
      </c>
      <c r="H264" s="7">
        <v>4.4000000000000004</v>
      </c>
      <c r="I264" s="8">
        <v>7318</v>
      </c>
      <c r="J264" s="5">
        <v>14628682</v>
      </c>
      <c r="K264" t="s">
        <v>13087</v>
      </c>
      <c r="L264" t="s">
        <v>13110</v>
      </c>
      <c r="M264" t="s">
        <v>13087</v>
      </c>
      <c r="N264" t="s">
        <v>1740</v>
      </c>
      <c r="O264" t="s">
        <v>1741</v>
      </c>
      <c r="P264" t="s">
        <v>2307</v>
      </c>
      <c r="Q264" t="s">
        <v>2308</v>
      </c>
    </row>
    <row r="265" spans="1:17" x14ac:dyDescent="0.25">
      <c r="A265" t="s">
        <v>2309</v>
      </c>
      <c r="B265" t="s">
        <v>13323</v>
      </c>
      <c r="C265" t="s">
        <v>13105</v>
      </c>
      <c r="D265" s="5">
        <v>790</v>
      </c>
      <c r="E265" s="5">
        <v>1999</v>
      </c>
      <c r="F265" s="6">
        <v>0.6</v>
      </c>
      <c r="G265" t="s">
        <v>13094</v>
      </c>
      <c r="H265" s="7">
        <v>3</v>
      </c>
      <c r="I265" s="8">
        <v>103</v>
      </c>
      <c r="J265" s="5">
        <v>205897</v>
      </c>
      <c r="K265" t="s">
        <v>13085</v>
      </c>
      <c r="L265" t="s">
        <v>13110</v>
      </c>
      <c r="M265" t="s">
        <v>13085</v>
      </c>
      <c r="N265" t="s">
        <v>2315</v>
      </c>
      <c r="O265" t="s">
        <v>2316</v>
      </c>
      <c r="P265" t="s">
        <v>2317</v>
      </c>
      <c r="Q265" t="s">
        <v>2318</v>
      </c>
    </row>
    <row r="266" spans="1:17" x14ac:dyDescent="0.25">
      <c r="A266" t="s">
        <v>2319</v>
      </c>
      <c r="B266" t="s">
        <v>2320</v>
      </c>
      <c r="C266" t="s">
        <v>13105</v>
      </c>
      <c r="D266" s="5">
        <v>4699</v>
      </c>
      <c r="E266" s="5">
        <v>4699</v>
      </c>
      <c r="F266" s="6">
        <v>0</v>
      </c>
      <c r="G266" t="s">
        <v>13128</v>
      </c>
      <c r="H266" s="7">
        <v>4.5</v>
      </c>
      <c r="I266" s="8">
        <v>224</v>
      </c>
      <c r="J266" s="5">
        <v>1052576</v>
      </c>
      <c r="K266" t="s">
        <v>13087</v>
      </c>
      <c r="L266" t="s">
        <v>13110</v>
      </c>
      <c r="M266" t="s">
        <v>13085</v>
      </c>
      <c r="N266" t="s">
        <v>2326</v>
      </c>
      <c r="O266" t="s">
        <v>2327</v>
      </c>
      <c r="P266" t="s">
        <v>2328</v>
      </c>
      <c r="Q266" t="s">
        <v>2329</v>
      </c>
    </row>
    <row r="267" spans="1:17" x14ac:dyDescent="0.25">
      <c r="A267" t="s">
        <v>2330</v>
      </c>
      <c r="B267" t="s">
        <v>13324</v>
      </c>
      <c r="C267" t="s">
        <v>13105</v>
      </c>
      <c r="D267" s="5">
        <v>18999</v>
      </c>
      <c r="E267" s="5">
        <v>24990</v>
      </c>
      <c r="F267" s="6">
        <v>0.24</v>
      </c>
      <c r="G267" t="s">
        <v>13099</v>
      </c>
      <c r="H267" s="7">
        <v>4.3</v>
      </c>
      <c r="I267" s="8">
        <v>4702</v>
      </c>
      <c r="J267" s="5">
        <v>117502980</v>
      </c>
      <c r="K267" t="s">
        <v>13087</v>
      </c>
      <c r="L267" t="s">
        <v>13110</v>
      </c>
      <c r="M267" t="s">
        <v>13087</v>
      </c>
      <c r="N267" t="s">
        <v>249</v>
      </c>
      <c r="O267" t="s">
        <v>13024</v>
      </c>
      <c r="P267" t="s">
        <v>2333</v>
      </c>
      <c r="Q267" t="s">
        <v>2334</v>
      </c>
    </row>
    <row r="268" spans="1:17" x14ac:dyDescent="0.25">
      <c r="A268" t="s">
        <v>2335</v>
      </c>
      <c r="B268" t="s">
        <v>13325</v>
      </c>
      <c r="C268" t="s">
        <v>13083</v>
      </c>
      <c r="D268" s="5">
        <v>199</v>
      </c>
      <c r="E268" s="5">
        <v>999</v>
      </c>
      <c r="F268" s="6">
        <v>0.8</v>
      </c>
      <c r="G268" t="s">
        <v>13119</v>
      </c>
      <c r="H268" s="7">
        <v>4.2</v>
      </c>
      <c r="I268" s="8">
        <v>85</v>
      </c>
      <c r="J268" s="5">
        <v>84915</v>
      </c>
      <c r="K268" t="s">
        <v>13085</v>
      </c>
      <c r="L268" t="s">
        <v>13090</v>
      </c>
      <c r="M268" t="s">
        <v>13085</v>
      </c>
      <c r="N268" t="s">
        <v>2341</v>
      </c>
      <c r="O268" t="s">
        <v>2342</v>
      </c>
      <c r="P268" t="s">
        <v>2343</v>
      </c>
      <c r="Q268" t="s">
        <v>2344</v>
      </c>
    </row>
    <row r="269" spans="1:17" x14ac:dyDescent="0.25">
      <c r="A269" t="s">
        <v>2345</v>
      </c>
      <c r="B269" t="s">
        <v>13326</v>
      </c>
      <c r="C269" t="s">
        <v>13105</v>
      </c>
      <c r="D269" s="5">
        <v>269</v>
      </c>
      <c r="E269" s="5">
        <v>650</v>
      </c>
      <c r="F269" s="6">
        <v>0.59</v>
      </c>
      <c r="G269" t="s">
        <v>13094</v>
      </c>
      <c r="H269" s="7">
        <v>4.4000000000000004</v>
      </c>
      <c r="I269" s="8">
        <v>35877</v>
      </c>
      <c r="J269" s="5">
        <v>23320050</v>
      </c>
      <c r="K269" t="s">
        <v>13085</v>
      </c>
      <c r="L269" t="s">
        <v>13086</v>
      </c>
      <c r="M269" t="s">
        <v>13087</v>
      </c>
      <c r="N269" t="s">
        <v>2351</v>
      </c>
      <c r="O269" t="s">
        <v>2352</v>
      </c>
      <c r="P269" t="s">
        <v>2353</v>
      </c>
      <c r="Q269" t="s">
        <v>2354</v>
      </c>
    </row>
    <row r="270" spans="1:17" x14ac:dyDescent="0.25">
      <c r="A270" t="s">
        <v>2355</v>
      </c>
      <c r="B270" t="s">
        <v>13327</v>
      </c>
      <c r="C270" t="s">
        <v>13105</v>
      </c>
      <c r="D270" s="5">
        <v>1990</v>
      </c>
      <c r="E270" s="5">
        <v>3100</v>
      </c>
      <c r="F270" s="6">
        <v>0.36</v>
      </c>
      <c r="G270" t="s">
        <v>13101</v>
      </c>
      <c r="H270" s="7">
        <v>4</v>
      </c>
      <c r="I270" s="8">
        <v>897</v>
      </c>
      <c r="J270" s="5">
        <v>2780700</v>
      </c>
      <c r="K270" t="s">
        <v>13087</v>
      </c>
      <c r="L270" t="s">
        <v>13110</v>
      </c>
      <c r="M270" t="s">
        <v>13085</v>
      </c>
      <c r="N270" t="s">
        <v>2362</v>
      </c>
      <c r="O270" t="s">
        <v>2363</v>
      </c>
      <c r="P270" t="s">
        <v>2364</v>
      </c>
      <c r="Q270" t="s">
        <v>2365</v>
      </c>
    </row>
    <row r="271" spans="1:17" x14ac:dyDescent="0.25">
      <c r="A271" t="s">
        <v>2366</v>
      </c>
      <c r="B271" t="s">
        <v>13328</v>
      </c>
      <c r="C271" t="s">
        <v>13105</v>
      </c>
      <c r="D271" s="5">
        <v>2299</v>
      </c>
      <c r="E271" s="5">
        <v>3999</v>
      </c>
      <c r="F271" s="6">
        <v>0.43</v>
      </c>
      <c r="G271" t="s">
        <v>13089</v>
      </c>
      <c r="H271" s="7">
        <v>3.8</v>
      </c>
      <c r="I271" s="8">
        <v>282</v>
      </c>
      <c r="J271" s="5">
        <v>1127718</v>
      </c>
      <c r="K271" t="s">
        <v>13087</v>
      </c>
      <c r="L271" t="s">
        <v>13110</v>
      </c>
      <c r="M271" t="s">
        <v>13085</v>
      </c>
      <c r="N271" t="s">
        <v>2373</v>
      </c>
      <c r="O271" t="s">
        <v>2374</v>
      </c>
      <c r="P271" t="s">
        <v>2375</v>
      </c>
      <c r="Q271" t="s">
        <v>2376</v>
      </c>
    </row>
    <row r="272" spans="1:17" x14ac:dyDescent="0.25">
      <c r="A272" t="s">
        <v>2377</v>
      </c>
      <c r="B272" t="s">
        <v>13329</v>
      </c>
      <c r="C272" t="s">
        <v>13105</v>
      </c>
      <c r="D272" s="5">
        <v>35999</v>
      </c>
      <c r="E272" s="5">
        <v>49990</v>
      </c>
      <c r="F272" s="6">
        <v>0.28000000000000003</v>
      </c>
      <c r="G272" t="s">
        <v>13099</v>
      </c>
      <c r="H272" s="7">
        <v>4.3</v>
      </c>
      <c r="I272" s="8">
        <v>1611</v>
      </c>
      <c r="J272" s="5">
        <v>80533890</v>
      </c>
      <c r="K272" t="s">
        <v>13087</v>
      </c>
      <c r="L272" t="s">
        <v>13110</v>
      </c>
      <c r="M272" t="s">
        <v>13087</v>
      </c>
      <c r="N272" t="s">
        <v>1507</v>
      </c>
      <c r="O272" t="s">
        <v>1508</v>
      </c>
      <c r="P272" t="s">
        <v>2380</v>
      </c>
      <c r="Q272" t="s">
        <v>2381</v>
      </c>
    </row>
    <row r="273" spans="1:17" x14ac:dyDescent="0.25">
      <c r="A273" t="s">
        <v>2382</v>
      </c>
      <c r="B273" t="s">
        <v>13187</v>
      </c>
      <c r="C273" t="s">
        <v>13105</v>
      </c>
      <c r="D273" s="5">
        <v>349</v>
      </c>
      <c r="E273" s="5">
        <v>999</v>
      </c>
      <c r="F273" s="6">
        <v>0.65</v>
      </c>
      <c r="G273" t="s">
        <v>13084</v>
      </c>
      <c r="H273" s="7">
        <v>4.2</v>
      </c>
      <c r="I273" s="8">
        <v>513</v>
      </c>
      <c r="J273" s="5">
        <v>512487</v>
      </c>
      <c r="K273" t="s">
        <v>13085</v>
      </c>
      <c r="L273" t="s">
        <v>13086</v>
      </c>
      <c r="M273" t="s">
        <v>13085</v>
      </c>
      <c r="N273" t="s">
        <v>2388</v>
      </c>
      <c r="O273" t="s">
        <v>2389</v>
      </c>
      <c r="P273" t="s">
        <v>2390</v>
      </c>
      <c r="Q273" t="s">
        <v>2391</v>
      </c>
    </row>
    <row r="274" spans="1:17" x14ac:dyDescent="0.25">
      <c r="A274" t="s">
        <v>2392</v>
      </c>
      <c r="B274" t="s">
        <v>13186</v>
      </c>
      <c r="C274" t="s">
        <v>13083</v>
      </c>
      <c r="D274" s="5">
        <v>719</v>
      </c>
      <c r="E274" s="5">
        <v>1499</v>
      </c>
      <c r="F274" s="6">
        <v>0.52</v>
      </c>
      <c r="G274" t="s">
        <v>13094</v>
      </c>
      <c r="H274" s="7">
        <v>4.0999999999999996</v>
      </c>
      <c r="I274" s="8">
        <v>1045</v>
      </c>
      <c r="J274" s="5">
        <v>1566455</v>
      </c>
      <c r="K274" t="s">
        <v>13085</v>
      </c>
      <c r="L274" t="s">
        <v>13110</v>
      </c>
      <c r="M274" t="s">
        <v>13087</v>
      </c>
      <c r="N274" t="s">
        <v>913</v>
      </c>
      <c r="O274" t="s">
        <v>914</v>
      </c>
      <c r="P274" t="s">
        <v>2395</v>
      </c>
      <c r="Q274" t="s">
        <v>2396</v>
      </c>
    </row>
    <row r="275" spans="1:17" x14ac:dyDescent="0.25">
      <c r="A275" t="s">
        <v>2397</v>
      </c>
      <c r="B275" t="s">
        <v>13330</v>
      </c>
      <c r="C275" t="s">
        <v>13105</v>
      </c>
      <c r="D275" s="5">
        <v>8999</v>
      </c>
      <c r="E275" s="5">
        <v>18999</v>
      </c>
      <c r="F275" s="6">
        <v>0.53</v>
      </c>
      <c r="G275" t="s">
        <v>13094</v>
      </c>
      <c r="H275" s="7">
        <v>4</v>
      </c>
      <c r="I275" s="8">
        <v>6347</v>
      </c>
      <c r="J275" s="5">
        <v>120586653</v>
      </c>
      <c r="K275" t="s">
        <v>13085</v>
      </c>
      <c r="L275" t="s">
        <v>13110</v>
      </c>
      <c r="M275" t="s">
        <v>13087</v>
      </c>
      <c r="N275" t="s">
        <v>2403</v>
      </c>
      <c r="O275" t="s">
        <v>2404</v>
      </c>
      <c r="P275" t="s">
        <v>2405</v>
      </c>
      <c r="Q275" t="s">
        <v>2406</v>
      </c>
    </row>
    <row r="276" spans="1:17" x14ac:dyDescent="0.25">
      <c r="A276" t="s">
        <v>2407</v>
      </c>
      <c r="B276" t="s">
        <v>13331</v>
      </c>
      <c r="C276" t="s">
        <v>13105</v>
      </c>
      <c r="D276" s="5">
        <v>917</v>
      </c>
      <c r="E276" s="5">
        <v>2299</v>
      </c>
      <c r="F276" s="6">
        <v>0.6</v>
      </c>
      <c r="G276" t="s">
        <v>13094</v>
      </c>
      <c r="H276" s="7">
        <v>4.2</v>
      </c>
      <c r="I276" s="8">
        <v>3300</v>
      </c>
      <c r="J276" s="5">
        <v>7586700</v>
      </c>
      <c r="K276" t="s">
        <v>13085</v>
      </c>
      <c r="L276" t="s">
        <v>13110</v>
      </c>
      <c r="M276" t="s">
        <v>13087</v>
      </c>
      <c r="N276" t="s">
        <v>2413</v>
      </c>
      <c r="O276" t="s">
        <v>2414</v>
      </c>
      <c r="P276" t="s">
        <v>2415</v>
      </c>
      <c r="Q276" t="s">
        <v>2416</v>
      </c>
    </row>
    <row r="277" spans="1:17" x14ac:dyDescent="0.25">
      <c r="A277" t="s">
        <v>2417</v>
      </c>
      <c r="B277" t="s">
        <v>13332</v>
      </c>
      <c r="C277" t="s">
        <v>13105</v>
      </c>
      <c r="D277" s="5">
        <v>399</v>
      </c>
      <c r="E277" s="5">
        <v>999</v>
      </c>
      <c r="F277" s="6">
        <v>0.6</v>
      </c>
      <c r="G277" t="s">
        <v>13094</v>
      </c>
      <c r="H277" s="7">
        <v>3.3</v>
      </c>
      <c r="I277" s="8">
        <v>23</v>
      </c>
      <c r="J277" s="5">
        <v>22977</v>
      </c>
      <c r="K277" t="s">
        <v>13085</v>
      </c>
      <c r="L277" t="s">
        <v>13086</v>
      </c>
      <c r="M277" t="s">
        <v>13085</v>
      </c>
      <c r="N277" t="s">
        <v>2423</v>
      </c>
      <c r="O277" t="s">
        <v>2424</v>
      </c>
      <c r="P277" t="s">
        <v>2425</v>
      </c>
      <c r="Q277" t="s">
        <v>2426</v>
      </c>
    </row>
    <row r="278" spans="1:17" x14ac:dyDescent="0.25">
      <c r="A278" t="s">
        <v>2427</v>
      </c>
      <c r="B278" t="s">
        <v>13266</v>
      </c>
      <c r="C278" t="s">
        <v>13105</v>
      </c>
      <c r="D278" s="5">
        <v>45999</v>
      </c>
      <c r="E278" s="5">
        <v>69900</v>
      </c>
      <c r="F278" s="6">
        <v>0.34</v>
      </c>
      <c r="G278" t="s">
        <v>13101</v>
      </c>
      <c r="H278" s="7">
        <v>4.3</v>
      </c>
      <c r="I278" s="8">
        <v>7109</v>
      </c>
      <c r="J278" s="5">
        <v>496919100</v>
      </c>
      <c r="K278" t="s">
        <v>13087</v>
      </c>
      <c r="L278" t="s">
        <v>13110</v>
      </c>
      <c r="M278" t="s">
        <v>13087</v>
      </c>
      <c r="N278" t="s">
        <v>582</v>
      </c>
      <c r="O278" t="s">
        <v>583</v>
      </c>
      <c r="P278" t="s">
        <v>2430</v>
      </c>
      <c r="Q278" t="s">
        <v>2431</v>
      </c>
    </row>
    <row r="279" spans="1:17" x14ac:dyDescent="0.25">
      <c r="A279" t="s">
        <v>2432</v>
      </c>
      <c r="B279" t="s">
        <v>13333</v>
      </c>
      <c r="C279" t="s">
        <v>13083</v>
      </c>
      <c r="D279" s="5">
        <v>119</v>
      </c>
      <c r="E279" s="5">
        <v>299</v>
      </c>
      <c r="F279" s="6">
        <v>0.6</v>
      </c>
      <c r="G279" t="s">
        <v>13094</v>
      </c>
      <c r="H279" s="7">
        <v>3.8</v>
      </c>
      <c r="I279" s="8">
        <v>51</v>
      </c>
      <c r="J279" s="5">
        <v>15249</v>
      </c>
      <c r="K279" t="s">
        <v>13085</v>
      </c>
      <c r="L279" t="s">
        <v>13090</v>
      </c>
      <c r="M279" t="s">
        <v>13085</v>
      </c>
      <c r="N279" t="s">
        <v>2438</v>
      </c>
      <c r="O279" t="s">
        <v>2439</v>
      </c>
      <c r="P279" t="s">
        <v>2440</v>
      </c>
      <c r="Q279" t="s">
        <v>2441</v>
      </c>
    </row>
    <row r="280" spans="1:17" x14ac:dyDescent="0.25">
      <c r="A280" t="s">
        <v>2442</v>
      </c>
      <c r="B280" t="s">
        <v>13334</v>
      </c>
      <c r="C280" t="s">
        <v>13105</v>
      </c>
      <c r="D280" s="5">
        <v>21999</v>
      </c>
      <c r="E280" s="5">
        <v>29999</v>
      </c>
      <c r="F280" s="6">
        <v>0.27</v>
      </c>
      <c r="G280" t="s">
        <v>13099</v>
      </c>
      <c r="H280" s="7">
        <v>4.2</v>
      </c>
      <c r="I280" s="8">
        <v>32840</v>
      </c>
      <c r="J280" s="5">
        <v>985167160</v>
      </c>
      <c r="K280" t="s">
        <v>13087</v>
      </c>
      <c r="L280" t="s">
        <v>13110</v>
      </c>
      <c r="M280" t="s">
        <v>13087</v>
      </c>
      <c r="N280" t="s">
        <v>174</v>
      </c>
      <c r="O280" t="s">
        <v>948</v>
      </c>
      <c r="P280" t="s">
        <v>2445</v>
      </c>
      <c r="Q280" t="s">
        <v>2446</v>
      </c>
    </row>
    <row r="281" spans="1:17" x14ac:dyDescent="0.25">
      <c r="A281" t="s">
        <v>2447</v>
      </c>
      <c r="B281" t="s">
        <v>13291</v>
      </c>
      <c r="C281" t="s">
        <v>13105</v>
      </c>
      <c r="D281" s="5">
        <v>299</v>
      </c>
      <c r="E281" s="5">
        <v>599</v>
      </c>
      <c r="F281" s="6">
        <v>0.5</v>
      </c>
      <c r="G281" t="s">
        <v>13089</v>
      </c>
      <c r="H281" s="7">
        <v>3.7</v>
      </c>
      <c r="I281" s="8">
        <v>708</v>
      </c>
      <c r="J281" s="5">
        <v>424092</v>
      </c>
      <c r="K281" t="s">
        <v>13085</v>
      </c>
      <c r="L281" t="s">
        <v>13086</v>
      </c>
      <c r="M281" t="s">
        <v>13085</v>
      </c>
      <c r="N281" t="s">
        <v>2453</v>
      </c>
      <c r="O281" t="s">
        <v>2454</v>
      </c>
      <c r="P281" t="s">
        <v>2455</v>
      </c>
      <c r="Q281" t="s">
        <v>2456</v>
      </c>
    </row>
    <row r="282" spans="1:17" x14ac:dyDescent="0.25">
      <c r="A282" t="s">
        <v>2457</v>
      </c>
      <c r="B282" t="s">
        <v>13335</v>
      </c>
      <c r="C282" t="s">
        <v>13105</v>
      </c>
      <c r="D282" s="5">
        <v>21990</v>
      </c>
      <c r="E282" s="5">
        <v>34990</v>
      </c>
      <c r="F282" s="6">
        <v>0.37</v>
      </c>
      <c r="G282" t="s">
        <v>13101</v>
      </c>
      <c r="H282" s="7">
        <v>4.3</v>
      </c>
      <c r="I282" s="8">
        <v>1657</v>
      </c>
      <c r="J282" s="5">
        <v>57978430</v>
      </c>
      <c r="K282" t="s">
        <v>13087</v>
      </c>
      <c r="L282" t="s">
        <v>13110</v>
      </c>
      <c r="M282" t="s">
        <v>13087</v>
      </c>
      <c r="N282" t="s">
        <v>2463</v>
      </c>
      <c r="O282" t="s">
        <v>2464</v>
      </c>
      <c r="P282" t="s">
        <v>2465</v>
      </c>
      <c r="Q282" t="s">
        <v>2466</v>
      </c>
    </row>
    <row r="283" spans="1:17" x14ac:dyDescent="0.25">
      <c r="A283" t="s">
        <v>2467</v>
      </c>
      <c r="B283" t="s">
        <v>13336</v>
      </c>
      <c r="C283" t="s">
        <v>13083</v>
      </c>
      <c r="D283" s="5">
        <v>417</v>
      </c>
      <c r="E283" s="5">
        <v>670</v>
      </c>
      <c r="F283" s="6">
        <v>0.38</v>
      </c>
      <c r="G283" t="s">
        <v>13101</v>
      </c>
      <c r="H283" s="7">
        <v>3.9</v>
      </c>
      <c r="I283" s="8">
        <v>523</v>
      </c>
      <c r="J283" s="5">
        <v>350410</v>
      </c>
      <c r="K283" t="s">
        <v>13087</v>
      </c>
      <c r="L283" t="s">
        <v>13086</v>
      </c>
      <c r="M283" t="s">
        <v>13085</v>
      </c>
      <c r="N283" t="s">
        <v>2473</v>
      </c>
      <c r="O283" t="s">
        <v>2474</v>
      </c>
      <c r="P283" t="s">
        <v>2475</v>
      </c>
      <c r="Q283" t="s">
        <v>2476</v>
      </c>
    </row>
    <row r="284" spans="1:17" x14ac:dyDescent="0.25">
      <c r="A284" t="s">
        <v>2487</v>
      </c>
      <c r="B284" t="s">
        <v>13337</v>
      </c>
      <c r="C284" t="s">
        <v>13105</v>
      </c>
      <c r="D284" s="5">
        <v>47990</v>
      </c>
      <c r="E284" s="5">
        <v>79990</v>
      </c>
      <c r="F284" s="6">
        <v>0.4</v>
      </c>
      <c r="G284" t="s">
        <v>13101</v>
      </c>
      <c r="H284" s="7">
        <v>4.3</v>
      </c>
      <c r="I284" s="8">
        <v>1376</v>
      </c>
      <c r="J284" s="5">
        <v>110066240</v>
      </c>
      <c r="K284" t="s">
        <v>13087</v>
      </c>
      <c r="L284" t="s">
        <v>13110</v>
      </c>
      <c r="M284" t="s">
        <v>13087</v>
      </c>
      <c r="N284" t="s">
        <v>1228</v>
      </c>
      <c r="O284" t="s">
        <v>1229</v>
      </c>
      <c r="P284" t="s">
        <v>2489</v>
      </c>
      <c r="Q284" t="s">
        <v>2490</v>
      </c>
    </row>
    <row r="285" spans="1:17" x14ac:dyDescent="0.25">
      <c r="A285" t="s">
        <v>2491</v>
      </c>
      <c r="B285" t="s">
        <v>13338</v>
      </c>
      <c r="C285" t="s">
        <v>13105</v>
      </c>
      <c r="D285" s="5">
        <v>215</v>
      </c>
      <c r="E285" s="5">
        <v>499</v>
      </c>
      <c r="F285" s="6">
        <v>0.56999999999999995</v>
      </c>
      <c r="G285" t="s">
        <v>13094</v>
      </c>
      <c r="H285" s="7">
        <v>3.5</v>
      </c>
      <c r="I285" s="8">
        <v>121</v>
      </c>
      <c r="J285" s="5">
        <v>60379</v>
      </c>
      <c r="K285" t="s">
        <v>13085</v>
      </c>
      <c r="L285" t="s">
        <v>13086</v>
      </c>
      <c r="M285" t="s">
        <v>13085</v>
      </c>
      <c r="N285" t="s">
        <v>2497</v>
      </c>
      <c r="O285" t="s">
        <v>2498</v>
      </c>
      <c r="P285" t="s">
        <v>2499</v>
      </c>
      <c r="Q285" t="s">
        <v>2500</v>
      </c>
    </row>
    <row r="286" spans="1:17" x14ac:dyDescent="0.25">
      <c r="A286" t="s">
        <v>2501</v>
      </c>
      <c r="B286" t="s">
        <v>13339</v>
      </c>
      <c r="C286" t="s">
        <v>13083</v>
      </c>
      <c r="D286" s="5">
        <v>99</v>
      </c>
      <c r="E286" s="5">
        <v>800</v>
      </c>
      <c r="F286" s="6">
        <v>0.88</v>
      </c>
      <c r="G286" t="s">
        <v>13092</v>
      </c>
      <c r="H286" s="7">
        <v>3.9</v>
      </c>
      <c r="I286" s="8">
        <v>1075</v>
      </c>
      <c r="J286" s="5">
        <v>860000</v>
      </c>
      <c r="K286" t="s">
        <v>13085</v>
      </c>
      <c r="L286" t="s">
        <v>13090</v>
      </c>
      <c r="M286" t="s">
        <v>13087</v>
      </c>
      <c r="N286" t="s">
        <v>346</v>
      </c>
      <c r="O286" t="s">
        <v>2503</v>
      </c>
      <c r="P286" t="s">
        <v>2504</v>
      </c>
      <c r="Q286" t="s">
        <v>2505</v>
      </c>
    </row>
    <row r="287" spans="1:17" x14ac:dyDescent="0.25">
      <c r="A287" t="s">
        <v>2506</v>
      </c>
      <c r="B287" t="s">
        <v>13340</v>
      </c>
      <c r="C287" t="s">
        <v>13105</v>
      </c>
      <c r="D287" s="5">
        <v>18999</v>
      </c>
      <c r="E287" s="5">
        <v>35000</v>
      </c>
      <c r="F287" s="6">
        <v>0.46</v>
      </c>
      <c r="G287" t="s">
        <v>13089</v>
      </c>
      <c r="H287" s="7">
        <v>4</v>
      </c>
      <c r="I287" s="8">
        <v>1001</v>
      </c>
      <c r="J287" s="5">
        <v>35035000</v>
      </c>
      <c r="K287" t="s">
        <v>13087</v>
      </c>
      <c r="L287" t="s">
        <v>13110</v>
      </c>
      <c r="M287" t="s">
        <v>13087</v>
      </c>
      <c r="N287" t="s">
        <v>2512</v>
      </c>
      <c r="O287" t="s">
        <v>2513</v>
      </c>
      <c r="P287" t="s">
        <v>2514</v>
      </c>
      <c r="Q287" t="s">
        <v>2515</v>
      </c>
    </row>
    <row r="288" spans="1:17" x14ac:dyDescent="0.25">
      <c r="A288" t="s">
        <v>2516</v>
      </c>
      <c r="B288" t="s">
        <v>13341</v>
      </c>
      <c r="C288" t="s">
        <v>13083</v>
      </c>
      <c r="D288" s="5">
        <v>249</v>
      </c>
      <c r="E288" s="5">
        <v>999</v>
      </c>
      <c r="F288" s="6">
        <v>0.75</v>
      </c>
      <c r="G288" t="s">
        <v>13119</v>
      </c>
      <c r="H288" s="7">
        <v>4.3</v>
      </c>
      <c r="I288" s="8">
        <v>112</v>
      </c>
      <c r="J288" s="5">
        <v>111888</v>
      </c>
      <c r="K288" t="s">
        <v>13085</v>
      </c>
      <c r="L288" t="s">
        <v>13086</v>
      </c>
      <c r="M288" t="s">
        <v>13085</v>
      </c>
      <c r="N288" t="s">
        <v>2522</v>
      </c>
      <c r="O288" t="s">
        <v>2523</v>
      </c>
      <c r="P288" t="s">
        <v>2524</v>
      </c>
      <c r="Q288" t="s">
        <v>2525</v>
      </c>
    </row>
    <row r="289" spans="1:17" x14ac:dyDescent="0.25">
      <c r="A289" t="s">
        <v>2526</v>
      </c>
      <c r="B289" t="s">
        <v>13342</v>
      </c>
      <c r="C289" t="s">
        <v>13105</v>
      </c>
      <c r="D289" s="5">
        <v>7999</v>
      </c>
      <c r="E289" s="5">
        <v>15999</v>
      </c>
      <c r="F289" s="6">
        <v>0.5</v>
      </c>
      <c r="G289" t="s">
        <v>13089</v>
      </c>
      <c r="H289" s="7">
        <v>3.8</v>
      </c>
      <c r="I289" s="8">
        <v>3022</v>
      </c>
      <c r="J289" s="5">
        <v>48348978</v>
      </c>
      <c r="K289" t="s">
        <v>13085</v>
      </c>
      <c r="L289" t="s">
        <v>13110</v>
      </c>
      <c r="M289" t="s">
        <v>13087</v>
      </c>
      <c r="N289" t="s">
        <v>2532</v>
      </c>
      <c r="O289" t="s">
        <v>2533</v>
      </c>
      <c r="P289" t="s">
        <v>2534</v>
      </c>
      <c r="Q289" t="s">
        <v>2535</v>
      </c>
    </row>
    <row r="290" spans="1:17" x14ac:dyDescent="0.25">
      <c r="A290" t="s">
        <v>2536</v>
      </c>
      <c r="B290" t="s">
        <v>13260</v>
      </c>
      <c r="C290" t="s">
        <v>13083</v>
      </c>
      <c r="D290" s="5">
        <v>649</v>
      </c>
      <c r="E290" s="5">
        <v>1600</v>
      </c>
      <c r="F290" s="6">
        <v>0.59</v>
      </c>
      <c r="G290" t="s">
        <v>13094</v>
      </c>
      <c r="H290" s="7">
        <v>4.3</v>
      </c>
      <c r="I290" s="8">
        <v>5451</v>
      </c>
      <c r="J290" s="5">
        <v>8721600</v>
      </c>
      <c r="K290" t="s">
        <v>13085</v>
      </c>
      <c r="L290" t="s">
        <v>13110</v>
      </c>
      <c r="M290" t="s">
        <v>13087</v>
      </c>
      <c r="N290" t="s">
        <v>1637</v>
      </c>
      <c r="O290" t="s">
        <v>1638</v>
      </c>
      <c r="P290" t="s">
        <v>2539</v>
      </c>
      <c r="Q290" t="s">
        <v>2540</v>
      </c>
    </row>
    <row r="291" spans="1:17" x14ac:dyDescent="0.25">
      <c r="A291" t="s">
        <v>2541</v>
      </c>
      <c r="B291" t="s">
        <v>747</v>
      </c>
      <c r="C291" t="s">
        <v>13105</v>
      </c>
      <c r="D291" s="5">
        <v>1289</v>
      </c>
      <c r="E291" s="5">
        <v>2499</v>
      </c>
      <c r="F291" s="6">
        <v>0.48</v>
      </c>
      <c r="G291" t="s">
        <v>13089</v>
      </c>
      <c r="H291" s="7">
        <v>3.3</v>
      </c>
      <c r="I291" s="8">
        <v>73</v>
      </c>
      <c r="J291" s="5">
        <v>182427</v>
      </c>
      <c r="K291" t="s">
        <v>13087</v>
      </c>
      <c r="L291" t="s">
        <v>13110</v>
      </c>
      <c r="M291" t="s">
        <v>13085</v>
      </c>
      <c r="N291" t="s">
        <v>2546</v>
      </c>
      <c r="O291" t="s">
        <v>2547</v>
      </c>
      <c r="P291" t="s">
        <v>2548</v>
      </c>
      <c r="Q291" t="s">
        <v>2549</v>
      </c>
    </row>
    <row r="292" spans="1:17" x14ac:dyDescent="0.25">
      <c r="A292" t="s">
        <v>2550</v>
      </c>
      <c r="B292" t="s">
        <v>13343</v>
      </c>
      <c r="C292" t="s">
        <v>13105</v>
      </c>
      <c r="D292" s="5">
        <v>609</v>
      </c>
      <c r="E292" s="5">
        <v>1500</v>
      </c>
      <c r="F292" s="6">
        <v>0.59</v>
      </c>
      <c r="G292" t="s">
        <v>13094</v>
      </c>
      <c r="H292" s="7">
        <v>4.5</v>
      </c>
      <c r="I292" s="8">
        <v>1029</v>
      </c>
      <c r="J292" s="5">
        <v>1543500</v>
      </c>
      <c r="K292" t="s">
        <v>13085</v>
      </c>
      <c r="L292" t="s">
        <v>13110</v>
      </c>
      <c r="M292" t="s">
        <v>13087</v>
      </c>
      <c r="N292" t="s">
        <v>2556</v>
      </c>
      <c r="O292" t="s">
        <v>2557</v>
      </c>
      <c r="P292" t="s">
        <v>2558</v>
      </c>
      <c r="Q292" t="s">
        <v>2559</v>
      </c>
    </row>
    <row r="293" spans="1:17" x14ac:dyDescent="0.25">
      <c r="A293" t="s">
        <v>2560</v>
      </c>
      <c r="B293" t="s">
        <v>13344</v>
      </c>
      <c r="C293" t="s">
        <v>13105</v>
      </c>
      <c r="D293" s="5">
        <v>32990</v>
      </c>
      <c r="E293" s="5">
        <v>54990</v>
      </c>
      <c r="F293" s="6">
        <v>0.4</v>
      </c>
      <c r="G293" t="s">
        <v>13101</v>
      </c>
      <c r="H293" s="7">
        <v>4.0999999999999996</v>
      </c>
      <c r="I293" s="8">
        <v>1555</v>
      </c>
      <c r="J293" s="5">
        <v>85509450</v>
      </c>
      <c r="K293" t="s">
        <v>13087</v>
      </c>
      <c r="L293" t="s">
        <v>13110</v>
      </c>
      <c r="M293" t="s">
        <v>13087</v>
      </c>
      <c r="N293" t="s">
        <v>2566</v>
      </c>
      <c r="O293" t="s">
        <v>2567</v>
      </c>
      <c r="P293" t="s">
        <v>2568</v>
      </c>
      <c r="Q293" t="s">
        <v>2569</v>
      </c>
    </row>
    <row r="294" spans="1:17" x14ac:dyDescent="0.25">
      <c r="A294" t="s">
        <v>2570</v>
      </c>
      <c r="B294" t="s">
        <v>13345</v>
      </c>
      <c r="C294" t="s">
        <v>13105</v>
      </c>
      <c r="D294" s="5">
        <v>599</v>
      </c>
      <c r="E294" s="5">
        <v>1999</v>
      </c>
      <c r="F294" s="6">
        <v>0.7</v>
      </c>
      <c r="G294" t="s">
        <v>13084</v>
      </c>
      <c r="H294" s="7">
        <v>4.2</v>
      </c>
      <c r="I294" s="8">
        <v>47</v>
      </c>
      <c r="J294" s="5">
        <v>93953</v>
      </c>
      <c r="K294" t="s">
        <v>13085</v>
      </c>
      <c r="L294" t="s">
        <v>13110</v>
      </c>
      <c r="M294" t="s">
        <v>13085</v>
      </c>
      <c r="N294" t="s">
        <v>2576</v>
      </c>
      <c r="O294" t="s">
        <v>2577</v>
      </c>
      <c r="P294" t="s">
        <v>2578</v>
      </c>
      <c r="Q294" t="s">
        <v>2579</v>
      </c>
    </row>
    <row r="295" spans="1:17" x14ac:dyDescent="0.25">
      <c r="A295" t="s">
        <v>2580</v>
      </c>
      <c r="B295" t="s">
        <v>13155</v>
      </c>
      <c r="C295" t="s">
        <v>13083</v>
      </c>
      <c r="D295" s="5">
        <v>349</v>
      </c>
      <c r="E295" s="5">
        <v>899</v>
      </c>
      <c r="F295" s="6">
        <v>0.61</v>
      </c>
      <c r="G295" t="s">
        <v>13084</v>
      </c>
      <c r="H295" s="7">
        <v>4.0999999999999996</v>
      </c>
      <c r="I295" s="8">
        <v>14896</v>
      </c>
      <c r="J295" s="5">
        <v>13391504</v>
      </c>
      <c r="K295" t="s">
        <v>13085</v>
      </c>
      <c r="L295" t="s">
        <v>13086</v>
      </c>
      <c r="M295" t="s">
        <v>13087</v>
      </c>
      <c r="N295" t="s">
        <v>2586</v>
      </c>
      <c r="O295" t="s">
        <v>2587</v>
      </c>
      <c r="P295" t="s">
        <v>2588</v>
      </c>
      <c r="Q295" t="s">
        <v>2589</v>
      </c>
    </row>
    <row r="296" spans="1:17" x14ac:dyDescent="0.25">
      <c r="A296" t="s">
        <v>2590</v>
      </c>
      <c r="B296" t="s">
        <v>13346</v>
      </c>
      <c r="C296" t="s">
        <v>13105</v>
      </c>
      <c r="D296" s="5">
        <v>29999</v>
      </c>
      <c r="E296" s="5">
        <v>50999</v>
      </c>
      <c r="F296" s="6">
        <v>0.41</v>
      </c>
      <c r="G296" t="s">
        <v>13089</v>
      </c>
      <c r="H296" s="7">
        <v>4.4000000000000004</v>
      </c>
      <c r="I296" s="8">
        <v>1712</v>
      </c>
      <c r="J296" s="5">
        <v>87310288</v>
      </c>
      <c r="K296" t="s">
        <v>13087</v>
      </c>
      <c r="L296" t="s">
        <v>13110</v>
      </c>
      <c r="M296" t="s">
        <v>13087</v>
      </c>
      <c r="N296" t="s">
        <v>2596</v>
      </c>
      <c r="O296" t="s">
        <v>2597</v>
      </c>
      <c r="P296" t="s">
        <v>2598</v>
      </c>
      <c r="Q296" t="s">
        <v>2599</v>
      </c>
    </row>
    <row r="297" spans="1:17" x14ac:dyDescent="0.25">
      <c r="A297" t="s">
        <v>2600</v>
      </c>
      <c r="B297" t="s">
        <v>13308</v>
      </c>
      <c r="C297" t="s">
        <v>13105</v>
      </c>
      <c r="D297" s="5">
        <v>199</v>
      </c>
      <c r="E297" s="5">
        <v>399</v>
      </c>
      <c r="F297" s="6">
        <v>0.5</v>
      </c>
      <c r="G297" t="s">
        <v>13089</v>
      </c>
      <c r="H297" s="7">
        <v>4.2</v>
      </c>
      <c r="I297" s="8">
        <v>1335</v>
      </c>
      <c r="J297" s="5">
        <v>532665</v>
      </c>
      <c r="K297" t="s">
        <v>13085</v>
      </c>
      <c r="L297" t="s">
        <v>13090</v>
      </c>
      <c r="M297" t="s">
        <v>13087</v>
      </c>
      <c r="N297" t="s">
        <v>2163</v>
      </c>
      <c r="O297" t="s">
        <v>2164</v>
      </c>
      <c r="P297" t="s">
        <v>2165</v>
      </c>
      <c r="Q297" t="s">
        <v>2601</v>
      </c>
    </row>
    <row r="298" spans="1:17" x14ac:dyDescent="0.25">
      <c r="A298" t="s">
        <v>2602</v>
      </c>
      <c r="B298" t="s">
        <v>13347</v>
      </c>
      <c r="C298" t="s">
        <v>13105</v>
      </c>
      <c r="D298" s="5">
        <v>349</v>
      </c>
      <c r="E298" s="5">
        <v>699</v>
      </c>
      <c r="F298" s="6">
        <v>0.5</v>
      </c>
      <c r="G298" t="s">
        <v>13089</v>
      </c>
      <c r="H298" s="7">
        <v>3.9</v>
      </c>
      <c r="I298" s="8">
        <v>214</v>
      </c>
      <c r="J298" s="5">
        <v>149586</v>
      </c>
      <c r="K298" t="s">
        <v>13085</v>
      </c>
      <c r="L298" t="s">
        <v>13086</v>
      </c>
      <c r="M298" t="s">
        <v>13085</v>
      </c>
      <c r="N298" t="s">
        <v>2608</v>
      </c>
      <c r="O298" t="s">
        <v>2609</v>
      </c>
      <c r="P298" t="s">
        <v>2610</v>
      </c>
      <c r="Q298" t="s">
        <v>2611</v>
      </c>
    </row>
    <row r="299" spans="1:17" x14ac:dyDescent="0.25">
      <c r="A299" t="s">
        <v>2612</v>
      </c>
      <c r="B299" t="s">
        <v>13348</v>
      </c>
      <c r="C299" t="s">
        <v>13105</v>
      </c>
      <c r="D299" s="5">
        <v>1850</v>
      </c>
      <c r="E299" s="5">
        <v>4500</v>
      </c>
      <c r="F299" s="6">
        <v>0.59</v>
      </c>
      <c r="G299" t="s">
        <v>13094</v>
      </c>
      <c r="H299" s="7">
        <v>4</v>
      </c>
      <c r="I299" s="8">
        <v>184</v>
      </c>
      <c r="J299" s="5">
        <v>828000</v>
      </c>
      <c r="K299" t="s">
        <v>13085</v>
      </c>
      <c r="L299" t="s">
        <v>13110</v>
      </c>
      <c r="M299" t="s">
        <v>13085</v>
      </c>
      <c r="N299" t="s">
        <v>2618</v>
      </c>
      <c r="O299" t="s">
        <v>2619</v>
      </c>
      <c r="P299" t="s">
        <v>2620</v>
      </c>
      <c r="Q299" t="s">
        <v>2621</v>
      </c>
    </row>
    <row r="300" spans="1:17" x14ac:dyDescent="0.25">
      <c r="A300" t="s">
        <v>2622</v>
      </c>
      <c r="B300" t="s">
        <v>13349</v>
      </c>
      <c r="C300" t="s">
        <v>13105</v>
      </c>
      <c r="D300" s="5">
        <v>13990</v>
      </c>
      <c r="E300" s="5">
        <v>28900</v>
      </c>
      <c r="F300" s="6">
        <v>0.52</v>
      </c>
      <c r="G300" t="s">
        <v>13094</v>
      </c>
      <c r="H300" s="7">
        <v>4.5</v>
      </c>
      <c r="I300" s="8">
        <v>7</v>
      </c>
      <c r="J300" s="5">
        <v>202300</v>
      </c>
      <c r="K300" t="s">
        <v>13085</v>
      </c>
      <c r="L300" t="s">
        <v>13110</v>
      </c>
      <c r="M300" t="s">
        <v>13085</v>
      </c>
      <c r="N300" t="s">
        <v>2628</v>
      </c>
      <c r="O300" t="s">
        <v>2629</v>
      </c>
      <c r="P300" t="s">
        <v>2630</v>
      </c>
      <c r="Q300" t="s">
        <v>2631</v>
      </c>
    </row>
    <row r="301" spans="1:17" x14ac:dyDescent="0.25">
      <c r="A301" t="s">
        <v>2632</v>
      </c>
      <c r="B301" t="s">
        <v>13350</v>
      </c>
      <c r="C301" t="s">
        <v>13083</v>
      </c>
      <c r="D301" s="5">
        <v>129</v>
      </c>
      <c r="E301" s="5">
        <v>449</v>
      </c>
      <c r="F301" s="6">
        <v>0.71</v>
      </c>
      <c r="G301" t="s">
        <v>13119</v>
      </c>
      <c r="H301" s="7">
        <v>3.7</v>
      </c>
      <c r="I301" s="8">
        <v>41</v>
      </c>
      <c r="J301" s="5">
        <v>18409</v>
      </c>
      <c r="K301" t="s">
        <v>13085</v>
      </c>
      <c r="L301" t="s">
        <v>13090</v>
      </c>
      <c r="M301" t="s">
        <v>13085</v>
      </c>
      <c r="N301" t="s">
        <v>2638</v>
      </c>
      <c r="O301" t="s">
        <v>2639</v>
      </c>
      <c r="P301" t="s">
        <v>2640</v>
      </c>
      <c r="Q301" t="s">
        <v>2641</v>
      </c>
    </row>
    <row r="302" spans="1:17" x14ac:dyDescent="0.25">
      <c r="A302" t="s">
        <v>2642</v>
      </c>
      <c r="B302" t="s">
        <v>13351</v>
      </c>
      <c r="C302" t="s">
        <v>13105</v>
      </c>
      <c r="D302" s="5">
        <v>379</v>
      </c>
      <c r="E302" s="5">
        <v>999</v>
      </c>
      <c r="F302" s="6">
        <v>0.62</v>
      </c>
      <c r="G302" t="s">
        <v>13084</v>
      </c>
      <c r="H302" s="7">
        <v>4.2</v>
      </c>
      <c r="I302" s="8">
        <v>12153</v>
      </c>
      <c r="J302" s="5">
        <v>12140847</v>
      </c>
      <c r="K302" t="s">
        <v>13085</v>
      </c>
      <c r="L302" t="s">
        <v>13086</v>
      </c>
      <c r="M302" t="s">
        <v>13087</v>
      </c>
      <c r="N302" t="s">
        <v>258</v>
      </c>
      <c r="O302" t="s">
        <v>259</v>
      </c>
      <c r="P302" t="s">
        <v>2645</v>
      </c>
      <c r="Q302" t="s">
        <v>2646</v>
      </c>
    </row>
    <row r="303" spans="1:17" x14ac:dyDescent="0.25">
      <c r="A303" t="s">
        <v>2647</v>
      </c>
      <c r="B303" t="s">
        <v>13352</v>
      </c>
      <c r="C303" t="s">
        <v>13105</v>
      </c>
      <c r="D303" s="5">
        <v>185</v>
      </c>
      <c r="E303" s="5">
        <v>499</v>
      </c>
      <c r="F303" s="6">
        <v>0.63</v>
      </c>
      <c r="G303" t="s">
        <v>13084</v>
      </c>
      <c r="H303" s="7">
        <v>4.2</v>
      </c>
      <c r="I303" s="8">
        <v>25</v>
      </c>
      <c r="J303" s="5">
        <v>12475</v>
      </c>
      <c r="K303" t="s">
        <v>13085</v>
      </c>
      <c r="L303" t="s">
        <v>13090</v>
      </c>
      <c r="M303" t="s">
        <v>13085</v>
      </c>
      <c r="N303" t="s">
        <v>2653</v>
      </c>
      <c r="O303" t="s">
        <v>2654</v>
      </c>
      <c r="P303" t="s">
        <v>2655</v>
      </c>
      <c r="Q303" t="s">
        <v>2656</v>
      </c>
    </row>
    <row r="304" spans="1:17" x14ac:dyDescent="0.25">
      <c r="A304" t="s">
        <v>2657</v>
      </c>
      <c r="B304" t="s">
        <v>13353</v>
      </c>
      <c r="C304" t="s">
        <v>13083</v>
      </c>
      <c r="D304" s="5">
        <v>218</v>
      </c>
      <c r="E304" s="5">
        <v>999</v>
      </c>
      <c r="F304" s="6">
        <v>0.78</v>
      </c>
      <c r="G304" t="s">
        <v>13119</v>
      </c>
      <c r="H304" s="7">
        <v>4.2</v>
      </c>
      <c r="I304" s="8">
        <v>163</v>
      </c>
      <c r="J304" s="5">
        <v>162837</v>
      </c>
      <c r="K304" t="s">
        <v>13085</v>
      </c>
      <c r="L304" t="s">
        <v>13086</v>
      </c>
      <c r="M304" t="s">
        <v>13085</v>
      </c>
      <c r="N304" t="s">
        <v>2663</v>
      </c>
      <c r="O304" t="s">
        <v>2664</v>
      </c>
      <c r="P304" t="s">
        <v>2665</v>
      </c>
      <c r="Q304" t="s">
        <v>2666</v>
      </c>
    </row>
    <row r="305" spans="1:17" x14ac:dyDescent="0.25">
      <c r="A305" t="s">
        <v>2667</v>
      </c>
      <c r="B305" t="s">
        <v>13354</v>
      </c>
      <c r="C305" t="s">
        <v>13083</v>
      </c>
      <c r="D305" s="5">
        <v>199</v>
      </c>
      <c r="E305" s="5">
        <v>999</v>
      </c>
      <c r="F305" s="6">
        <v>0.8</v>
      </c>
      <c r="G305" t="s">
        <v>13119</v>
      </c>
      <c r="H305" s="7">
        <v>4.3</v>
      </c>
      <c r="I305" s="8">
        <v>87</v>
      </c>
      <c r="J305" s="5">
        <v>86913</v>
      </c>
      <c r="K305" t="s">
        <v>13085</v>
      </c>
      <c r="L305" t="s">
        <v>13090</v>
      </c>
      <c r="M305" t="s">
        <v>13085</v>
      </c>
      <c r="N305" t="s">
        <v>2673</v>
      </c>
      <c r="O305" t="s">
        <v>2674</v>
      </c>
      <c r="P305" t="s">
        <v>2675</v>
      </c>
      <c r="Q305" t="s">
        <v>2676</v>
      </c>
    </row>
    <row r="306" spans="1:17" x14ac:dyDescent="0.25">
      <c r="A306" t="s">
        <v>2677</v>
      </c>
      <c r="B306" t="s">
        <v>13355</v>
      </c>
      <c r="C306" t="s">
        <v>13105</v>
      </c>
      <c r="D306" s="5">
        <v>499</v>
      </c>
      <c r="E306" s="5">
        <v>900</v>
      </c>
      <c r="F306" s="6">
        <v>0.45</v>
      </c>
      <c r="G306" t="s">
        <v>13089</v>
      </c>
      <c r="H306" s="7">
        <v>4.4000000000000004</v>
      </c>
      <c r="I306" s="8">
        <v>2165</v>
      </c>
      <c r="J306" s="5">
        <v>1948500</v>
      </c>
      <c r="K306" t="s">
        <v>13087</v>
      </c>
      <c r="L306" t="s">
        <v>13086</v>
      </c>
      <c r="M306" t="s">
        <v>13087</v>
      </c>
      <c r="N306" t="s">
        <v>2683</v>
      </c>
      <c r="O306" t="s">
        <v>2684</v>
      </c>
      <c r="P306" t="s">
        <v>2558</v>
      </c>
      <c r="Q306" t="s">
        <v>2685</v>
      </c>
    </row>
    <row r="307" spans="1:17" x14ac:dyDescent="0.25">
      <c r="A307" t="s">
        <v>2686</v>
      </c>
      <c r="B307" t="s">
        <v>13356</v>
      </c>
      <c r="C307" t="s">
        <v>13105</v>
      </c>
      <c r="D307" s="5">
        <v>26999</v>
      </c>
      <c r="E307" s="5">
        <v>42999</v>
      </c>
      <c r="F307" s="6">
        <v>0.37</v>
      </c>
      <c r="G307" t="s">
        <v>13101</v>
      </c>
      <c r="H307" s="7">
        <v>4.2</v>
      </c>
      <c r="I307" s="8">
        <v>1510</v>
      </c>
      <c r="J307" s="5">
        <v>64928490</v>
      </c>
      <c r="K307" t="s">
        <v>13087</v>
      </c>
      <c r="L307" t="s">
        <v>13110</v>
      </c>
      <c r="M307" t="s">
        <v>13087</v>
      </c>
      <c r="N307" t="s">
        <v>2692</v>
      </c>
      <c r="O307" t="s">
        <v>2693</v>
      </c>
      <c r="P307" t="s">
        <v>2694</v>
      </c>
      <c r="Q307" t="s">
        <v>2695</v>
      </c>
    </row>
    <row r="308" spans="1:17" x14ac:dyDescent="0.25">
      <c r="A308" t="s">
        <v>2696</v>
      </c>
      <c r="B308" t="s">
        <v>13357</v>
      </c>
      <c r="C308" t="s">
        <v>13105</v>
      </c>
      <c r="D308" s="5">
        <v>893</v>
      </c>
      <c r="E308" s="5">
        <v>1052</v>
      </c>
      <c r="F308" s="6">
        <v>0.15</v>
      </c>
      <c r="G308" t="s">
        <v>13108</v>
      </c>
      <c r="H308" s="7">
        <v>4.3</v>
      </c>
      <c r="I308" s="8">
        <v>106</v>
      </c>
      <c r="J308" s="5">
        <v>111512</v>
      </c>
      <c r="K308" t="s">
        <v>13087</v>
      </c>
      <c r="L308" t="s">
        <v>13110</v>
      </c>
      <c r="M308" t="s">
        <v>13085</v>
      </c>
      <c r="N308" t="s">
        <v>2702</v>
      </c>
      <c r="O308" t="s">
        <v>2703</v>
      </c>
      <c r="P308" t="s">
        <v>2704</v>
      </c>
      <c r="Q308" t="s">
        <v>2705</v>
      </c>
    </row>
    <row r="309" spans="1:17" x14ac:dyDescent="0.25">
      <c r="A309" t="s">
        <v>2706</v>
      </c>
      <c r="B309" t="s">
        <v>13358</v>
      </c>
      <c r="C309" t="s">
        <v>13105</v>
      </c>
      <c r="D309" s="5">
        <v>10990</v>
      </c>
      <c r="E309" s="5">
        <v>19990</v>
      </c>
      <c r="F309" s="6">
        <v>0.45</v>
      </c>
      <c r="G309" t="s">
        <v>13089</v>
      </c>
      <c r="H309" s="7">
        <v>3.7</v>
      </c>
      <c r="I309" s="8">
        <v>129</v>
      </c>
      <c r="J309" s="5">
        <v>2578710</v>
      </c>
      <c r="K309" t="s">
        <v>13087</v>
      </c>
      <c r="L309" t="s">
        <v>13110</v>
      </c>
      <c r="M309" t="s">
        <v>13085</v>
      </c>
      <c r="N309" t="s">
        <v>2712</v>
      </c>
      <c r="O309" t="s">
        <v>2713</v>
      </c>
      <c r="P309" t="s">
        <v>2714</v>
      </c>
      <c r="Q309" t="s">
        <v>2715</v>
      </c>
    </row>
    <row r="310" spans="1:17" x14ac:dyDescent="0.25">
      <c r="A310" t="s">
        <v>2716</v>
      </c>
      <c r="B310" t="s">
        <v>13359</v>
      </c>
      <c r="C310" t="s">
        <v>13083</v>
      </c>
      <c r="D310" s="5">
        <v>379</v>
      </c>
      <c r="E310" s="5">
        <v>1099</v>
      </c>
      <c r="F310" s="6">
        <v>0.66</v>
      </c>
      <c r="G310" t="s">
        <v>13084</v>
      </c>
      <c r="H310" s="7">
        <v>4.3</v>
      </c>
      <c r="I310" s="8">
        <v>3049</v>
      </c>
      <c r="J310" s="5">
        <v>3350851</v>
      </c>
      <c r="K310" t="s">
        <v>13085</v>
      </c>
      <c r="L310" t="s">
        <v>13086</v>
      </c>
      <c r="M310" t="s">
        <v>13087</v>
      </c>
      <c r="N310" t="s">
        <v>2722</v>
      </c>
      <c r="O310" t="s">
        <v>2723</v>
      </c>
      <c r="P310" t="s">
        <v>2724</v>
      </c>
      <c r="Q310" t="s">
        <v>2725</v>
      </c>
    </row>
    <row r="311" spans="1:17" x14ac:dyDescent="0.25">
      <c r="A311" t="s">
        <v>2726</v>
      </c>
      <c r="B311" t="s">
        <v>13360</v>
      </c>
      <c r="C311" t="s">
        <v>13105</v>
      </c>
      <c r="D311" s="5">
        <v>16999</v>
      </c>
      <c r="E311" s="5">
        <v>25999</v>
      </c>
      <c r="F311" s="6">
        <v>0.35</v>
      </c>
      <c r="G311" t="s">
        <v>13101</v>
      </c>
      <c r="H311" s="7">
        <v>4.2</v>
      </c>
      <c r="I311" s="8">
        <v>32840</v>
      </c>
      <c r="J311" s="5">
        <v>853807160</v>
      </c>
      <c r="K311" t="s">
        <v>13087</v>
      </c>
      <c r="L311" t="s">
        <v>13110</v>
      </c>
      <c r="M311" t="s">
        <v>13087</v>
      </c>
      <c r="N311" t="s">
        <v>174</v>
      </c>
      <c r="O311" t="s">
        <v>175</v>
      </c>
      <c r="P311" t="s">
        <v>2729</v>
      </c>
      <c r="Q311" t="s">
        <v>2730</v>
      </c>
    </row>
    <row r="312" spans="1:17" x14ac:dyDescent="0.25">
      <c r="A312" t="s">
        <v>2731</v>
      </c>
      <c r="B312" t="s">
        <v>13361</v>
      </c>
      <c r="C312" t="s">
        <v>13105</v>
      </c>
      <c r="D312" s="5">
        <v>699</v>
      </c>
      <c r="E312" s="5">
        <v>1899</v>
      </c>
      <c r="F312" s="6">
        <v>0.63</v>
      </c>
      <c r="G312" t="s">
        <v>13084</v>
      </c>
      <c r="H312" s="7">
        <v>4.4000000000000004</v>
      </c>
      <c r="I312" s="8">
        <v>390</v>
      </c>
      <c r="J312" s="5">
        <v>740610</v>
      </c>
      <c r="K312" t="s">
        <v>13085</v>
      </c>
      <c r="L312" t="s">
        <v>13110</v>
      </c>
      <c r="M312" t="s">
        <v>13085</v>
      </c>
      <c r="N312" t="s">
        <v>2737</v>
      </c>
      <c r="O312" t="s">
        <v>2738</v>
      </c>
      <c r="P312" t="s">
        <v>2739</v>
      </c>
      <c r="Q312" t="s">
        <v>2740</v>
      </c>
    </row>
    <row r="313" spans="1:17" x14ac:dyDescent="0.25">
      <c r="A313" t="s">
        <v>2741</v>
      </c>
      <c r="B313" t="s">
        <v>13362</v>
      </c>
      <c r="C313" t="s">
        <v>13105</v>
      </c>
      <c r="D313" s="5">
        <v>2699</v>
      </c>
      <c r="E313" s="5">
        <v>3500</v>
      </c>
      <c r="F313" s="6">
        <v>0.23</v>
      </c>
      <c r="G313" t="s">
        <v>13099</v>
      </c>
      <c r="H313" s="7">
        <v>3.5</v>
      </c>
      <c r="I313" s="8">
        <v>621</v>
      </c>
      <c r="J313" s="5">
        <v>2173500</v>
      </c>
      <c r="K313" t="s">
        <v>13087</v>
      </c>
      <c r="L313" t="s">
        <v>13110</v>
      </c>
      <c r="M313" t="s">
        <v>13085</v>
      </c>
      <c r="N313" t="s">
        <v>2748</v>
      </c>
      <c r="O313" t="s">
        <v>2749</v>
      </c>
      <c r="P313" t="s">
        <v>2750</v>
      </c>
      <c r="Q313" t="s">
        <v>2751</v>
      </c>
    </row>
    <row r="314" spans="1:17" x14ac:dyDescent="0.25">
      <c r="A314" t="s">
        <v>2752</v>
      </c>
      <c r="B314" t="s">
        <v>13363</v>
      </c>
      <c r="C314" t="s">
        <v>13083</v>
      </c>
      <c r="D314" s="5">
        <v>129</v>
      </c>
      <c r="E314" s="5">
        <v>599</v>
      </c>
      <c r="F314" s="6">
        <v>0.78</v>
      </c>
      <c r="G314" t="s">
        <v>13119</v>
      </c>
      <c r="H314" s="7">
        <v>4.0999999999999996</v>
      </c>
      <c r="I314" s="8">
        <v>265</v>
      </c>
      <c r="J314" s="5">
        <v>158735</v>
      </c>
      <c r="K314" t="s">
        <v>13085</v>
      </c>
      <c r="L314" t="s">
        <v>13090</v>
      </c>
      <c r="M314" t="s">
        <v>13085</v>
      </c>
      <c r="N314" t="s">
        <v>2758</v>
      </c>
      <c r="O314" t="s">
        <v>2759</v>
      </c>
      <c r="P314" t="s">
        <v>2760</v>
      </c>
      <c r="Q314" t="s">
        <v>2761</v>
      </c>
    </row>
    <row r="315" spans="1:17" x14ac:dyDescent="0.25">
      <c r="A315" t="s">
        <v>2762</v>
      </c>
      <c r="B315" t="s">
        <v>13364</v>
      </c>
      <c r="C315" t="s">
        <v>13083</v>
      </c>
      <c r="D315" s="5">
        <v>389</v>
      </c>
      <c r="E315" s="5">
        <v>999</v>
      </c>
      <c r="F315" s="6">
        <v>0.61</v>
      </c>
      <c r="G315" t="s">
        <v>13084</v>
      </c>
      <c r="H315" s="7">
        <v>4.3</v>
      </c>
      <c r="I315" s="8">
        <v>838</v>
      </c>
      <c r="J315" s="5">
        <v>837162</v>
      </c>
      <c r="K315" t="s">
        <v>13085</v>
      </c>
      <c r="L315" t="s">
        <v>13086</v>
      </c>
      <c r="M315" t="s">
        <v>13085</v>
      </c>
      <c r="N315" t="s">
        <v>2768</v>
      </c>
      <c r="O315" t="s">
        <v>2769</v>
      </c>
      <c r="P315" t="s">
        <v>2770</v>
      </c>
      <c r="Q315" t="s">
        <v>2771</v>
      </c>
    </row>
    <row r="316" spans="1:17" x14ac:dyDescent="0.25">
      <c r="A316" t="s">
        <v>2772</v>
      </c>
      <c r="B316" t="s">
        <v>13365</v>
      </c>
      <c r="C316" t="s">
        <v>13105</v>
      </c>
      <c r="D316" s="5">
        <v>246</v>
      </c>
      <c r="E316" s="5">
        <v>600</v>
      </c>
      <c r="F316" s="6">
        <v>0.59</v>
      </c>
      <c r="G316" t="s">
        <v>13094</v>
      </c>
      <c r="H316" s="7">
        <v>4.2</v>
      </c>
      <c r="I316" s="8">
        <v>143</v>
      </c>
      <c r="J316" s="5">
        <v>85800</v>
      </c>
      <c r="K316" t="s">
        <v>13085</v>
      </c>
      <c r="L316" t="s">
        <v>13086</v>
      </c>
      <c r="M316" t="s">
        <v>13085</v>
      </c>
      <c r="N316" t="s">
        <v>2778</v>
      </c>
      <c r="O316" t="s">
        <v>2779</v>
      </c>
      <c r="P316" t="s">
        <v>2780</v>
      </c>
      <c r="Q316" t="s">
        <v>2781</v>
      </c>
    </row>
    <row r="317" spans="1:17" x14ac:dyDescent="0.25">
      <c r="A317" t="s">
        <v>2782</v>
      </c>
      <c r="B317" t="s">
        <v>13366</v>
      </c>
      <c r="C317" t="s">
        <v>13083</v>
      </c>
      <c r="D317" s="5">
        <v>299</v>
      </c>
      <c r="E317" s="5">
        <v>799</v>
      </c>
      <c r="F317" s="6">
        <v>0.63</v>
      </c>
      <c r="G317" t="s">
        <v>13084</v>
      </c>
      <c r="H317" s="7">
        <v>4</v>
      </c>
      <c r="I317" s="8">
        <v>151</v>
      </c>
      <c r="J317" s="5">
        <v>120649</v>
      </c>
      <c r="K317" t="s">
        <v>13085</v>
      </c>
      <c r="L317" t="s">
        <v>13086</v>
      </c>
      <c r="M317" t="s">
        <v>13085</v>
      </c>
      <c r="N317" t="s">
        <v>2788</v>
      </c>
      <c r="O317" t="s">
        <v>2789</v>
      </c>
      <c r="P317" t="s">
        <v>2790</v>
      </c>
      <c r="Q317" t="s">
        <v>2791</v>
      </c>
    </row>
    <row r="318" spans="1:17" x14ac:dyDescent="0.25">
      <c r="A318" t="s">
        <v>2792</v>
      </c>
      <c r="B318" t="s">
        <v>13367</v>
      </c>
      <c r="C318" t="s">
        <v>13105</v>
      </c>
      <c r="D318" s="5">
        <v>247</v>
      </c>
      <c r="E318" s="5">
        <v>399</v>
      </c>
      <c r="F318" s="6">
        <v>0.38</v>
      </c>
      <c r="G318" t="s">
        <v>13101</v>
      </c>
      <c r="H318" s="7">
        <v>3.9</v>
      </c>
      <c r="I318" s="8">
        <v>200</v>
      </c>
      <c r="J318" s="5">
        <v>79800</v>
      </c>
      <c r="K318" t="s">
        <v>13087</v>
      </c>
      <c r="L318" t="s">
        <v>13086</v>
      </c>
      <c r="M318" t="s">
        <v>13085</v>
      </c>
      <c r="N318" t="s">
        <v>2798</v>
      </c>
      <c r="O318" t="s">
        <v>13036</v>
      </c>
      <c r="P318" t="s">
        <v>2799</v>
      </c>
      <c r="Q318" t="s">
        <v>2800</v>
      </c>
    </row>
    <row r="319" spans="1:17" x14ac:dyDescent="0.25">
      <c r="A319" t="s">
        <v>2801</v>
      </c>
      <c r="B319" t="s">
        <v>13368</v>
      </c>
      <c r="C319" t="s">
        <v>13105</v>
      </c>
      <c r="D319" s="5">
        <v>1369</v>
      </c>
      <c r="E319" s="5">
        <v>2999</v>
      </c>
      <c r="F319" s="6">
        <v>0.54</v>
      </c>
      <c r="G319" t="s">
        <v>13094</v>
      </c>
      <c r="H319" s="7">
        <v>3.3</v>
      </c>
      <c r="I319" s="8">
        <v>227</v>
      </c>
      <c r="J319" s="5">
        <v>680773</v>
      </c>
      <c r="K319" t="s">
        <v>13085</v>
      </c>
      <c r="L319" t="s">
        <v>13110</v>
      </c>
      <c r="M319" t="s">
        <v>13085</v>
      </c>
      <c r="N319" t="s">
        <v>2807</v>
      </c>
      <c r="O319" t="s">
        <v>2808</v>
      </c>
      <c r="P319" t="s">
        <v>2809</v>
      </c>
      <c r="Q319" t="s">
        <v>2810</v>
      </c>
    </row>
    <row r="320" spans="1:17" x14ac:dyDescent="0.25">
      <c r="A320" t="s">
        <v>2811</v>
      </c>
      <c r="B320" t="s">
        <v>13369</v>
      </c>
      <c r="C320" t="s">
        <v>13105</v>
      </c>
      <c r="D320" s="5">
        <v>199</v>
      </c>
      <c r="E320" s="5">
        <v>499</v>
      </c>
      <c r="F320" s="6">
        <v>0.6</v>
      </c>
      <c r="G320" t="s">
        <v>13094</v>
      </c>
      <c r="H320" s="7">
        <v>3.8</v>
      </c>
      <c r="I320" s="8">
        <v>538</v>
      </c>
      <c r="J320" s="5">
        <v>268462</v>
      </c>
      <c r="K320" t="s">
        <v>13085</v>
      </c>
      <c r="L320" t="s">
        <v>13090</v>
      </c>
      <c r="M320" t="s">
        <v>13085</v>
      </c>
      <c r="N320" t="s">
        <v>2817</v>
      </c>
      <c r="O320" t="s">
        <v>2818</v>
      </c>
      <c r="P320" t="s">
        <v>2819</v>
      </c>
      <c r="Q320" t="s">
        <v>2820</v>
      </c>
    </row>
    <row r="321" spans="1:17" x14ac:dyDescent="0.25">
      <c r="A321" t="s">
        <v>2821</v>
      </c>
      <c r="B321" t="s">
        <v>13370</v>
      </c>
      <c r="C321" t="s">
        <v>13105</v>
      </c>
      <c r="D321" s="5">
        <v>299</v>
      </c>
      <c r="E321" s="5">
        <v>599</v>
      </c>
      <c r="F321" s="6">
        <v>0.5</v>
      </c>
      <c r="G321" t="s">
        <v>13089</v>
      </c>
      <c r="H321" s="7">
        <v>4</v>
      </c>
      <c r="I321" s="8">
        <v>171</v>
      </c>
      <c r="J321" s="5">
        <v>102429</v>
      </c>
      <c r="K321" t="s">
        <v>13085</v>
      </c>
      <c r="L321" t="s">
        <v>13086</v>
      </c>
      <c r="M321" t="s">
        <v>13085</v>
      </c>
      <c r="N321" t="s">
        <v>2827</v>
      </c>
      <c r="O321" t="s">
        <v>2828</v>
      </c>
      <c r="P321" t="s">
        <v>2829</v>
      </c>
      <c r="Q321" t="s">
        <v>2830</v>
      </c>
    </row>
    <row r="322" spans="1:17" x14ac:dyDescent="0.25">
      <c r="A322" t="s">
        <v>2831</v>
      </c>
      <c r="B322" t="s">
        <v>13371</v>
      </c>
      <c r="C322" t="s">
        <v>13105</v>
      </c>
      <c r="D322" s="5">
        <v>14999</v>
      </c>
      <c r="E322" s="5">
        <v>14999</v>
      </c>
      <c r="F322" s="6">
        <v>0</v>
      </c>
      <c r="G322" t="s">
        <v>13128</v>
      </c>
      <c r="H322" s="7">
        <v>4.3</v>
      </c>
      <c r="I322" s="8">
        <v>27508</v>
      </c>
      <c r="J322" s="5">
        <v>412592492</v>
      </c>
      <c r="K322" t="s">
        <v>13087</v>
      </c>
      <c r="L322" t="s">
        <v>13110</v>
      </c>
      <c r="M322" t="s">
        <v>13087</v>
      </c>
      <c r="N322" t="s">
        <v>2837</v>
      </c>
      <c r="O322" t="s">
        <v>2838</v>
      </c>
      <c r="P322" t="s">
        <v>2839</v>
      </c>
      <c r="Q322" t="s">
        <v>2840</v>
      </c>
    </row>
    <row r="323" spans="1:17" x14ac:dyDescent="0.25">
      <c r="A323" t="s">
        <v>2841</v>
      </c>
      <c r="B323" t="s">
        <v>13273</v>
      </c>
      <c r="C323" t="s">
        <v>13083</v>
      </c>
      <c r="D323" s="5">
        <v>299</v>
      </c>
      <c r="E323" s="5">
        <v>699</v>
      </c>
      <c r="F323" s="6">
        <v>0.56999999999999995</v>
      </c>
      <c r="G323" t="s">
        <v>13094</v>
      </c>
      <c r="H323" s="7">
        <v>3.9</v>
      </c>
      <c r="I323" s="8">
        <v>1454</v>
      </c>
      <c r="J323" s="5">
        <v>1016346</v>
      </c>
      <c r="K323" t="s">
        <v>13085</v>
      </c>
      <c r="L323" t="s">
        <v>13086</v>
      </c>
      <c r="M323" t="s">
        <v>13087</v>
      </c>
      <c r="N323" t="s">
        <v>2847</v>
      </c>
      <c r="O323" t="s">
        <v>2848</v>
      </c>
      <c r="P323" t="s">
        <v>2849</v>
      </c>
      <c r="Q323" t="s">
        <v>2850</v>
      </c>
    </row>
    <row r="324" spans="1:17" x14ac:dyDescent="0.25">
      <c r="A324" t="s">
        <v>2851</v>
      </c>
      <c r="B324" t="s">
        <v>13372</v>
      </c>
      <c r="C324" t="s">
        <v>13105</v>
      </c>
      <c r="D324" s="5">
        <v>24990</v>
      </c>
      <c r="E324" s="5">
        <v>51990</v>
      </c>
      <c r="F324" s="6">
        <v>0.52</v>
      </c>
      <c r="G324" t="s">
        <v>13094</v>
      </c>
      <c r="H324" s="7">
        <v>4.2</v>
      </c>
      <c r="I324" s="8">
        <v>2951</v>
      </c>
      <c r="J324" s="5">
        <v>153422490</v>
      </c>
      <c r="K324" t="s">
        <v>13085</v>
      </c>
      <c r="L324" t="s">
        <v>13110</v>
      </c>
      <c r="M324" t="s">
        <v>13087</v>
      </c>
      <c r="N324" t="s">
        <v>2857</v>
      </c>
      <c r="O324" t="s">
        <v>2858</v>
      </c>
      <c r="P324" t="s">
        <v>2859</v>
      </c>
      <c r="Q324" t="s">
        <v>2860</v>
      </c>
    </row>
    <row r="325" spans="1:17" x14ac:dyDescent="0.25">
      <c r="A325" t="s">
        <v>2871</v>
      </c>
      <c r="B325" t="s">
        <v>13373</v>
      </c>
      <c r="C325" t="s">
        <v>13105</v>
      </c>
      <c r="D325" s="5">
        <v>61999</v>
      </c>
      <c r="E325" s="5">
        <v>69999</v>
      </c>
      <c r="F325" s="6">
        <v>0.11</v>
      </c>
      <c r="G325" t="s">
        <v>13108</v>
      </c>
      <c r="H325" s="7">
        <v>4.0999999999999996</v>
      </c>
      <c r="I325" s="8">
        <v>6753</v>
      </c>
      <c r="J325" s="5">
        <v>472703247</v>
      </c>
      <c r="K325" t="s">
        <v>13087</v>
      </c>
      <c r="L325" t="s">
        <v>13110</v>
      </c>
      <c r="M325" t="s">
        <v>13087</v>
      </c>
      <c r="N325" t="s">
        <v>1914</v>
      </c>
      <c r="O325" t="s">
        <v>1915</v>
      </c>
      <c r="P325" t="s">
        <v>2874</v>
      </c>
      <c r="Q325" t="s">
        <v>2875</v>
      </c>
    </row>
    <row r="326" spans="1:17" x14ac:dyDescent="0.25">
      <c r="A326" t="s">
        <v>2876</v>
      </c>
      <c r="B326" t="s">
        <v>13374</v>
      </c>
      <c r="C326" t="s">
        <v>13105</v>
      </c>
      <c r="D326" s="5">
        <v>24499</v>
      </c>
      <c r="E326" s="5">
        <v>50000</v>
      </c>
      <c r="F326" s="6">
        <v>0.51</v>
      </c>
      <c r="G326" t="s">
        <v>13094</v>
      </c>
      <c r="H326" s="7">
        <v>3.9</v>
      </c>
      <c r="I326" s="8">
        <v>3518</v>
      </c>
      <c r="J326" s="5">
        <v>175900000</v>
      </c>
      <c r="K326" t="s">
        <v>13085</v>
      </c>
      <c r="L326" t="s">
        <v>13110</v>
      </c>
      <c r="M326" t="s">
        <v>13087</v>
      </c>
      <c r="N326" t="s">
        <v>2882</v>
      </c>
      <c r="O326" t="s">
        <v>2883</v>
      </c>
      <c r="P326" t="s">
        <v>2884</v>
      </c>
      <c r="Q326" t="s">
        <v>2885</v>
      </c>
    </row>
    <row r="327" spans="1:17" x14ac:dyDescent="0.25">
      <c r="A327" t="s">
        <v>2886</v>
      </c>
      <c r="B327" t="s">
        <v>13226</v>
      </c>
      <c r="C327" t="s">
        <v>13105</v>
      </c>
      <c r="D327" s="5">
        <v>10499</v>
      </c>
      <c r="E327" s="5">
        <v>19499</v>
      </c>
      <c r="F327" s="6">
        <v>0.46</v>
      </c>
      <c r="G327" t="s">
        <v>13089</v>
      </c>
      <c r="H327" s="7">
        <v>4.2</v>
      </c>
      <c r="I327" s="8">
        <v>1510</v>
      </c>
      <c r="J327" s="5">
        <v>29443490</v>
      </c>
      <c r="K327" t="s">
        <v>13087</v>
      </c>
      <c r="L327" t="s">
        <v>13110</v>
      </c>
      <c r="M327" t="s">
        <v>13087</v>
      </c>
      <c r="N327" t="s">
        <v>2692</v>
      </c>
      <c r="O327" t="s">
        <v>2693</v>
      </c>
      <c r="P327" t="s">
        <v>2889</v>
      </c>
      <c r="Q327" t="s">
        <v>2890</v>
      </c>
    </row>
    <row r="328" spans="1:17" x14ac:dyDescent="0.25">
      <c r="A328" t="s">
        <v>2891</v>
      </c>
      <c r="B328" t="s">
        <v>13375</v>
      </c>
      <c r="C328" t="s">
        <v>13083</v>
      </c>
      <c r="D328" s="5">
        <v>349</v>
      </c>
      <c r="E328" s="5">
        <v>999</v>
      </c>
      <c r="F328" s="6">
        <v>0.65</v>
      </c>
      <c r="G328" t="s">
        <v>13084</v>
      </c>
      <c r="H328" s="7">
        <v>4.3</v>
      </c>
      <c r="I328" s="8">
        <v>838</v>
      </c>
      <c r="J328" s="5">
        <v>837162</v>
      </c>
      <c r="K328" t="s">
        <v>13085</v>
      </c>
      <c r="L328" t="s">
        <v>13086</v>
      </c>
      <c r="M328" t="s">
        <v>13085</v>
      </c>
      <c r="N328" t="s">
        <v>2768</v>
      </c>
      <c r="O328" t="s">
        <v>2769</v>
      </c>
      <c r="P328" t="s">
        <v>2894</v>
      </c>
      <c r="Q328" t="s">
        <v>2895</v>
      </c>
    </row>
    <row r="329" spans="1:17" x14ac:dyDescent="0.25">
      <c r="A329" t="s">
        <v>2896</v>
      </c>
      <c r="B329" t="s">
        <v>13376</v>
      </c>
      <c r="C329" t="s">
        <v>13105</v>
      </c>
      <c r="D329" s="5">
        <v>197</v>
      </c>
      <c r="E329" s="5">
        <v>499</v>
      </c>
      <c r="F329" s="6">
        <v>0.61</v>
      </c>
      <c r="G329" t="s">
        <v>13084</v>
      </c>
      <c r="H329" s="7">
        <v>3.8</v>
      </c>
      <c r="I329" s="8">
        <v>136</v>
      </c>
      <c r="J329" s="5">
        <v>67864</v>
      </c>
      <c r="K329" t="s">
        <v>13085</v>
      </c>
      <c r="L329" t="s">
        <v>13090</v>
      </c>
      <c r="M329" t="s">
        <v>13085</v>
      </c>
      <c r="N329" t="s">
        <v>2902</v>
      </c>
      <c r="O329" t="s">
        <v>2903</v>
      </c>
      <c r="P329" t="s">
        <v>2904</v>
      </c>
      <c r="Q329" t="s">
        <v>2905</v>
      </c>
    </row>
    <row r="330" spans="1:17" x14ac:dyDescent="0.25">
      <c r="A330" t="s">
        <v>2906</v>
      </c>
      <c r="B330" t="s">
        <v>13331</v>
      </c>
      <c r="C330" t="s">
        <v>13105</v>
      </c>
      <c r="D330" s="5">
        <v>1299</v>
      </c>
      <c r="E330" s="5">
        <v>2499</v>
      </c>
      <c r="F330" s="6">
        <v>0.48</v>
      </c>
      <c r="G330" t="s">
        <v>13089</v>
      </c>
      <c r="H330" s="7">
        <v>4.3</v>
      </c>
      <c r="I330" s="8">
        <v>301</v>
      </c>
      <c r="J330" s="5">
        <v>752199</v>
      </c>
      <c r="K330" t="s">
        <v>13087</v>
      </c>
      <c r="L330" t="s">
        <v>13110</v>
      </c>
      <c r="M330" t="s">
        <v>13085</v>
      </c>
      <c r="N330" t="s">
        <v>2912</v>
      </c>
      <c r="O330" t="s">
        <v>2913</v>
      </c>
      <c r="P330" t="s">
        <v>2914</v>
      </c>
      <c r="Q330" t="s">
        <v>2915</v>
      </c>
    </row>
    <row r="331" spans="1:17" x14ac:dyDescent="0.25">
      <c r="A331" t="s">
        <v>2916</v>
      </c>
      <c r="B331" t="s">
        <v>13377</v>
      </c>
      <c r="C331" t="s">
        <v>13083</v>
      </c>
      <c r="D331" s="5">
        <v>1519</v>
      </c>
      <c r="E331" s="5">
        <v>1899</v>
      </c>
      <c r="F331" s="6">
        <v>0.2</v>
      </c>
      <c r="G331" t="s">
        <v>13108</v>
      </c>
      <c r="H331" s="7">
        <v>4.4000000000000004</v>
      </c>
      <c r="I331" s="8">
        <v>19763</v>
      </c>
      <c r="J331" s="5">
        <v>37529937</v>
      </c>
      <c r="K331" t="s">
        <v>13087</v>
      </c>
      <c r="L331" t="s">
        <v>13110</v>
      </c>
      <c r="M331" t="s">
        <v>13087</v>
      </c>
      <c r="N331" t="s">
        <v>2922</v>
      </c>
      <c r="O331" t="s">
        <v>2923</v>
      </c>
      <c r="P331" t="s">
        <v>2924</v>
      </c>
      <c r="Q331" t="s">
        <v>2925</v>
      </c>
    </row>
    <row r="332" spans="1:17" x14ac:dyDescent="0.25">
      <c r="A332" t="s">
        <v>2926</v>
      </c>
      <c r="B332" t="s">
        <v>13378</v>
      </c>
      <c r="C332" t="s">
        <v>13105</v>
      </c>
      <c r="D332" s="5">
        <v>46999</v>
      </c>
      <c r="E332" s="5">
        <v>69999</v>
      </c>
      <c r="F332" s="6">
        <v>0.33</v>
      </c>
      <c r="G332" t="s">
        <v>13101</v>
      </c>
      <c r="H332" s="7">
        <v>4.3</v>
      </c>
      <c r="I332" s="8">
        <v>21252</v>
      </c>
      <c r="J332" s="5">
        <v>1487618748</v>
      </c>
      <c r="K332" t="s">
        <v>13087</v>
      </c>
      <c r="L332" t="s">
        <v>13110</v>
      </c>
      <c r="M332" t="s">
        <v>13087</v>
      </c>
      <c r="N332" t="s">
        <v>2932</v>
      </c>
      <c r="O332" t="s">
        <v>2933</v>
      </c>
      <c r="P332" t="s">
        <v>2934</v>
      </c>
      <c r="Q332" t="s">
        <v>2935</v>
      </c>
    </row>
    <row r="333" spans="1:17" x14ac:dyDescent="0.25">
      <c r="A333" t="s">
        <v>2936</v>
      </c>
      <c r="B333" t="s">
        <v>13379</v>
      </c>
      <c r="C333" t="s">
        <v>13083</v>
      </c>
      <c r="D333" s="5">
        <v>299</v>
      </c>
      <c r="E333" s="5">
        <v>799</v>
      </c>
      <c r="F333" s="6">
        <v>0.63</v>
      </c>
      <c r="G333" t="s">
        <v>13084</v>
      </c>
      <c r="H333" s="7">
        <v>4.3</v>
      </c>
      <c r="I333" s="8">
        <v>1902</v>
      </c>
      <c r="J333" s="5">
        <v>1519698</v>
      </c>
      <c r="K333" t="s">
        <v>13085</v>
      </c>
      <c r="L333" t="s">
        <v>13086</v>
      </c>
      <c r="M333" t="s">
        <v>13087</v>
      </c>
      <c r="N333" t="s">
        <v>2942</v>
      </c>
      <c r="O333" t="s">
        <v>2943</v>
      </c>
      <c r="P333" t="s">
        <v>2944</v>
      </c>
      <c r="Q333" t="s">
        <v>2945</v>
      </c>
    </row>
    <row r="334" spans="1:17" x14ac:dyDescent="0.25">
      <c r="A334" t="s">
        <v>2946</v>
      </c>
      <c r="B334" t="s">
        <v>13380</v>
      </c>
      <c r="C334" t="s">
        <v>13105</v>
      </c>
      <c r="D334" s="5">
        <v>1799</v>
      </c>
      <c r="E334" s="5">
        <v>19999</v>
      </c>
      <c r="F334" s="6">
        <v>0.91</v>
      </c>
      <c r="G334" t="s">
        <v>13381</v>
      </c>
      <c r="H334" s="7">
        <v>4.2</v>
      </c>
      <c r="I334" s="8">
        <v>13937</v>
      </c>
      <c r="J334" s="5">
        <v>278726063</v>
      </c>
      <c r="K334" t="s">
        <v>13085</v>
      </c>
      <c r="L334" t="s">
        <v>13110</v>
      </c>
      <c r="M334" t="s">
        <v>13087</v>
      </c>
      <c r="N334" t="s">
        <v>2953</v>
      </c>
      <c r="O334" t="s">
        <v>2954</v>
      </c>
      <c r="P334" t="s">
        <v>2955</v>
      </c>
      <c r="Q334" t="s">
        <v>2956</v>
      </c>
    </row>
    <row r="335" spans="1:17" x14ac:dyDescent="0.25">
      <c r="A335" t="s">
        <v>2957</v>
      </c>
      <c r="B335" t="s">
        <v>13382</v>
      </c>
      <c r="C335" t="s">
        <v>13105</v>
      </c>
      <c r="D335" s="5">
        <v>1998</v>
      </c>
      <c r="E335" s="5">
        <v>9999</v>
      </c>
      <c r="F335" s="6">
        <v>0.8</v>
      </c>
      <c r="G335" t="s">
        <v>13119</v>
      </c>
      <c r="H335" s="7">
        <v>4.3</v>
      </c>
      <c r="I335" s="8">
        <v>27696</v>
      </c>
      <c r="J335" s="5">
        <v>276932304</v>
      </c>
      <c r="K335" t="s">
        <v>13085</v>
      </c>
      <c r="L335" t="s">
        <v>13110</v>
      </c>
      <c r="M335" t="s">
        <v>13087</v>
      </c>
      <c r="N335" t="s">
        <v>2963</v>
      </c>
      <c r="O335" t="s">
        <v>2964</v>
      </c>
      <c r="P335" t="s">
        <v>2965</v>
      </c>
      <c r="Q335" t="s">
        <v>2966</v>
      </c>
    </row>
    <row r="336" spans="1:17" x14ac:dyDescent="0.25">
      <c r="A336" t="s">
        <v>2967</v>
      </c>
      <c r="B336" t="s">
        <v>13383</v>
      </c>
      <c r="C336" t="s">
        <v>13105</v>
      </c>
      <c r="D336" s="5">
        <v>1999</v>
      </c>
      <c r="E336" s="5">
        <v>7990</v>
      </c>
      <c r="F336" s="6">
        <v>0.75</v>
      </c>
      <c r="G336" t="s">
        <v>13119</v>
      </c>
      <c r="H336" s="7">
        <v>3.8</v>
      </c>
      <c r="I336" s="8">
        <v>17831</v>
      </c>
      <c r="J336" s="5">
        <v>142469690</v>
      </c>
      <c r="K336" t="s">
        <v>13085</v>
      </c>
      <c r="L336" t="s">
        <v>13110</v>
      </c>
      <c r="M336" t="s">
        <v>13087</v>
      </c>
      <c r="N336" t="s">
        <v>2973</v>
      </c>
      <c r="O336" t="s">
        <v>2974</v>
      </c>
      <c r="P336" t="s">
        <v>2975</v>
      </c>
      <c r="Q336" t="s">
        <v>2976</v>
      </c>
    </row>
    <row r="337" spans="1:17" x14ac:dyDescent="0.25">
      <c r="A337" t="s">
        <v>2977</v>
      </c>
      <c r="B337" t="s">
        <v>13384</v>
      </c>
      <c r="C337" t="s">
        <v>13105</v>
      </c>
      <c r="D337" s="5">
        <v>2049</v>
      </c>
      <c r="E337" s="5">
        <v>2199</v>
      </c>
      <c r="F337" s="6">
        <v>7.0000000000000007E-2</v>
      </c>
      <c r="G337" t="s">
        <v>13128</v>
      </c>
      <c r="H337" s="7">
        <v>4.3</v>
      </c>
      <c r="I337" s="8">
        <v>178912</v>
      </c>
      <c r="J337" s="5">
        <v>393427488</v>
      </c>
      <c r="K337" t="s">
        <v>13087</v>
      </c>
      <c r="L337" t="s">
        <v>13110</v>
      </c>
      <c r="M337" t="s">
        <v>13087</v>
      </c>
      <c r="N337" t="s">
        <v>2984</v>
      </c>
      <c r="O337" t="s">
        <v>2985</v>
      </c>
      <c r="P337" t="s">
        <v>2986</v>
      </c>
      <c r="Q337" t="s">
        <v>2987</v>
      </c>
    </row>
    <row r="338" spans="1:17" x14ac:dyDescent="0.25">
      <c r="A338" t="s">
        <v>2988</v>
      </c>
      <c r="B338" t="s">
        <v>13385</v>
      </c>
      <c r="C338" t="s">
        <v>13105</v>
      </c>
      <c r="D338" s="5">
        <v>6499</v>
      </c>
      <c r="E338" s="5">
        <v>8999</v>
      </c>
      <c r="F338" s="6">
        <v>0.28000000000000003</v>
      </c>
      <c r="G338" t="s">
        <v>13099</v>
      </c>
      <c r="H338" s="7">
        <v>4</v>
      </c>
      <c r="I338" s="8">
        <v>7807</v>
      </c>
      <c r="J338" s="5">
        <v>70255193</v>
      </c>
      <c r="K338" t="s">
        <v>13087</v>
      </c>
      <c r="L338" t="s">
        <v>13110</v>
      </c>
      <c r="M338" t="s">
        <v>13087</v>
      </c>
      <c r="N338" t="s">
        <v>2995</v>
      </c>
      <c r="O338" t="s">
        <v>2996</v>
      </c>
      <c r="P338" t="s">
        <v>2997</v>
      </c>
      <c r="Q338" t="s">
        <v>2998</v>
      </c>
    </row>
    <row r="339" spans="1:17" x14ac:dyDescent="0.25">
      <c r="A339" t="s">
        <v>2999</v>
      </c>
      <c r="B339" t="s">
        <v>13386</v>
      </c>
      <c r="C339" t="s">
        <v>13105</v>
      </c>
      <c r="D339" s="5">
        <v>28999</v>
      </c>
      <c r="E339" s="5">
        <v>28999</v>
      </c>
      <c r="F339" s="6">
        <v>0</v>
      </c>
      <c r="G339" t="s">
        <v>13128</v>
      </c>
      <c r="H339" s="7">
        <v>4.3</v>
      </c>
      <c r="I339" s="8">
        <v>17415</v>
      </c>
      <c r="J339" s="5">
        <v>505017585</v>
      </c>
      <c r="K339" t="s">
        <v>13087</v>
      </c>
      <c r="L339" t="s">
        <v>13110</v>
      </c>
      <c r="M339" t="s">
        <v>13087</v>
      </c>
      <c r="N339" t="s">
        <v>3005</v>
      </c>
      <c r="O339" t="s">
        <v>3006</v>
      </c>
      <c r="P339" t="s">
        <v>3007</v>
      </c>
      <c r="Q339" t="s">
        <v>3008</v>
      </c>
    </row>
    <row r="340" spans="1:17" x14ac:dyDescent="0.25">
      <c r="A340" t="s">
        <v>3009</v>
      </c>
      <c r="B340" t="s">
        <v>13387</v>
      </c>
      <c r="C340" t="s">
        <v>13105</v>
      </c>
      <c r="D340" s="5">
        <v>28999</v>
      </c>
      <c r="E340" s="5">
        <v>28999</v>
      </c>
      <c r="F340" s="6">
        <v>0</v>
      </c>
      <c r="G340" t="s">
        <v>13128</v>
      </c>
      <c r="H340" s="7">
        <v>4.3</v>
      </c>
      <c r="I340" s="8">
        <v>17415</v>
      </c>
      <c r="J340" s="5">
        <v>505017585</v>
      </c>
      <c r="K340" t="s">
        <v>13087</v>
      </c>
      <c r="L340" t="s">
        <v>13110</v>
      </c>
      <c r="M340" t="s">
        <v>13087</v>
      </c>
      <c r="N340" t="s">
        <v>3005</v>
      </c>
      <c r="O340" t="s">
        <v>3006</v>
      </c>
      <c r="P340" t="s">
        <v>3012</v>
      </c>
      <c r="Q340" t="s">
        <v>3013</v>
      </c>
    </row>
    <row r="341" spans="1:17" x14ac:dyDescent="0.25">
      <c r="A341" t="s">
        <v>3014</v>
      </c>
      <c r="B341" t="s">
        <v>13388</v>
      </c>
      <c r="C341" t="s">
        <v>13105</v>
      </c>
      <c r="D341" s="5">
        <v>6499</v>
      </c>
      <c r="E341" s="5">
        <v>8999</v>
      </c>
      <c r="F341" s="6">
        <v>0.28000000000000003</v>
      </c>
      <c r="G341" t="s">
        <v>13099</v>
      </c>
      <c r="H341" s="7">
        <v>4</v>
      </c>
      <c r="I341" s="8">
        <v>7807</v>
      </c>
      <c r="J341" s="5">
        <v>70255193</v>
      </c>
      <c r="K341" t="s">
        <v>13087</v>
      </c>
      <c r="L341" t="s">
        <v>13110</v>
      </c>
      <c r="M341" t="s">
        <v>13087</v>
      </c>
      <c r="N341" t="s">
        <v>2995</v>
      </c>
      <c r="O341" t="s">
        <v>2996</v>
      </c>
      <c r="P341" t="s">
        <v>3016</v>
      </c>
      <c r="Q341" t="s">
        <v>3017</v>
      </c>
    </row>
    <row r="342" spans="1:17" x14ac:dyDescent="0.25">
      <c r="A342" t="s">
        <v>3018</v>
      </c>
      <c r="B342" t="s">
        <v>13389</v>
      </c>
      <c r="C342" t="s">
        <v>13105</v>
      </c>
      <c r="D342" s="5">
        <v>6499</v>
      </c>
      <c r="E342" s="5">
        <v>8999</v>
      </c>
      <c r="F342" s="6">
        <v>0.28000000000000003</v>
      </c>
      <c r="G342" t="s">
        <v>13099</v>
      </c>
      <c r="H342" s="7">
        <v>4</v>
      </c>
      <c r="I342" s="8">
        <v>7807</v>
      </c>
      <c r="J342" s="5">
        <v>70255193</v>
      </c>
      <c r="K342" t="s">
        <v>13087</v>
      </c>
      <c r="L342" t="s">
        <v>13110</v>
      </c>
      <c r="M342" t="s">
        <v>13087</v>
      </c>
      <c r="N342" t="s">
        <v>2995</v>
      </c>
      <c r="O342" t="s">
        <v>2996</v>
      </c>
      <c r="P342" t="s">
        <v>3020</v>
      </c>
      <c r="Q342" t="s">
        <v>3021</v>
      </c>
    </row>
    <row r="343" spans="1:17" x14ac:dyDescent="0.25">
      <c r="A343" t="s">
        <v>3022</v>
      </c>
      <c r="B343" t="s">
        <v>13390</v>
      </c>
      <c r="C343" t="s">
        <v>13105</v>
      </c>
      <c r="D343" s="5">
        <v>569</v>
      </c>
      <c r="E343" s="5">
        <v>1000</v>
      </c>
      <c r="F343" s="6">
        <v>0.43</v>
      </c>
      <c r="G343" t="s">
        <v>13089</v>
      </c>
      <c r="H343" s="7">
        <v>4.4000000000000004</v>
      </c>
      <c r="I343" s="8">
        <v>67259</v>
      </c>
      <c r="J343" s="5">
        <v>67259000</v>
      </c>
      <c r="K343" t="s">
        <v>13087</v>
      </c>
      <c r="L343" t="s">
        <v>13110</v>
      </c>
      <c r="M343" t="s">
        <v>13087</v>
      </c>
      <c r="N343" t="s">
        <v>3029</v>
      </c>
      <c r="O343" t="s">
        <v>3030</v>
      </c>
      <c r="P343" t="s">
        <v>3031</v>
      </c>
      <c r="Q343" t="s">
        <v>3032</v>
      </c>
    </row>
    <row r="344" spans="1:17" x14ac:dyDescent="0.25">
      <c r="A344" t="s">
        <v>3033</v>
      </c>
      <c r="B344" t="s">
        <v>13391</v>
      </c>
      <c r="C344" t="s">
        <v>13105</v>
      </c>
      <c r="D344" s="5">
        <v>1898</v>
      </c>
      <c r="E344" s="5">
        <v>4999</v>
      </c>
      <c r="F344" s="6">
        <v>0.62</v>
      </c>
      <c r="G344" t="s">
        <v>13084</v>
      </c>
      <c r="H344" s="7">
        <v>4.0999999999999996</v>
      </c>
      <c r="I344" s="8">
        <v>10689</v>
      </c>
      <c r="J344" s="5">
        <v>53434311</v>
      </c>
      <c r="K344" t="s">
        <v>13085</v>
      </c>
      <c r="L344" t="s">
        <v>13110</v>
      </c>
      <c r="M344" t="s">
        <v>13087</v>
      </c>
      <c r="N344" t="s">
        <v>3039</v>
      </c>
      <c r="O344" t="s">
        <v>3040</v>
      </c>
      <c r="P344" t="s">
        <v>3041</v>
      </c>
      <c r="Q344" t="s">
        <v>3042</v>
      </c>
    </row>
    <row r="345" spans="1:17" x14ac:dyDescent="0.25">
      <c r="A345" t="s">
        <v>3043</v>
      </c>
      <c r="B345" t="s">
        <v>13392</v>
      </c>
      <c r="C345" t="s">
        <v>13105</v>
      </c>
      <c r="D345" s="5">
        <v>1299</v>
      </c>
      <c r="E345" s="5">
        <v>1599</v>
      </c>
      <c r="F345" s="6">
        <v>0.19</v>
      </c>
      <c r="G345" t="s">
        <v>13108</v>
      </c>
      <c r="H345" s="7">
        <v>4</v>
      </c>
      <c r="I345" s="8">
        <v>128311</v>
      </c>
      <c r="J345" s="5">
        <v>205169289</v>
      </c>
      <c r="K345" t="s">
        <v>13087</v>
      </c>
      <c r="L345" t="s">
        <v>13110</v>
      </c>
      <c r="M345" t="s">
        <v>13087</v>
      </c>
      <c r="N345" t="s">
        <v>3050</v>
      </c>
      <c r="O345" t="s">
        <v>3051</v>
      </c>
      <c r="P345" t="s">
        <v>3052</v>
      </c>
      <c r="Q345" t="s">
        <v>3053</v>
      </c>
    </row>
    <row r="346" spans="1:17" x14ac:dyDescent="0.25">
      <c r="A346" t="s">
        <v>3054</v>
      </c>
      <c r="B346" t="s">
        <v>13393</v>
      </c>
      <c r="C346" t="s">
        <v>13105</v>
      </c>
      <c r="D346" s="5">
        <v>1499</v>
      </c>
      <c r="E346" s="5">
        <v>6990</v>
      </c>
      <c r="F346" s="6">
        <v>0.79</v>
      </c>
      <c r="G346" t="s">
        <v>13119</v>
      </c>
      <c r="H346" s="7">
        <v>3.9</v>
      </c>
      <c r="I346" s="8">
        <v>21796</v>
      </c>
      <c r="J346" s="5">
        <v>152354040</v>
      </c>
      <c r="K346" t="s">
        <v>13085</v>
      </c>
      <c r="L346" t="s">
        <v>13110</v>
      </c>
      <c r="M346" t="s">
        <v>13087</v>
      </c>
      <c r="N346" t="s">
        <v>3060</v>
      </c>
      <c r="O346" t="s">
        <v>3061</v>
      </c>
      <c r="P346" t="s">
        <v>3062</v>
      </c>
      <c r="Q346" t="s">
        <v>3063</v>
      </c>
    </row>
    <row r="347" spans="1:17" x14ac:dyDescent="0.25">
      <c r="A347" t="s">
        <v>3064</v>
      </c>
      <c r="B347" t="s">
        <v>13394</v>
      </c>
      <c r="C347" t="s">
        <v>13105</v>
      </c>
      <c r="D347" s="5">
        <v>599</v>
      </c>
      <c r="E347" s="5">
        <v>999</v>
      </c>
      <c r="F347" s="6">
        <v>0.4</v>
      </c>
      <c r="G347" t="s">
        <v>13101</v>
      </c>
      <c r="H347" s="7">
        <v>4.0999999999999996</v>
      </c>
      <c r="I347" s="8">
        <v>192590</v>
      </c>
      <c r="J347" s="5">
        <v>192397410</v>
      </c>
      <c r="K347" t="s">
        <v>13087</v>
      </c>
      <c r="L347" t="s">
        <v>13110</v>
      </c>
      <c r="M347" t="s">
        <v>13087</v>
      </c>
      <c r="N347" t="s">
        <v>3071</v>
      </c>
      <c r="O347" t="s">
        <v>3072</v>
      </c>
      <c r="P347" t="s">
        <v>3073</v>
      </c>
      <c r="Q347" t="s">
        <v>3074</v>
      </c>
    </row>
    <row r="348" spans="1:17" x14ac:dyDescent="0.25">
      <c r="A348" t="s">
        <v>3075</v>
      </c>
      <c r="B348" t="s">
        <v>13395</v>
      </c>
      <c r="C348" t="s">
        <v>13105</v>
      </c>
      <c r="D348" s="5">
        <v>9499</v>
      </c>
      <c r="E348" s="5">
        <v>11999</v>
      </c>
      <c r="F348" s="6">
        <v>0.21</v>
      </c>
      <c r="G348" t="s">
        <v>13099</v>
      </c>
      <c r="H348" s="7">
        <v>4.2</v>
      </c>
      <c r="I348" s="8">
        <v>284</v>
      </c>
      <c r="J348" s="5">
        <v>3407716</v>
      </c>
      <c r="K348" t="s">
        <v>13087</v>
      </c>
      <c r="L348" t="s">
        <v>13110</v>
      </c>
      <c r="M348" t="s">
        <v>13085</v>
      </c>
      <c r="N348" t="s">
        <v>3081</v>
      </c>
      <c r="O348" t="s">
        <v>3082</v>
      </c>
      <c r="P348" t="s">
        <v>3083</v>
      </c>
      <c r="Q348" t="s">
        <v>3084</v>
      </c>
    </row>
    <row r="349" spans="1:17" x14ac:dyDescent="0.25">
      <c r="A349" t="s">
        <v>3085</v>
      </c>
      <c r="B349" t="s">
        <v>13396</v>
      </c>
      <c r="C349" t="s">
        <v>13105</v>
      </c>
      <c r="D349" s="5">
        <v>599</v>
      </c>
      <c r="E349" s="5">
        <v>2499</v>
      </c>
      <c r="F349" s="6">
        <v>0.76</v>
      </c>
      <c r="G349" t="s">
        <v>13119</v>
      </c>
      <c r="H349" s="7">
        <v>3.9</v>
      </c>
      <c r="I349" s="8">
        <v>58162</v>
      </c>
      <c r="J349" s="5">
        <v>145346838</v>
      </c>
      <c r="K349" t="s">
        <v>13085</v>
      </c>
      <c r="L349" t="s">
        <v>13110</v>
      </c>
      <c r="M349" t="s">
        <v>13087</v>
      </c>
      <c r="N349" t="s">
        <v>3091</v>
      </c>
      <c r="O349" t="s">
        <v>3092</v>
      </c>
      <c r="P349" t="s">
        <v>3093</v>
      </c>
      <c r="Q349" t="s">
        <v>3094</v>
      </c>
    </row>
    <row r="350" spans="1:17" x14ac:dyDescent="0.25">
      <c r="A350" t="s">
        <v>3095</v>
      </c>
      <c r="B350" t="s">
        <v>13397</v>
      </c>
      <c r="C350" t="s">
        <v>13105</v>
      </c>
      <c r="D350" s="5">
        <v>8999</v>
      </c>
      <c r="E350" s="5">
        <v>11999</v>
      </c>
      <c r="F350" s="6">
        <v>0.25</v>
      </c>
      <c r="G350" t="s">
        <v>13099</v>
      </c>
      <c r="H350" s="7">
        <v>4</v>
      </c>
      <c r="I350" s="8">
        <v>12796</v>
      </c>
      <c r="J350" s="5">
        <v>153539204</v>
      </c>
      <c r="K350" t="s">
        <v>13087</v>
      </c>
      <c r="L350" t="s">
        <v>13110</v>
      </c>
      <c r="M350" t="s">
        <v>13087</v>
      </c>
      <c r="N350" t="s">
        <v>3101</v>
      </c>
      <c r="O350" t="s">
        <v>3102</v>
      </c>
      <c r="P350" t="s">
        <v>3103</v>
      </c>
      <c r="Q350" t="s">
        <v>3104</v>
      </c>
    </row>
    <row r="351" spans="1:17" x14ac:dyDescent="0.25">
      <c r="A351" t="s">
        <v>3105</v>
      </c>
      <c r="B351" t="s">
        <v>13398</v>
      </c>
      <c r="C351" t="s">
        <v>13105</v>
      </c>
      <c r="D351" s="5">
        <v>349</v>
      </c>
      <c r="E351" s="5">
        <v>1299</v>
      </c>
      <c r="F351" s="6">
        <v>0.73</v>
      </c>
      <c r="G351" t="s">
        <v>13119</v>
      </c>
      <c r="H351" s="7">
        <v>4</v>
      </c>
      <c r="I351" s="8">
        <v>14282</v>
      </c>
      <c r="J351" s="5">
        <v>18552318</v>
      </c>
      <c r="K351" t="s">
        <v>13085</v>
      </c>
      <c r="L351" t="s">
        <v>13086</v>
      </c>
      <c r="M351" t="s">
        <v>13087</v>
      </c>
      <c r="N351" t="s">
        <v>3112</v>
      </c>
      <c r="O351" t="s">
        <v>3113</v>
      </c>
      <c r="P351" t="s">
        <v>3114</v>
      </c>
      <c r="Q351" t="s">
        <v>3115</v>
      </c>
    </row>
    <row r="352" spans="1:17" x14ac:dyDescent="0.25">
      <c r="A352" t="s">
        <v>3116</v>
      </c>
      <c r="B352" t="s">
        <v>13399</v>
      </c>
      <c r="C352" t="s">
        <v>13105</v>
      </c>
      <c r="D352" s="5">
        <v>349</v>
      </c>
      <c r="E352" s="5">
        <v>999</v>
      </c>
      <c r="F352" s="6">
        <v>0.65</v>
      </c>
      <c r="G352" t="s">
        <v>13084</v>
      </c>
      <c r="H352" s="7">
        <v>4.0999999999999996</v>
      </c>
      <c r="I352" s="8">
        <v>363713</v>
      </c>
      <c r="J352" s="5">
        <v>363349287</v>
      </c>
      <c r="K352" t="s">
        <v>13085</v>
      </c>
      <c r="L352" t="s">
        <v>13086</v>
      </c>
      <c r="M352" t="s">
        <v>13087</v>
      </c>
      <c r="N352" t="s">
        <v>3122</v>
      </c>
      <c r="O352" t="s">
        <v>3123</v>
      </c>
      <c r="P352" t="s">
        <v>3124</v>
      </c>
      <c r="Q352" t="s">
        <v>3125</v>
      </c>
    </row>
    <row r="353" spans="1:17" x14ac:dyDescent="0.25">
      <c r="A353" t="s">
        <v>3126</v>
      </c>
      <c r="B353" t="s">
        <v>13390</v>
      </c>
      <c r="C353" t="s">
        <v>13105</v>
      </c>
      <c r="D353" s="5">
        <v>959</v>
      </c>
      <c r="E353" s="5">
        <v>1800</v>
      </c>
      <c r="F353" s="6">
        <v>0.47</v>
      </c>
      <c r="G353" t="s">
        <v>13089</v>
      </c>
      <c r="H353" s="7">
        <v>4.4000000000000004</v>
      </c>
      <c r="I353" s="8">
        <v>67259</v>
      </c>
      <c r="J353" s="5">
        <v>121066200</v>
      </c>
      <c r="K353" t="s">
        <v>13087</v>
      </c>
      <c r="L353" t="s">
        <v>13110</v>
      </c>
      <c r="M353" t="s">
        <v>13087</v>
      </c>
      <c r="N353" t="s">
        <v>3029</v>
      </c>
      <c r="O353" t="s">
        <v>3030</v>
      </c>
      <c r="P353" t="s">
        <v>3128</v>
      </c>
      <c r="Q353" t="s">
        <v>3129</v>
      </c>
    </row>
    <row r="354" spans="1:17" x14ac:dyDescent="0.25">
      <c r="A354" t="s">
        <v>3130</v>
      </c>
      <c r="B354" t="s">
        <v>13400</v>
      </c>
      <c r="C354" t="s">
        <v>13105</v>
      </c>
      <c r="D354" s="5">
        <v>9499</v>
      </c>
      <c r="E354" s="5">
        <v>11999</v>
      </c>
      <c r="F354" s="6">
        <v>0.21</v>
      </c>
      <c r="G354" t="s">
        <v>13099</v>
      </c>
      <c r="H354" s="7">
        <v>4.2</v>
      </c>
      <c r="I354" s="8">
        <v>284</v>
      </c>
      <c r="J354" s="5">
        <v>3407716</v>
      </c>
      <c r="K354" t="s">
        <v>13087</v>
      </c>
      <c r="L354" t="s">
        <v>13110</v>
      </c>
      <c r="M354" t="s">
        <v>13085</v>
      </c>
      <c r="N354" t="s">
        <v>3081</v>
      </c>
      <c r="O354" t="s">
        <v>3082</v>
      </c>
      <c r="P354" t="s">
        <v>3132</v>
      </c>
      <c r="Q354" t="s">
        <v>3133</v>
      </c>
    </row>
    <row r="355" spans="1:17" x14ac:dyDescent="0.25">
      <c r="A355" t="s">
        <v>3134</v>
      </c>
      <c r="B355" t="s">
        <v>13401</v>
      </c>
      <c r="C355" t="s">
        <v>13105</v>
      </c>
      <c r="D355" s="5">
        <v>1499</v>
      </c>
      <c r="E355" s="5">
        <v>2499</v>
      </c>
      <c r="F355" s="6">
        <v>0.4</v>
      </c>
      <c r="G355" t="s">
        <v>13101</v>
      </c>
      <c r="H355" s="7">
        <v>4.3</v>
      </c>
      <c r="I355" s="8">
        <v>15970</v>
      </c>
      <c r="J355" s="5">
        <v>39909030</v>
      </c>
      <c r="K355" t="s">
        <v>13087</v>
      </c>
      <c r="L355" t="s">
        <v>13110</v>
      </c>
      <c r="M355" t="s">
        <v>13087</v>
      </c>
      <c r="N355" t="s">
        <v>3140</v>
      </c>
      <c r="O355" t="s">
        <v>3141</v>
      </c>
      <c r="P355" t="s">
        <v>3142</v>
      </c>
      <c r="Q355" t="s">
        <v>3143</v>
      </c>
    </row>
    <row r="356" spans="1:17" x14ac:dyDescent="0.25">
      <c r="A356" t="s">
        <v>3144</v>
      </c>
      <c r="B356" t="s">
        <v>13402</v>
      </c>
      <c r="C356" t="s">
        <v>13105</v>
      </c>
      <c r="D356" s="5">
        <v>1149</v>
      </c>
      <c r="E356" s="5">
        <v>2199</v>
      </c>
      <c r="F356" s="6">
        <v>0.48</v>
      </c>
      <c r="G356" t="s">
        <v>13089</v>
      </c>
      <c r="H356" s="7">
        <v>4.3</v>
      </c>
      <c r="I356" s="8">
        <v>178912</v>
      </c>
      <c r="J356" s="5">
        <v>393427488</v>
      </c>
      <c r="K356" t="s">
        <v>13087</v>
      </c>
      <c r="L356" t="s">
        <v>13110</v>
      </c>
      <c r="M356" t="s">
        <v>13087</v>
      </c>
      <c r="N356" t="s">
        <v>2984</v>
      </c>
      <c r="O356" t="s">
        <v>2985</v>
      </c>
      <c r="P356" t="s">
        <v>3147</v>
      </c>
      <c r="Q356" t="s">
        <v>3148</v>
      </c>
    </row>
    <row r="357" spans="1:17" x14ac:dyDescent="0.25">
      <c r="A357" t="s">
        <v>3149</v>
      </c>
      <c r="B357" t="s">
        <v>13403</v>
      </c>
      <c r="C357" t="s">
        <v>13105</v>
      </c>
      <c r="D357" s="5">
        <v>349</v>
      </c>
      <c r="E357" s="5">
        <v>999</v>
      </c>
      <c r="F357" s="6">
        <v>0.65</v>
      </c>
      <c r="G357" t="s">
        <v>13084</v>
      </c>
      <c r="H357" s="7">
        <v>3.9</v>
      </c>
      <c r="I357" s="8">
        <v>46399</v>
      </c>
      <c r="J357" s="5">
        <v>46352601</v>
      </c>
      <c r="K357" t="s">
        <v>13085</v>
      </c>
      <c r="L357" t="s">
        <v>13086</v>
      </c>
      <c r="M357" t="s">
        <v>13087</v>
      </c>
      <c r="N357" t="s">
        <v>3156</v>
      </c>
      <c r="O357" t="s">
        <v>3157</v>
      </c>
      <c r="P357" t="s">
        <v>3158</v>
      </c>
      <c r="Q357" t="s">
        <v>3159</v>
      </c>
    </row>
    <row r="358" spans="1:17" x14ac:dyDescent="0.25">
      <c r="A358" t="s">
        <v>3160</v>
      </c>
      <c r="B358" t="s">
        <v>13404</v>
      </c>
      <c r="C358" t="s">
        <v>13105</v>
      </c>
      <c r="D358" s="5">
        <v>1219</v>
      </c>
      <c r="E358" s="5">
        <v>1699</v>
      </c>
      <c r="F358" s="6">
        <v>0.28000000000000003</v>
      </c>
      <c r="G358" t="s">
        <v>13099</v>
      </c>
      <c r="H358" s="7">
        <v>4.4000000000000004</v>
      </c>
      <c r="I358" s="8">
        <v>8891</v>
      </c>
      <c r="J358" s="5">
        <v>15105809</v>
      </c>
      <c r="K358" t="s">
        <v>13087</v>
      </c>
      <c r="L358" t="s">
        <v>13110</v>
      </c>
      <c r="M358" t="s">
        <v>13087</v>
      </c>
      <c r="N358" t="s">
        <v>3167</v>
      </c>
      <c r="O358" t="s">
        <v>3168</v>
      </c>
      <c r="P358" t="s">
        <v>3169</v>
      </c>
      <c r="Q358" t="s">
        <v>3170</v>
      </c>
    </row>
    <row r="359" spans="1:17" x14ac:dyDescent="0.25">
      <c r="A359" t="s">
        <v>3171</v>
      </c>
      <c r="B359" t="s">
        <v>13405</v>
      </c>
      <c r="C359" t="s">
        <v>13105</v>
      </c>
      <c r="D359" s="5">
        <v>1599</v>
      </c>
      <c r="E359" s="5">
        <v>3999</v>
      </c>
      <c r="F359" s="6">
        <v>0.6</v>
      </c>
      <c r="G359" t="s">
        <v>13094</v>
      </c>
      <c r="H359" s="7">
        <v>4</v>
      </c>
      <c r="I359" s="8">
        <v>30254</v>
      </c>
      <c r="J359" s="5">
        <v>120985746</v>
      </c>
      <c r="K359" t="s">
        <v>13085</v>
      </c>
      <c r="L359" t="s">
        <v>13110</v>
      </c>
      <c r="M359" t="s">
        <v>13087</v>
      </c>
      <c r="N359" t="s">
        <v>3177</v>
      </c>
      <c r="O359" t="s">
        <v>3178</v>
      </c>
      <c r="P359" t="s">
        <v>3179</v>
      </c>
      <c r="Q359" t="s">
        <v>3180</v>
      </c>
    </row>
    <row r="360" spans="1:17" x14ac:dyDescent="0.25">
      <c r="A360" t="s">
        <v>3181</v>
      </c>
      <c r="B360" t="s">
        <v>13406</v>
      </c>
      <c r="C360" t="s">
        <v>13105</v>
      </c>
      <c r="D360" s="5">
        <v>1499</v>
      </c>
      <c r="E360" s="5">
        <v>7999</v>
      </c>
      <c r="F360" s="6">
        <v>0.81</v>
      </c>
      <c r="G360" t="s">
        <v>13092</v>
      </c>
      <c r="H360" s="7">
        <v>4.2</v>
      </c>
      <c r="I360" s="8">
        <v>22636</v>
      </c>
      <c r="J360" s="5">
        <v>181065364</v>
      </c>
      <c r="K360" t="s">
        <v>13085</v>
      </c>
      <c r="L360" t="s">
        <v>13110</v>
      </c>
      <c r="M360" t="s">
        <v>13087</v>
      </c>
      <c r="N360" t="s">
        <v>3187</v>
      </c>
      <c r="O360" t="s">
        <v>3188</v>
      </c>
      <c r="P360" t="s">
        <v>3189</v>
      </c>
      <c r="Q360" t="s">
        <v>3190</v>
      </c>
    </row>
    <row r="361" spans="1:17" x14ac:dyDescent="0.25">
      <c r="A361" t="s">
        <v>3191</v>
      </c>
      <c r="B361" t="s">
        <v>13407</v>
      </c>
      <c r="C361" t="s">
        <v>13105</v>
      </c>
      <c r="D361" s="5">
        <v>18499</v>
      </c>
      <c r="E361" s="5">
        <v>25999</v>
      </c>
      <c r="F361" s="6">
        <v>0.28999999999999998</v>
      </c>
      <c r="G361" t="s">
        <v>13099</v>
      </c>
      <c r="H361" s="7">
        <v>4.0999999999999996</v>
      </c>
      <c r="I361" s="8">
        <v>22318</v>
      </c>
      <c r="J361" s="5">
        <v>580245682</v>
      </c>
      <c r="K361" t="s">
        <v>13087</v>
      </c>
      <c r="L361" t="s">
        <v>13110</v>
      </c>
      <c r="M361" t="s">
        <v>13087</v>
      </c>
      <c r="N361" t="s">
        <v>3197</v>
      </c>
      <c r="O361" t="s">
        <v>3198</v>
      </c>
      <c r="P361" t="s">
        <v>3199</v>
      </c>
      <c r="Q361" t="s">
        <v>3200</v>
      </c>
    </row>
    <row r="362" spans="1:17" x14ac:dyDescent="0.25">
      <c r="A362" t="s">
        <v>3201</v>
      </c>
      <c r="B362" t="s">
        <v>13408</v>
      </c>
      <c r="C362" t="s">
        <v>13105</v>
      </c>
      <c r="D362" s="5">
        <v>369</v>
      </c>
      <c r="E362" s="5">
        <v>700</v>
      </c>
      <c r="F362" s="6">
        <v>0.47</v>
      </c>
      <c r="G362" t="s">
        <v>13089</v>
      </c>
      <c r="H362" s="7">
        <v>4.4000000000000004</v>
      </c>
      <c r="I362" s="8">
        <v>67259</v>
      </c>
      <c r="J362" s="5">
        <v>47081300</v>
      </c>
      <c r="K362" t="s">
        <v>13087</v>
      </c>
      <c r="L362" t="s">
        <v>13086</v>
      </c>
      <c r="M362" t="s">
        <v>13087</v>
      </c>
      <c r="N362" t="s">
        <v>3029</v>
      </c>
      <c r="O362" t="s">
        <v>3030</v>
      </c>
      <c r="P362" t="s">
        <v>3204</v>
      </c>
      <c r="Q362" t="s">
        <v>3205</v>
      </c>
    </row>
    <row r="363" spans="1:17" x14ac:dyDescent="0.25">
      <c r="A363" t="s">
        <v>3206</v>
      </c>
      <c r="B363" t="s">
        <v>13409</v>
      </c>
      <c r="C363" t="s">
        <v>13105</v>
      </c>
      <c r="D363" s="5">
        <v>12999</v>
      </c>
      <c r="E363" s="5">
        <v>17999</v>
      </c>
      <c r="F363" s="6">
        <v>0.28000000000000003</v>
      </c>
      <c r="G363" t="s">
        <v>13099</v>
      </c>
      <c r="H363" s="7">
        <v>4.0999999999999996</v>
      </c>
      <c r="I363" s="8">
        <v>18998</v>
      </c>
      <c r="J363" s="5">
        <v>341945002</v>
      </c>
      <c r="K363" t="s">
        <v>13087</v>
      </c>
      <c r="L363" t="s">
        <v>13110</v>
      </c>
      <c r="M363" t="s">
        <v>13087</v>
      </c>
      <c r="N363" t="s">
        <v>3212</v>
      </c>
      <c r="O363" t="s">
        <v>3213</v>
      </c>
      <c r="P363" t="s">
        <v>3214</v>
      </c>
      <c r="Q363" t="s">
        <v>3215</v>
      </c>
    </row>
    <row r="364" spans="1:17" x14ac:dyDescent="0.25">
      <c r="A364" t="s">
        <v>3216</v>
      </c>
      <c r="B364" t="s">
        <v>13380</v>
      </c>
      <c r="C364" t="s">
        <v>13105</v>
      </c>
      <c r="D364" s="5">
        <v>1799</v>
      </c>
      <c r="E364" s="5">
        <v>19999</v>
      </c>
      <c r="F364" s="6">
        <v>0.91</v>
      </c>
      <c r="G364" t="s">
        <v>13381</v>
      </c>
      <c r="H364" s="7">
        <v>4.2</v>
      </c>
      <c r="I364" s="8">
        <v>13937</v>
      </c>
      <c r="J364" s="5">
        <v>278726063</v>
      </c>
      <c r="K364" t="s">
        <v>13085</v>
      </c>
      <c r="L364" t="s">
        <v>13110</v>
      </c>
      <c r="M364" t="s">
        <v>13087</v>
      </c>
      <c r="N364" t="s">
        <v>2953</v>
      </c>
      <c r="O364" t="s">
        <v>2954</v>
      </c>
      <c r="P364" t="s">
        <v>3218</v>
      </c>
      <c r="Q364" t="s">
        <v>3219</v>
      </c>
    </row>
    <row r="365" spans="1:17" x14ac:dyDescent="0.25">
      <c r="A365" t="s">
        <v>3220</v>
      </c>
      <c r="B365" t="s">
        <v>13410</v>
      </c>
      <c r="C365" t="s">
        <v>13105</v>
      </c>
      <c r="D365" s="5">
        <v>2199</v>
      </c>
      <c r="E365" s="5">
        <v>9999</v>
      </c>
      <c r="F365" s="6">
        <v>0.78</v>
      </c>
      <c r="G365" t="s">
        <v>13119</v>
      </c>
      <c r="H365" s="7">
        <v>4.2</v>
      </c>
      <c r="I365" s="8">
        <v>29471</v>
      </c>
      <c r="J365" s="5">
        <v>294680529</v>
      </c>
      <c r="K365" t="s">
        <v>13085</v>
      </c>
      <c r="L365" t="s">
        <v>13110</v>
      </c>
      <c r="M365" t="s">
        <v>13087</v>
      </c>
      <c r="N365" t="s">
        <v>3226</v>
      </c>
      <c r="O365" t="s">
        <v>3227</v>
      </c>
      <c r="P365" t="s">
        <v>3228</v>
      </c>
      <c r="Q365" t="s">
        <v>3229</v>
      </c>
    </row>
    <row r="366" spans="1:17" x14ac:dyDescent="0.25">
      <c r="A366" t="s">
        <v>3230</v>
      </c>
      <c r="B366" t="s">
        <v>13411</v>
      </c>
      <c r="C366" t="s">
        <v>13105</v>
      </c>
      <c r="D366" s="5">
        <v>16999</v>
      </c>
      <c r="E366" s="5">
        <v>24999</v>
      </c>
      <c r="F366" s="6">
        <v>0.32</v>
      </c>
      <c r="G366" t="s">
        <v>13101</v>
      </c>
      <c r="H366" s="7">
        <v>4.0999999999999996</v>
      </c>
      <c r="I366" s="8">
        <v>22318</v>
      </c>
      <c r="J366" s="5">
        <v>557927682</v>
      </c>
      <c r="K366" t="s">
        <v>13087</v>
      </c>
      <c r="L366" t="s">
        <v>13110</v>
      </c>
      <c r="M366" t="s">
        <v>13087</v>
      </c>
      <c r="N366" t="s">
        <v>3197</v>
      </c>
      <c r="O366" t="s">
        <v>3198</v>
      </c>
      <c r="P366" t="s">
        <v>3233</v>
      </c>
      <c r="Q366" t="s">
        <v>3234</v>
      </c>
    </row>
    <row r="367" spans="1:17" x14ac:dyDescent="0.25">
      <c r="A367" t="s">
        <v>3235</v>
      </c>
      <c r="B367" t="s">
        <v>13412</v>
      </c>
      <c r="C367" t="s">
        <v>13105</v>
      </c>
      <c r="D367" s="5">
        <v>16499</v>
      </c>
      <c r="E367" s="5">
        <v>20999</v>
      </c>
      <c r="F367" s="6">
        <v>0.21</v>
      </c>
      <c r="G367" t="s">
        <v>13099</v>
      </c>
      <c r="H367" s="7">
        <v>4</v>
      </c>
      <c r="I367" s="8">
        <v>21350</v>
      </c>
      <c r="J367" s="5">
        <v>448328650</v>
      </c>
      <c r="K367" t="s">
        <v>13087</v>
      </c>
      <c r="L367" t="s">
        <v>13110</v>
      </c>
      <c r="M367" t="s">
        <v>13087</v>
      </c>
      <c r="N367" t="s">
        <v>3241</v>
      </c>
      <c r="O367" t="s">
        <v>3242</v>
      </c>
      <c r="P367" t="s">
        <v>3243</v>
      </c>
      <c r="Q367" t="s">
        <v>3244</v>
      </c>
    </row>
    <row r="368" spans="1:17" x14ac:dyDescent="0.25">
      <c r="A368" t="s">
        <v>3245</v>
      </c>
      <c r="B368" t="s">
        <v>13380</v>
      </c>
      <c r="C368" t="s">
        <v>13105</v>
      </c>
      <c r="D368" s="5">
        <v>1799</v>
      </c>
      <c r="E368" s="5">
        <v>19999</v>
      </c>
      <c r="F368" s="6">
        <v>0.91</v>
      </c>
      <c r="G368" t="s">
        <v>13381</v>
      </c>
      <c r="H368" s="7">
        <v>4.2</v>
      </c>
      <c r="I368" s="8">
        <v>13937</v>
      </c>
      <c r="J368" s="5">
        <v>278726063</v>
      </c>
      <c r="K368" t="s">
        <v>13085</v>
      </c>
      <c r="L368" t="s">
        <v>13110</v>
      </c>
      <c r="M368" t="s">
        <v>13087</v>
      </c>
      <c r="N368" t="s">
        <v>2953</v>
      </c>
      <c r="O368" t="s">
        <v>2954</v>
      </c>
      <c r="P368" t="s">
        <v>3246</v>
      </c>
      <c r="Q368" t="s">
        <v>3247</v>
      </c>
    </row>
    <row r="369" spans="1:17" x14ac:dyDescent="0.25">
      <c r="A369" t="s">
        <v>3250</v>
      </c>
      <c r="B369" t="s">
        <v>13413</v>
      </c>
      <c r="C369" t="s">
        <v>13105</v>
      </c>
      <c r="D369" s="5">
        <v>8499</v>
      </c>
      <c r="E369" s="5">
        <v>10999</v>
      </c>
      <c r="F369" s="6">
        <v>0.23</v>
      </c>
      <c r="G369" t="s">
        <v>13099</v>
      </c>
      <c r="H369" s="7">
        <v>4.0999999999999996</v>
      </c>
      <c r="I369" s="8">
        <v>313836</v>
      </c>
      <c r="J369" s="5">
        <v>3451882164</v>
      </c>
      <c r="K369" t="s">
        <v>13087</v>
      </c>
      <c r="L369" t="s">
        <v>13110</v>
      </c>
      <c r="M369" t="s">
        <v>13087</v>
      </c>
      <c r="N369" t="s">
        <v>3256</v>
      </c>
      <c r="O369" t="s">
        <v>3257</v>
      </c>
      <c r="P369" t="s">
        <v>3258</v>
      </c>
      <c r="Q369" t="s">
        <v>3259</v>
      </c>
    </row>
    <row r="370" spans="1:17" x14ac:dyDescent="0.25">
      <c r="A370" t="s">
        <v>3260</v>
      </c>
      <c r="B370" t="s">
        <v>13414</v>
      </c>
      <c r="C370" t="s">
        <v>13105</v>
      </c>
      <c r="D370" s="5">
        <v>6499</v>
      </c>
      <c r="E370" s="5">
        <v>8499</v>
      </c>
      <c r="F370" s="6">
        <v>0.24</v>
      </c>
      <c r="G370" t="s">
        <v>13099</v>
      </c>
      <c r="H370" s="7">
        <v>4.0999999999999996</v>
      </c>
      <c r="I370" s="8">
        <v>313836</v>
      </c>
      <c r="J370" s="5">
        <v>2667292164</v>
      </c>
      <c r="K370" t="s">
        <v>13087</v>
      </c>
      <c r="L370" t="s">
        <v>13110</v>
      </c>
      <c r="M370" t="s">
        <v>13087</v>
      </c>
      <c r="N370" t="s">
        <v>3256</v>
      </c>
      <c r="O370" t="s">
        <v>3257</v>
      </c>
      <c r="P370" t="s">
        <v>3263</v>
      </c>
      <c r="Q370" t="s">
        <v>3264</v>
      </c>
    </row>
    <row r="371" spans="1:17" x14ac:dyDescent="0.25">
      <c r="A371" t="s">
        <v>3265</v>
      </c>
      <c r="B371" t="s">
        <v>13380</v>
      </c>
      <c r="C371" t="s">
        <v>13105</v>
      </c>
      <c r="D371" s="5">
        <v>1799</v>
      </c>
      <c r="E371" s="5">
        <v>19999</v>
      </c>
      <c r="F371" s="6">
        <v>0.91</v>
      </c>
      <c r="G371" t="s">
        <v>13381</v>
      </c>
      <c r="H371" s="7">
        <v>4.2</v>
      </c>
      <c r="I371" s="8">
        <v>13937</v>
      </c>
      <c r="J371" s="5">
        <v>278726063</v>
      </c>
      <c r="K371" t="s">
        <v>13085</v>
      </c>
      <c r="L371" t="s">
        <v>13110</v>
      </c>
      <c r="M371" t="s">
        <v>13087</v>
      </c>
      <c r="N371" t="s">
        <v>2953</v>
      </c>
      <c r="O371" t="s">
        <v>2954</v>
      </c>
      <c r="P371" t="s">
        <v>3267</v>
      </c>
      <c r="Q371" t="s">
        <v>3268</v>
      </c>
    </row>
    <row r="372" spans="1:17" x14ac:dyDescent="0.25">
      <c r="A372" t="s">
        <v>3269</v>
      </c>
      <c r="B372" t="s">
        <v>13415</v>
      </c>
      <c r="C372" t="s">
        <v>13105</v>
      </c>
      <c r="D372" s="5">
        <v>8999</v>
      </c>
      <c r="E372" s="5">
        <v>11999</v>
      </c>
      <c r="F372" s="6">
        <v>0.25</v>
      </c>
      <c r="G372" t="s">
        <v>13099</v>
      </c>
      <c r="H372" s="7">
        <v>4</v>
      </c>
      <c r="I372" s="8">
        <v>12796</v>
      </c>
      <c r="J372" s="5">
        <v>153539204</v>
      </c>
      <c r="K372" t="s">
        <v>13087</v>
      </c>
      <c r="L372" t="s">
        <v>13110</v>
      </c>
      <c r="M372" t="s">
        <v>13087</v>
      </c>
      <c r="N372" t="s">
        <v>3101</v>
      </c>
      <c r="O372" t="s">
        <v>3102</v>
      </c>
      <c r="P372" t="s">
        <v>3271</v>
      </c>
      <c r="Q372" t="s">
        <v>3272</v>
      </c>
    </row>
    <row r="373" spans="1:17" x14ac:dyDescent="0.25">
      <c r="A373" t="s">
        <v>3273</v>
      </c>
      <c r="B373" t="s">
        <v>13416</v>
      </c>
      <c r="C373" t="s">
        <v>13105</v>
      </c>
      <c r="D373" s="5">
        <v>139</v>
      </c>
      <c r="E373" s="5">
        <v>495</v>
      </c>
      <c r="F373" s="6">
        <v>0.72</v>
      </c>
      <c r="G373" t="s">
        <v>13119</v>
      </c>
      <c r="H373" s="7">
        <v>4.3</v>
      </c>
      <c r="I373" s="8">
        <v>14185</v>
      </c>
      <c r="J373" s="5">
        <v>7021575</v>
      </c>
      <c r="K373" t="s">
        <v>13085</v>
      </c>
      <c r="L373" t="s">
        <v>13090</v>
      </c>
      <c r="M373" t="s">
        <v>13087</v>
      </c>
      <c r="N373" t="s">
        <v>2040</v>
      </c>
      <c r="O373" t="s">
        <v>3277</v>
      </c>
      <c r="P373" t="s">
        <v>3278</v>
      </c>
      <c r="Q373" t="s">
        <v>3279</v>
      </c>
    </row>
    <row r="374" spans="1:17" x14ac:dyDescent="0.25">
      <c r="A374" t="s">
        <v>3280</v>
      </c>
      <c r="B374" t="s">
        <v>13417</v>
      </c>
      <c r="C374" t="s">
        <v>13105</v>
      </c>
      <c r="D374" s="5">
        <v>3999</v>
      </c>
      <c r="E374" s="5">
        <v>16999</v>
      </c>
      <c r="F374" s="6">
        <v>0.76</v>
      </c>
      <c r="G374" t="s">
        <v>13119</v>
      </c>
      <c r="H374" s="7">
        <v>4.3</v>
      </c>
      <c r="I374" s="8">
        <v>17159</v>
      </c>
      <c r="J374" s="5">
        <v>291685841</v>
      </c>
      <c r="K374" t="s">
        <v>13085</v>
      </c>
      <c r="L374" t="s">
        <v>13110</v>
      </c>
      <c r="M374" t="s">
        <v>13087</v>
      </c>
      <c r="N374" t="s">
        <v>3286</v>
      </c>
      <c r="O374" t="s">
        <v>3287</v>
      </c>
      <c r="P374" t="s">
        <v>3288</v>
      </c>
      <c r="Q374" t="s">
        <v>3289</v>
      </c>
    </row>
    <row r="375" spans="1:17" x14ac:dyDescent="0.25">
      <c r="A375" t="s">
        <v>3290</v>
      </c>
      <c r="B375" t="s">
        <v>13418</v>
      </c>
      <c r="C375" t="s">
        <v>13105</v>
      </c>
      <c r="D375" s="5">
        <v>2998</v>
      </c>
      <c r="E375" s="5">
        <v>5999</v>
      </c>
      <c r="F375" s="6">
        <v>0.5</v>
      </c>
      <c r="G375" t="s">
        <v>13089</v>
      </c>
      <c r="H375" s="7">
        <v>4.0999999999999996</v>
      </c>
      <c r="I375" s="8">
        <v>5179</v>
      </c>
      <c r="J375" s="5">
        <v>31068821</v>
      </c>
      <c r="K375" t="s">
        <v>13085</v>
      </c>
      <c r="L375" t="s">
        <v>13110</v>
      </c>
      <c r="M375" t="s">
        <v>13087</v>
      </c>
      <c r="N375" t="s">
        <v>3296</v>
      </c>
      <c r="O375" t="s">
        <v>3297</v>
      </c>
      <c r="P375" t="s">
        <v>3298</v>
      </c>
      <c r="Q375" t="s">
        <v>3299</v>
      </c>
    </row>
    <row r="376" spans="1:17" x14ac:dyDescent="0.25">
      <c r="A376" t="s">
        <v>3302</v>
      </c>
      <c r="B376" t="s">
        <v>13419</v>
      </c>
      <c r="C376" t="s">
        <v>13105</v>
      </c>
      <c r="D376" s="5">
        <v>15499</v>
      </c>
      <c r="E376" s="5">
        <v>18999</v>
      </c>
      <c r="F376" s="6">
        <v>0.18</v>
      </c>
      <c r="G376" t="s">
        <v>13108</v>
      </c>
      <c r="H376" s="7">
        <v>4.0999999999999996</v>
      </c>
      <c r="I376" s="8">
        <v>19252</v>
      </c>
      <c r="J376" s="5">
        <v>365768748</v>
      </c>
      <c r="K376" t="s">
        <v>13087</v>
      </c>
      <c r="L376" t="s">
        <v>13110</v>
      </c>
      <c r="M376" t="s">
        <v>13087</v>
      </c>
      <c r="N376" t="s">
        <v>3308</v>
      </c>
      <c r="O376" t="s">
        <v>3309</v>
      </c>
      <c r="P376" t="s">
        <v>3310</v>
      </c>
      <c r="Q376" t="s">
        <v>3311</v>
      </c>
    </row>
    <row r="377" spans="1:17" x14ac:dyDescent="0.25">
      <c r="A377" t="s">
        <v>3316</v>
      </c>
      <c r="B377" t="s">
        <v>13380</v>
      </c>
      <c r="C377" t="s">
        <v>13105</v>
      </c>
      <c r="D377" s="5">
        <v>1799</v>
      </c>
      <c r="E377" s="5">
        <v>19999</v>
      </c>
      <c r="F377" s="6">
        <v>0.91</v>
      </c>
      <c r="G377" t="s">
        <v>13381</v>
      </c>
      <c r="H377" s="7">
        <v>4.2</v>
      </c>
      <c r="I377" s="8">
        <v>13937</v>
      </c>
      <c r="J377" s="5">
        <v>278726063</v>
      </c>
      <c r="K377" t="s">
        <v>13085</v>
      </c>
      <c r="L377" t="s">
        <v>13110</v>
      </c>
      <c r="M377" t="s">
        <v>13087</v>
      </c>
      <c r="N377" t="s">
        <v>2953</v>
      </c>
      <c r="O377" t="s">
        <v>2954</v>
      </c>
      <c r="P377" t="s">
        <v>3317</v>
      </c>
      <c r="Q377" t="s">
        <v>3318</v>
      </c>
    </row>
    <row r="378" spans="1:17" x14ac:dyDescent="0.25">
      <c r="A378" t="s">
        <v>3319</v>
      </c>
      <c r="B378" t="s">
        <v>13420</v>
      </c>
      <c r="C378" t="s">
        <v>13105</v>
      </c>
      <c r="D378" s="5">
        <v>8999</v>
      </c>
      <c r="E378" s="5">
        <v>11999</v>
      </c>
      <c r="F378" s="6">
        <v>0.25</v>
      </c>
      <c r="G378" t="s">
        <v>13099</v>
      </c>
      <c r="H378" s="7">
        <v>4</v>
      </c>
      <c r="I378" s="8">
        <v>12796</v>
      </c>
      <c r="J378" s="5">
        <v>153539204</v>
      </c>
      <c r="K378" t="s">
        <v>13087</v>
      </c>
      <c r="L378" t="s">
        <v>13110</v>
      </c>
      <c r="M378" t="s">
        <v>13087</v>
      </c>
      <c r="N378" t="s">
        <v>3101</v>
      </c>
      <c r="O378" t="s">
        <v>3102</v>
      </c>
      <c r="P378" t="s">
        <v>3321</v>
      </c>
      <c r="Q378" t="s">
        <v>3322</v>
      </c>
    </row>
    <row r="379" spans="1:17" x14ac:dyDescent="0.25">
      <c r="A379" t="s">
        <v>3323</v>
      </c>
      <c r="B379" t="s">
        <v>13421</v>
      </c>
      <c r="C379" t="s">
        <v>13105</v>
      </c>
      <c r="D379" s="5">
        <v>873</v>
      </c>
      <c r="E379" s="5">
        <v>1699</v>
      </c>
      <c r="F379" s="6">
        <v>0.49</v>
      </c>
      <c r="G379" t="s">
        <v>13089</v>
      </c>
      <c r="H379" s="7">
        <v>4.4000000000000004</v>
      </c>
      <c r="I379" s="8">
        <v>1680</v>
      </c>
      <c r="J379" s="5">
        <v>2854320</v>
      </c>
      <c r="K379" t="s">
        <v>13087</v>
      </c>
      <c r="L379" t="s">
        <v>13110</v>
      </c>
      <c r="M379" t="s">
        <v>13087</v>
      </c>
      <c r="N379" t="s">
        <v>3329</v>
      </c>
      <c r="O379" t="s">
        <v>3330</v>
      </c>
      <c r="P379" t="s">
        <v>3331</v>
      </c>
      <c r="Q379" t="s">
        <v>3332</v>
      </c>
    </row>
    <row r="380" spans="1:17" x14ac:dyDescent="0.25">
      <c r="A380" t="s">
        <v>3333</v>
      </c>
      <c r="B380" t="s">
        <v>13422</v>
      </c>
      <c r="C380" t="s">
        <v>13105</v>
      </c>
      <c r="D380" s="5">
        <v>12999</v>
      </c>
      <c r="E380" s="5">
        <v>15999</v>
      </c>
      <c r="F380" s="6">
        <v>0.19</v>
      </c>
      <c r="G380" t="s">
        <v>13108</v>
      </c>
      <c r="H380" s="7">
        <v>4.2</v>
      </c>
      <c r="I380" s="8">
        <v>13246</v>
      </c>
      <c r="J380" s="5">
        <v>211922754</v>
      </c>
      <c r="K380" t="s">
        <v>13087</v>
      </c>
      <c r="L380" t="s">
        <v>13110</v>
      </c>
      <c r="M380" t="s">
        <v>13087</v>
      </c>
      <c r="N380" t="s">
        <v>3339</v>
      </c>
      <c r="O380" t="s">
        <v>3340</v>
      </c>
      <c r="P380" t="s">
        <v>3341</v>
      </c>
      <c r="Q380" t="s">
        <v>3342</v>
      </c>
    </row>
    <row r="381" spans="1:17" x14ac:dyDescent="0.25">
      <c r="A381" t="s">
        <v>3343</v>
      </c>
      <c r="B381" t="s">
        <v>13423</v>
      </c>
      <c r="C381" t="s">
        <v>13105</v>
      </c>
      <c r="D381" s="5">
        <v>539</v>
      </c>
      <c r="E381" s="5">
        <v>1599</v>
      </c>
      <c r="F381" s="6">
        <v>0.66</v>
      </c>
      <c r="G381" t="s">
        <v>13084</v>
      </c>
      <c r="H381" s="7">
        <v>3.8</v>
      </c>
      <c r="I381" s="8">
        <v>14648</v>
      </c>
      <c r="J381" s="5">
        <v>23422152</v>
      </c>
      <c r="K381" t="s">
        <v>13085</v>
      </c>
      <c r="L381" t="s">
        <v>13110</v>
      </c>
      <c r="M381" t="s">
        <v>13087</v>
      </c>
      <c r="N381" t="s">
        <v>3350</v>
      </c>
      <c r="O381" t="s">
        <v>3351</v>
      </c>
      <c r="P381" t="s">
        <v>3352</v>
      </c>
      <c r="Q381" t="s">
        <v>3353</v>
      </c>
    </row>
    <row r="382" spans="1:17" x14ac:dyDescent="0.25">
      <c r="A382" t="s">
        <v>3354</v>
      </c>
      <c r="B382" t="s">
        <v>13382</v>
      </c>
      <c r="C382" t="s">
        <v>13105</v>
      </c>
      <c r="D382" s="5">
        <v>1999</v>
      </c>
      <c r="E382" s="5">
        <v>9999</v>
      </c>
      <c r="F382" s="6">
        <v>0.8</v>
      </c>
      <c r="G382" t="s">
        <v>13119</v>
      </c>
      <c r="H382" s="7">
        <v>4.3</v>
      </c>
      <c r="I382" s="8">
        <v>27696</v>
      </c>
      <c r="J382" s="5">
        <v>276932304</v>
      </c>
      <c r="K382" t="s">
        <v>13085</v>
      </c>
      <c r="L382" t="s">
        <v>13110</v>
      </c>
      <c r="M382" t="s">
        <v>13087</v>
      </c>
      <c r="N382" t="s">
        <v>2963</v>
      </c>
      <c r="O382" t="s">
        <v>2964</v>
      </c>
      <c r="P382" t="s">
        <v>3356</v>
      </c>
      <c r="Q382" t="s">
        <v>3357</v>
      </c>
    </row>
    <row r="383" spans="1:17" x14ac:dyDescent="0.25">
      <c r="A383" t="s">
        <v>3358</v>
      </c>
      <c r="B383" t="s">
        <v>13424</v>
      </c>
      <c r="C383" t="s">
        <v>13105</v>
      </c>
      <c r="D383" s="5">
        <v>15490</v>
      </c>
      <c r="E383" s="5">
        <v>20990</v>
      </c>
      <c r="F383" s="6">
        <v>0.26</v>
      </c>
      <c r="G383" t="s">
        <v>13099</v>
      </c>
      <c r="H383" s="7">
        <v>4.2</v>
      </c>
      <c r="I383" s="8">
        <v>32916</v>
      </c>
      <c r="J383" s="5">
        <v>690906840</v>
      </c>
      <c r="K383" t="s">
        <v>13087</v>
      </c>
      <c r="L383" t="s">
        <v>13110</v>
      </c>
      <c r="M383" t="s">
        <v>13087</v>
      </c>
      <c r="N383" t="s">
        <v>3364</v>
      </c>
      <c r="O383" t="s">
        <v>3365</v>
      </c>
      <c r="P383" t="s">
        <v>3366</v>
      </c>
      <c r="Q383" t="s">
        <v>3367</v>
      </c>
    </row>
    <row r="384" spans="1:17" x14ac:dyDescent="0.25">
      <c r="A384" t="s">
        <v>3368</v>
      </c>
      <c r="B384" t="s">
        <v>13425</v>
      </c>
      <c r="C384" t="s">
        <v>13105</v>
      </c>
      <c r="D384" s="5">
        <v>19999</v>
      </c>
      <c r="E384" s="5">
        <v>24999</v>
      </c>
      <c r="F384" s="6">
        <v>0.2</v>
      </c>
      <c r="G384" t="s">
        <v>13108</v>
      </c>
      <c r="H384" s="7">
        <v>3.9</v>
      </c>
      <c r="I384" s="8">
        <v>25824</v>
      </c>
      <c r="J384" s="5">
        <v>645574176</v>
      </c>
      <c r="K384" t="s">
        <v>13087</v>
      </c>
      <c r="L384" t="s">
        <v>13110</v>
      </c>
      <c r="M384" t="s">
        <v>13087</v>
      </c>
      <c r="N384" t="s">
        <v>3374</v>
      </c>
      <c r="O384" t="s">
        <v>3375</v>
      </c>
      <c r="P384" t="s">
        <v>3376</v>
      </c>
      <c r="Q384" t="s">
        <v>3377</v>
      </c>
    </row>
    <row r="385" spans="1:17" x14ac:dyDescent="0.25">
      <c r="A385" t="s">
        <v>3378</v>
      </c>
      <c r="B385" t="s">
        <v>13426</v>
      </c>
      <c r="C385" t="s">
        <v>13105</v>
      </c>
      <c r="D385" s="5">
        <v>1075</v>
      </c>
      <c r="E385" s="5">
        <v>1699</v>
      </c>
      <c r="F385" s="6">
        <v>0.37</v>
      </c>
      <c r="G385" t="s">
        <v>13101</v>
      </c>
      <c r="H385" s="7">
        <v>4.4000000000000004</v>
      </c>
      <c r="I385" s="8">
        <v>7462</v>
      </c>
      <c r="J385" s="5">
        <v>12677938</v>
      </c>
      <c r="K385" t="s">
        <v>13087</v>
      </c>
      <c r="L385" t="s">
        <v>13110</v>
      </c>
      <c r="M385" t="s">
        <v>13087</v>
      </c>
      <c r="N385" t="s">
        <v>3384</v>
      </c>
      <c r="O385" t="s">
        <v>3385</v>
      </c>
      <c r="P385" t="s">
        <v>3386</v>
      </c>
      <c r="Q385" t="s">
        <v>3387</v>
      </c>
    </row>
    <row r="386" spans="1:17" x14ac:dyDescent="0.25">
      <c r="A386" t="s">
        <v>3388</v>
      </c>
      <c r="B386" t="s">
        <v>13427</v>
      </c>
      <c r="C386" t="s">
        <v>13105</v>
      </c>
      <c r="D386" s="5">
        <v>399</v>
      </c>
      <c r="E386" s="5">
        <v>699</v>
      </c>
      <c r="F386" s="6">
        <v>0.43</v>
      </c>
      <c r="G386" t="s">
        <v>13089</v>
      </c>
      <c r="H386" s="7">
        <v>4</v>
      </c>
      <c r="I386" s="8">
        <v>37817</v>
      </c>
      <c r="J386" s="5">
        <v>26434083</v>
      </c>
      <c r="K386" t="s">
        <v>13087</v>
      </c>
      <c r="L386" t="s">
        <v>13086</v>
      </c>
      <c r="M386" t="s">
        <v>13087</v>
      </c>
      <c r="N386" t="s">
        <v>3394</v>
      </c>
      <c r="O386" t="s">
        <v>3395</v>
      </c>
      <c r="P386" t="s">
        <v>3396</v>
      </c>
      <c r="Q386" t="s">
        <v>3397</v>
      </c>
    </row>
    <row r="387" spans="1:17" x14ac:dyDescent="0.25">
      <c r="A387" t="s">
        <v>3398</v>
      </c>
      <c r="B387" t="s">
        <v>13405</v>
      </c>
      <c r="C387" t="s">
        <v>13105</v>
      </c>
      <c r="D387" s="5">
        <v>1999</v>
      </c>
      <c r="E387" s="5">
        <v>3990</v>
      </c>
      <c r="F387" s="6">
        <v>0.5</v>
      </c>
      <c r="G387" t="s">
        <v>13089</v>
      </c>
      <c r="H387" s="7">
        <v>4</v>
      </c>
      <c r="I387" s="8">
        <v>30254</v>
      </c>
      <c r="J387" s="5">
        <v>120713460</v>
      </c>
      <c r="K387" t="s">
        <v>13085</v>
      </c>
      <c r="L387" t="s">
        <v>13110</v>
      </c>
      <c r="M387" t="s">
        <v>13087</v>
      </c>
      <c r="N387" t="s">
        <v>3177</v>
      </c>
      <c r="O387" t="s">
        <v>3178</v>
      </c>
      <c r="P387" t="s">
        <v>3401</v>
      </c>
      <c r="Q387" t="s">
        <v>3402</v>
      </c>
    </row>
    <row r="388" spans="1:17" x14ac:dyDescent="0.25">
      <c r="A388" t="s">
        <v>3403</v>
      </c>
      <c r="B388" t="s">
        <v>13383</v>
      </c>
      <c r="C388" t="s">
        <v>13105</v>
      </c>
      <c r="D388" s="5">
        <v>1999</v>
      </c>
      <c r="E388" s="5">
        <v>7990</v>
      </c>
      <c r="F388" s="6">
        <v>0.75</v>
      </c>
      <c r="G388" t="s">
        <v>13119</v>
      </c>
      <c r="H388" s="7">
        <v>3.8</v>
      </c>
      <c r="I388" s="8">
        <v>17831</v>
      </c>
      <c r="J388" s="5">
        <v>142469690</v>
      </c>
      <c r="K388" t="s">
        <v>13085</v>
      </c>
      <c r="L388" t="s">
        <v>13110</v>
      </c>
      <c r="M388" t="s">
        <v>13087</v>
      </c>
      <c r="N388" t="s">
        <v>2973</v>
      </c>
      <c r="O388" t="s">
        <v>2974</v>
      </c>
      <c r="P388" t="s">
        <v>3405</v>
      </c>
      <c r="Q388" t="s">
        <v>3406</v>
      </c>
    </row>
    <row r="389" spans="1:17" x14ac:dyDescent="0.25">
      <c r="A389" t="s">
        <v>3411</v>
      </c>
      <c r="B389" t="s">
        <v>13428</v>
      </c>
      <c r="C389" t="s">
        <v>13105</v>
      </c>
      <c r="D389" s="5">
        <v>28999</v>
      </c>
      <c r="E389" s="5">
        <v>34999</v>
      </c>
      <c r="F389" s="6">
        <v>0.17</v>
      </c>
      <c r="G389" t="s">
        <v>13108</v>
      </c>
      <c r="H389" s="7">
        <v>4.4000000000000004</v>
      </c>
      <c r="I389" s="8">
        <v>20311</v>
      </c>
      <c r="J389" s="5">
        <v>710864689</v>
      </c>
      <c r="K389" t="s">
        <v>13087</v>
      </c>
      <c r="L389" t="s">
        <v>13110</v>
      </c>
      <c r="M389" t="s">
        <v>13087</v>
      </c>
      <c r="N389" t="s">
        <v>3417</v>
      </c>
      <c r="O389" t="s">
        <v>3418</v>
      </c>
      <c r="P389" t="s">
        <v>3419</v>
      </c>
      <c r="Q389" t="s">
        <v>3420</v>
      </c>
    </row>
    <row r="390" spans="1:17" x14ac:dyDescent="0.25">
      <c r="A390" t="s">
        <v>3421</v>
      </c>
      <c r="B390" t="s">
        <v>13429</v>
      </c>
      <c r="C390" t="s">
        <v>13105</v>
      </c>
      <c r="D390" s="5">
        <v>2299</v>
      </c>
      <c r="E390" s="5">
        <v>7990</v>
      </c>
      <c r="F390" s="6">
        <v>0.71</v>
      </c>
      <c r="G390" t="s">
        <v>13119</v>
      </c>
      <c r="H390" s="7">
        <v>4.2</v>
      </c>
      <c r="I390" s="8">
        <v>69622</v>
      </c>
      <c r="J390" s="5">
        <v>556279780</v>
      </c>
      <c r="K390" t="s">
        <v>13085</v>
      </c>
      <c r="L390" t="s">
        <v>13110</v>
      </c>
      <c r="M390" t="s">
        <v>13087</v>
      </c>
      <c r="N390" t="s">
        <v>3427</v>
      </c>
      <c r="O390" t="s">
        <v>3428</v>
      </c>
      <c r="P390" t="s">
        <v>3429</v>
      </c>
      <c r="Q390" t="s">
        <v>3430</v>
      </c>
    </row>
    <row r="391" spans="1:17" x14ac:dyDescent="0.25">
      <c r="A391" t="s">
        <v>3431</v>
      </c>
      <c r="B391" t="s">
        <v>13430</v>
      </c>
      <c r="C391" t="s">
        <v>13105</v>
      </c>
      <c r="D391" s="5">
        <v>399</v>
      </c>
      <c r="E391" s="5">
        <v>1999</v>
      </c>
      <c r="F391" s="6">
        <v>0.8</v>
      </c>
      <c r="G391" t="s">
        <v>13119</v>
      </c>
      <c r="H391" s="7">
        <v>4</v>
      </c>
      <c r="I391" s="8">
        <v>3382</v>
      </c>
      <c r="J391" s="5">
        <v>6760618</v>
      </c>
      <c r="K391" t="s">
        <v>13085</v>
      </c>
      <c r="L391" t="s">
        <v>13086</v>
      </c>
      <c r="M391" t="s">
        <v>13087</v>
      </c>
      <c r="N391" t="s">
        <v>3438</v>
      </c>
      <c r="O391" t="s">
        <v>13037</v>
      </c>
      <c r="P391" t="s">
        <v>3439</v>
      </c>
      <c r="Q391" t="s">
        <v>3440</v>
      </c>
    </row>
    <row r="392" spans="1:17" x14ac:dyDescent="0.25">
      <c r="A392" t="s">
        <v>3441</v>
      </c>
      <c r="B392" t="s">
        <v>13431</v>
      </c>
      <c r="C392" t="s">
        <v>13105</v>
      </c>
      <c r="D392" s="5">
        <v>1149</v>
      </c>
      <c r="E392" s="5">
        <v>3999</v>
      </c>
      <c r="F392" s="6">
        <v>0.71</v>
      </c>
      <c r="G392" t="s">
        <v>13119</v>
      </c>
      <c r="H392" s="7">
        <v>4.3</v>
      </c>
      <c r="I392" s="8">
        <v>140036</v>
      </c>
      <c r="J392" s="5">
        <v>560003964</v>
      </c>
      <c r="K392" t="s">
        <v>13085</v>
      </c>
      <c r="L392" t="s">
        <v>13110</v>
      </c>
      <c r="M392" t="s">
        <v>13087</v>
      </c>
      <c r="N392" t="s">
        <v>3447</v>
      </c>
      <c r="O392" t="s">
        <v>3448</v>
      </c>
      <c r="P392" t="s">
        <v>3449</v>
      </c>
      <c r="Q392" t="s">
        <v>3450</v>
      </c>
    </row>
    <row r="393" spans="1:17" x14ac:dyDescent="0.25">
      <c r="A393" t="s">
        <v>3451</v>
      </c>
      <c r="B393" t="s">
        <v>13432</v>
      </c>
      <c r="C393" t="s">
        <v>13105</v>
      </c>
      <c r="D393" s="5">
        <v>529</v>
      </c>
      <c r="E393" s="5">
        <v>1499</v>
      </c>
      <c r="F393" s="6">
        <v>0.65</v>
      </c>
      <c r="G393" t="s">
        <v>13084</v>
      </c>
      <c r="H393" s="7">
        <v>4.0999999999999996</v>
      </c>
      <c r="I393" s="8">
        <v>8599</v>
      </c>
      <c r="J393" s="5">
        <v>12889901</v>
      </c>
      <c r="K393" t="s">
        <v>13085</v>
      </c>
      <c r="L393" t="s">
        <v>13110</v>
      </c>
      <c r="M393" t="s">
        <v>13087</v>
      </c>
      <c r="N393" t="s">
        <v>3457</v>
      </c>
      <c r="O393" t="s">
        <v>3458</v>
      </c>
      <c r="P393" t="s">
        <v>3459</v>
      </c>
      <c r="Q393" t="s">
        <v>3460</v>
      </c>
    </row>
    <row r="394" spans="1:17" x14ac:dyDescent="0.25">
      <c r="A394" t="s">
        <v>3461</v>
      </c>
      <c r="B394" t="s">
        <v>13433</v>
      </c>
      <c r="C394" t="s">
        <v>13105</v>
      </c>
      <c r="D394" s="5">
        <v>13999</v>
      </c>
      <c r="E394" s="5">
        <v>19499</v>
      </c>
      <c r="F394" s="6">
        <v>0.28000000000000003</v>
      </c>
      <c r="G394" t="s">
        <v>13099</v>
      </c>
      <c r="H394" s="7">
        <v>4.0999999999999996</v>
      </c>
      <c r="I394" s="8">
        <v>18998</v>
      </c>
      <c r="J394" s="5">
        <v>370442002</v>
      </c>
      <c r="K394" t="s">
        <v>13087</v>
      </c>
      <c r="L394" t="s">
        <v>13110</v>
      </c>
      <c r="M394" t="s">
        <v>13087</v>
      </c>
      <c r="N394" t="s">
        <v>3212</v>
      </c>
      <c r="O394" t="s">
        <v>3213</v>
      </c>
      <c r="P394" t="s">
        <v>3464</v>
      </c>
      <c r="Q394" t="s">
        <v>3465</v>
      </c>
    </row>
    <row r="395" spans="1:17" x14ac:dyDescent="0.25">
      <c r="A395" t="s">
        <v>3466</v>
      </c>
      <c r="B395" t="s">
        <v>13399</v>
      </c>
      <c r="C395" t="s">
        <v>13105</v>
      </c>
      <c r="D395" s="5">
        <v>379</v>
      </c>
      <c r="E395" s="5">
        <v>999</v>
      </c>
      <c r="F395" s="6">
        <v>0.62</v>
      </c>
      <c r="G395" t="s">
        <v>13084</v>
      </c>
      <c r="H395" s="7">
        <v>4.0999999999999996</v>
      </c>
      <c r="I395" s="8">
        <v>363713</v>
      </c>
      <c r="J395" s="5">
        <v>363349287</v>
      </c>
      <c r="K395" t="s">
        <v>13085</v>
      </c>
      <c r="L395" t="s">
        <v>13086</v>
      </c>
      <c r="M395" t="s">
        <v>13087</v>
      </c>
      <c r="N395" t="s">
        <v>3122</v>
      </c>
      <c r="O395" t="s">
        <v>3123</v>
      </c>
      <c r="P395" t="s">
        <v>3469</v>
      </c>
      <c r="Q395" t="s">
        <v>3470</v>
      </c>
    </row>
    <row r="396" spans="1:17" x14ac:dyDescent="0.25">
      <c r="A396" t="s">
        <v>3471</v>
      </c>
      <c r="B396" t="s">
        <v>13434</v>
      </c>
      <c r="C396" t="s">
        <v>13105</v>
      </c>
      <c r="D396" s="5">
        <v>13999</v>
      </c>
      <c r="E396" s="5">
        <v>19999</v>
      </c>
      <c r="F396" s="6">
        <v>0.3</v>
      </c>
      <c r="G396" t="s">
        <v>13099</v>
      </c>
      <c r="H396" s="7">
        <v>4.0999999999999996</v>
      </c>
      <c r="I396" s="8">
        <v>19252</v>
      </c>
      <c r="J396" s="5">
        <v>385020748</v>
      </c>
      <c r="K396" t="s">
        <v>13087</v>
      </c>
      <c r="L396" t="s">
        <v>13110</v>
      </c>
      <c r="M396" t="s">
        <v>13087</v>
      </c>
      <c r="N396" t="s">
        <v>3308</v>
      </c>
      <c r="O396" t="s">
        <v>3309</v>
      </c>
      <c r="P396" t="s">
        <v>3474</v>
      </c>
      <c r="Q396" t="s">
        <v>3475</v>
      </c>
    </row>
    <row r="397" spans="1:17" x14ac:dyDescent="0.25">
      <c r="A397" t="s">
        <v>3476</v>
      </c>
      <c r="B397" t="s">
        <v>13435</v>
      </c>
      <c r="C397" t="s">
        <v>13105</v>
      </c>
      <c r="D397" s="5">
        <v>3999</v>
      </c>
      <c r="E397" s="5">
        <v>9999</v>
      </c>
      <c r="F397" s="6">
        <v>0.6</v>
      </c>
      <c r="G397" t="s">
        <v>13094</v>
      </c>
      <c r="H397" s="7">
        <v>4.4000000000000004</v>
      </c>
      <c r="I397" s="8">
        <v>73</v>
      </c>
      <c r="J397" s="5">
        <v>729927</v>
      </c>
      <c r="K397" t="s">
        <v>13085</v>
      </c>
      <c r="L397" t="s">
        <v>13110</v>
      </c>
      <c r="M397" t="s">
        <v>13085</v>
      </c>
      <c r="N397" t="s">
        <v>3482</v>
      </c>
      <c r="O397" t="s">
        <v>3483</v>
      </c>
      <c r="P397" t="s">
        <v>3484</v>
      </c>
      <c r="Q397" t="s">
        <v>3485</v>
      </c>
    </row>
    <row r="398" spans="1:17" x14ac:dyDescent="0.25">
      <c r="A398" t="s">
        <v>3493</v>
      </c>
      <c r="B398" t="s">
        <v>13436</v>
      </c>
      <c r="C398" t="s">
        <v>13105</v>
      </c>
      <c r="D398" s="5">
        <v>99</v>
      </c>
      <c r="E398" s="5">
        <v>499</v>
      </c>
      <c r="F398" s="6">
        <v>0.8</v>
      </c>
      <c r="G398" t="s">
        <v>13119</v>
      </c>
      <c r="H398" s="7">
        <v>4.3</v>
      </c>
      <c r="I398" s="8">
        <v>42641</v>
      </c>
      <c r="J398" s="5">
        <v>21277859</v>
      </c>
      <c r="K398" t="s">
        <v>13085</v>
      </c>
      <c r="L398" t="s">
        <v>13090</v>
      </c>
      <c r="M398" t="s">
        <v>13087</v>
      </c>
      <c r="N398" t="s">
        <v>3500</v>
      </c>
      <c r="O398" t="s">
        <v>13038</v>
      </c>
      <c r="P398" t="s">
        <v>3501</v>
      </c>
      <c r="Q398" t="s">
        <v>3502</v>
      </c>
    </row>
    <row r="399" spans="1:17" x14ac:dyDescent="0.25">
      <c r="A399" t="s">
        <v>3503</v>
      </c>
      <c r="B399" t="s">
        <v>13437</v>
      </c>
      <c r="C399" t="s">
        <v>13105</v>
      </c>
      <c r="D399" s="5">
        <v>4790</v>
      </c>
      <c r="E399" s="5">
        <v>15990</v>
      </c>
      <c r="F399" s="6">
        <v>0.7</v>
      </c>
      <c r="G399" t="s">
        <v>13084</v>
      </c>
      <c r="H399" s="7">
        <v>4</v>
      </c>
      <c r="I399" s="8">
        <v>4390</v>
      </c>
      <c r="J399" s="5">
        <v>70196100</v>
      </c>
      <c r="K399" t="s">
        <v>13085</v>
      </c>
      <c r="L399" t="s">
        <v>13110</v>
      </c>
      <c r="M399" t="s">
        <v>13087</v>
      </c>
      <c r="N399" t="s">
        <v>3509</v>
      </c>
      <c r="O399" t="s">
        <v>3510</v>
      </c>
      <c r="P399" t="s">
        <v>3511</v>
      </c>
      <c r="Q399" t="s">
        <v>3512</v>
      </c>
    </row>
    <row r="400" spans="1:17" x14ac:dyDescent="0.25">
      <c r="A400" t="s">
        <v>3513</v>
      </c>
      <c r="B400" t="s">
        <v>13386</v>
      </c>
      <c r="C400" t="s">
        <v>13105</v>
      </c>
      <c r="D400" s="5">
        <v>33999</v>
      </c>
      <c r="E400" s="5">
        <v>33999</v>
      </c>
      <c r="F400" s="6">
        <v>0</v>
      </c>
      <c r="G400" t="s">
        <v>13128</v>
      </c>
      <c r="H400" s="7">
        <v>4.3</v>
      </c>
      <c r="I400" s="8">
        <v>17415</v>
      </c>
      <c r="J400" s="5">
        <v>592092585</v>
      </c>
      <c r="K400" t="s">
        <v>13087</v>
      </c>
      <c r="L400" t="s">
        <v>13110</v>
      </c>
      <c r="M400" t="s">
        <v>13087</v>
      </c>
      <c r="N400" t="s">
        <v>3005</v>
      </c>
      <c r="O400" t="s">
        <v>3006</v>
      </c>
      <c r="P400" t="s">
        <v>3007</v>
      </c>
      <c r="Q400" t="s">
        <v>3516</v>
      </c>
    </row>
    <row r="401" spans="1:17" x14ac:dyDescent="0.25">
      <c r="A401" t="s">
        <v>3517</v>
      </c>
      <c r="B401" t="s">
        <v>13438</v>
      </c>
      <c r="C401" t="s">
        <v>13083</v>
      </c>
      <c r="D401" s="5">
        <v>99</v>
      </c>
      <c r="E401" s="5">
        <v>999</v>
      </c>
      <c r="F401" s="6">
        <v>0.9</v>
      </c>
      <c r="G401" t="s">
        <v>13092</v>
      </c>
      <c r="H401" s="7">
        <v>4</v>
      </c>
      <c r="I401" s="8">
        <v>1396</v>
      </c>
      <c r="J401" s="5">
        <v>1394604</v>
      </c>
      <c r="K401" t="s">
        <v>13085</v>
      </c>
      <c r="L401" t="s">
        <v>13090</v>
      </c>
      <c r="M401" t="s">
        <v>13087</v>
      </c>
      <c r="N401" t="s">
        <v>3524</v>
      </c>
      <c r="O401" t="s">
        <v>3525</v>
      </c>
      <c r="P401" t="s">
        <v>3526</v>
      </c>
      <c r="Q401" t="s">
        <v>3527</v>
      </c>
    </row>
    <row r="402" spans="1:17" x14ac:dyDescent="0.25">
      <c r="A402" t="s">
        <v>3528</v>
      </c>
      <c r="B402" t="s">
        <v>13439</v>
      </c>
      <c r="C402" t="s">
        <v>13105</v>
      </c>
      <c r="D402" s="5">
        <v>299</v>
      </c>
      <c r="E402" s="5">
        <v>1900</v>
      </c>
      <c r="F402" s="6">
        <v>0.84</v>
      </c>
      <c r="G402" t="s">
        <v>13092</v>
      </c>
      <c r="H402" s="7">
        <v>3.6</v>
      </c>
      <c r="I402" s="8">
        <v>18202</v>
      </c>
      <c r="J402" s="5">
        <v>34583800</v>
      </c>
      <c r="K402" t="s">
        <v>13085</v>
      </c>
      <c r="L402" t="s">
        <v>13086</v>
      </c>
      <c r="M402" t="s">
        <v>13087</v>
      </c>
      <c r="N402" t="s">
        <v>3534</v>
      </c>
      <c r="O402" t="s">
        <v>3535</v>
      </c>
      <c r="P402" t="s">
        <v>3536</v>
      </c>
      <c r="Q402" t="s">
        <v>3537</v>
      </c>
    </row>
    <row r="403" spans="1:17" x14ac:dyDescent="0.25">
      <c r="A403" t="s">
        <v>3538</v>
      </c>
      <c r="B403" t="s">
        <v>13409</v>
      </c>
      <c r="C403" t="s">
        <v>13105</v>
      </c>
      <c r="D403" s="5">
        <v>10999</v>
      </c>
      <c r="E403" s="5">
        <v>14999</v>
      </c>
      <c r="F403" s="6">
        <v>0.27</v>
      </c>
      <c r="G403" t="s">
        <v>13099</v>
      </c>
      <c r="H403" s="7">
        <v>4.0999999999999996</v>
      </c>
      <c r="I403" s="8">
        <v>18998</v>
      </c>
      <c r="J403" s="5">
        <v>284951002</v>
      </c>
      <c r="K403" t="s">
        <v>13087</v>
      </c>
      <c r="L403" t="s">
        <v>13110</v>
      </c>
      <c r="M403" t="s">
        <v>13087</v>
      </c>
      <c r="N403" t="s">
        <v>3212</v>
      </c>
      <c r="O403" t="s">
        <v>3213</v>
      </c>
      <c r="P403" t="s">
        <v>3214</v>
      </c>
      <c r="Q403" t="s">
        <v>3541</v>
      </c>
    </row>
    <row r="404" spans="1:17" x14ac:dyDescent="0.25">
      <c r="A404" t="s">
        <v>3542</v>
      </c>
      <c r="B404" t="s">
        <v>13440</v>
      </c>
      <c r="C404" t="s">
        <v>13105</v>
      </c>
      <c r="D404" s="5">
        <v>34999</v>
      </c>
      <c r="E404" s="5">
        <v>38999</v>
      </c>
      <c r="F404" s="6">
        <v>0.1</v>
      </c>
      <c r="G404" t="s">
        <v>13128</v>
      </c>
      <c r="H404" s="7">
        <v>4.2</v>
      </c>
      <c r="I404" s="8">
        <v>11029</v>
      </c>
      <c r="J404" s="5">
        <v>430119971</v>
      </c>
      <c r="K404" t="s">
        <v>13087</v>
      </c>
      <c r="L404" t="s">
        <v>13110</v>
      </c>
      <c r="M404" t="s">
        <v>13087</v>
      </c>
      <c r="N404" t="s">
        <v>3548</v>
      </c>
      <c r="O404" t="s">
        <v>3549</v>
      </c>
      <c r="P404" t="s">
        <v>3550</v>
      </c>
      <c r="Q404" t="s">
        <v>3551</v>
      </c>
    </row>
    <row r="405" spans="1:17" x14ac:dyDescent="0.25">
      <c r="A405" t="s">
        <v>3552</v>
      </c>
      <c r="B405" t="s">
        <v>13411</v>
      </c>
      <c r="C405" t="s">
        <v>13105</v>
      </c>
      <c r="D405" s="5">
        <v>16999</v>
      </c>
      <c r="E405" s="5">
        <v>24999</v>
      </c>
      <c r="F405" s="6">
        <v>0.32</v>
      </c>
      <c r="G405" t="s">
        <v>13101</v>
      </c>
      <c r="H405" s="7">
        <v>4.0999999999999996</v>
      </c>
      <c r="I405" s="8">
        <v>22318</v>
      </c>
      <c r="J405" s="5">
        <v>557927682</v>
      </c>
      <c r="K405" t="s">
        <v>13087</v>
      </c>
      <c r="L405" t="s">
        <v>13110</v>
      </c>
      <c r="M405" t="s">
        <v>13087</v>
      </c>
      <c r="N405" t="s">
        <v>3197</v>
      </c>
      <c r="O405" t="s">
        <v>3198</v>
      </c>
      <c r="P405" t="s">
        <v>3233</v>
      </c>
      <c r="Q405" t="s">
        <v>3553</v>
      </c>
    </row>
    <row r="406" spans="1:17" x14ac:dyDescent="0.25">
      <c r="A406" t="s">
        <v>3554</v>
      </c>
      <c r="B406" t="s">
        <v>13441</v>
      </c>
      <c r="C406" t="s">
        <v>13105</v>
      </c>
      <c r="D406" s="5">
        <v>199</v>
      </c>
      <c r="E406" s="5">
        <v>499</v>
      </c>
      <c r="F406" s="6">
        <v>0.6</v>
      </c>
      <c r="G406" t="s">
        <v>13094</v>
      </c>
      <c r="H406" s="7">
        <v>4.0999999999999996</v>
      </c>
      <c r="I406" s="8">
        <v>1786</v>
      </c>
      <c r="J406" s="5">
        <v>891214</v>
      </c>
      <c r="K406" t="s">
        <v>13085</v>
      </c>
      <c r="L406" t="s">
        <v>13090</v>
      </c>
      <c r="M406" t="s">
        <v>13087</v>
      </c>
      <c r="N406" t="s">
        <v>3560</v>
      </c>
      <c r="O406" t="s">
        <v>3561</v>
      </c>
      <c r="P406" t="s">
        <v>3562</v>
      </c>
      <c r="Q406" t="s">
        <v>3563</v>
      </c>
    </row>
    <row r="407" spans="1:17" x14ac:dyDescent="0.25">
      <c r="A407" t="s">
        <v>3564</v>
      </c>
      <c r="B407" t="s">
        <v>13442</v>
      </c>
      <c r="C407" t="s">
        <v>13105</v>
      </c>
      <c r="D407" s="5">
        <v>999</v>
      </c>
      <c r="E407" s="5">
        <v>1599</v>
      </c>
      <c r="F407" s="6">
        <v>0.38</v>
      </c>
      <c r="G407" t="s">
        <v>13101</v>
      </c>
      <c r="H407" s="7">
        <v>4</v>
      </c>
      <c r="I407" s="8">
        <v>7222</v>
      </c>
      <c r="J407" s="5">
        <v>11547978</v>
      </c>
      <c r="K407" t="s">
        <v>13087</v>
      </c>
      <c r="L407" t="s">
        <v>13110</v>
      </c>
      <c r="M407" t="s">
        <v>13087</v>
      </c>
      <c r="N407" t="s">
        <v>3570</v>
      </c>
      <c r="O407" t="s">
        <v>3571</v>
      </c>
      <c r="P407" t="s">
        <v>3572</v>
      </c>
      <c r="Q407" t="s">
        <v>3573</v>
      </c>
    </row>
    <row r="408" spans="1:17" x14ac:dyDescent="0.25">
      <c r="A408" t="s">
        <v>3574</v>
      </c>
      <c r="B408" t="s">
        <v>13392</v>
      </c>
      <c r="C408" t="s">
        <v>13105</v>
      </c>
      <c r="D408" s="5">
        <v>1299</v>
      </c>
      <c r="E408" s="5">
        <v>1599</v>
      </c>
      <c r="F408" s="6">
        <v>0.19</v>
      </c>
      <c r="G408" t="s">
        <v>13108</v>
      </c>
      <c r="H408" s="7">
        <v>4</v>
      </c>
      <c r="I408" s="8">
        <v>128311</v>
      </c>
      <c r="J408" s="5">
        <v>205169289</v>
      </c>
      <c r="K408" t="s">
        <v>13087</v>
      </c>
      <c r="L408" t="s">
        <v>13110</v>
      </c>
      <c r="M408" t="s">
        <v>13087</v>
      </c>
      <c r="N408" t="s">
        <v>3050</v>
      </c>
      <c r="O408" t="s">
        <v>3051</v>
      </c>
      <c r="P408" t="s">
        <v>3576</v>
      </c>
      <c r="Q408" t="s">
        <v>3577</v>
      </c>
    </row>
    <row r="409" spans="1:17" x14ac:dyDescent="0.25">
      <c r="A409" t="s">
        <v>3578</v>
      </c>
      <c r="B409" t="s">
        <v>13443</v>
      </c>
      <c r="C409" t="s">
        <v>13105</v>
      </c>
      <c r="D409" s="5">
        <v>599</v>
      </c>
      <c r="E409" s="5">
        <v>1800</v>
      </c>
      <c r="F409" s="6">
        <v>0.67</v>
      </c>
      <c r="G409" t="s">
        <v>13084</v>
      </c>
      <c r="H409" s="7">
        <v>3.5</v>
      </c>
      <c r="I409" s="8">
        <v>83996</v>
      </c>
      <c r="J409" s="5">
        <v>151192800</v>
      </c>
      <c r="K409" t="s">
        <v>13085</v>
      </c>
      <c r="L409" t="s">
        <v>13110</v>
      </c>
      <c r="M409" t="s">
        <v>13087</v>
      </c>
      <c r="N409" t="s">
        <v>3584</v>
      </c>
      <c r="O409" t="s">
        <v>3585</v>
      </c>
      <c r="P409" t="s">
        <v>3586</v>
      </c>
      <c r="Q409" t="s">
        <v>3587</v>
      </c>
    </row>
    <row r="410" spans="1:17" x14ac:dyDescent="0.25">
      <c r="A410" t="s">
        <v>3588</v>
      </c>
      <c r="B410" t="s">
        <v>13444</v>
      </c>
      <c r="C410" t="s">
        <v>13105</v>
      </c>
      <c r="D410" s="5">
        <v>599</v>
      </c>
      <c r="E410" s="5">
        <v>1899</v>
      </c>
      <c r="F410" s="6">
        <v>0.68</v>
      </c>
      <c r="G410" t="s">
        <v>13084</v>
      </c>
      <c r="H410" s="7">
        <v>4.3</v>
      </c>
      <c r="I410" s="8">
        <v>140036</v>
      </c>
      <c r="J410" s="5">
        <v>265928364</v>
      </c>
      <c r="K410" t="s">
        <v>13085</v>
      </c>
      <c r="L410" t="s">
        <v>13110</v>
      </c>
      <c r="M410" t="s">
        <v>13087</v>
      </c>
      <c r="N410" t="s">
        <v>3447</v>
      </c>
      <c r="O410" t="s">
        <v>3448</v>
      </c>
      <c r="P410" t="s">
        <v>3590</v>
      </c>
      <c r="Q410" t="s">
        <v>3591</v>
      </c>
    </row>
    <row r="411" spans="1:17" x14ac:dyDescent="0.25">
      <c r="A411" t="s">
        <v>3592</v>
      </c>
      <c r="B411" t="s">
        <v>13445</v>
      </c>
      <c r="C411" t="s">
        <v>13105</v>
      </c>
      <c r="D411" s="5">
        <v>1799</v>
      </c>
      <c r="E411" s="5">
        <v>2499</v>
      </c>
      <c r="F411" s="6">
        <v>0.28000000000000003</v>
      </c>
      <c r="G411" t="s">
        <v>13099</v>
      </c>
      <c r="H411" s="7">
        <v>4.0999999999999996</v>
      </c>
      <c r="I411" s="8">
        <v>18678</v>
      </c>
      <c r="J411" s="5">
        <v>46676322</v>
      </c>
      <c r="K411" t="s">
        <v>13087</v>
      </c>
      <c r="L411" t="s">
        <v>13110</v>
      </c>
      <c r="M411" t="s">
        <v>13087</v>
      </c>
      <c r="N411" t="s">
        <v>3598</v>
      </c>
      <c r="O411" t="s">
        <v>13039</v>
      </c>
      <c r="P411" t="s">
        <v>3599</v>
      </c>
      <c r="Q411" t="s">
        <v>3600</v>
      </c>
    </row>
    <row r="412" spans="1:17" x14ac:dyDescent="0.25">
      <c r="A412" t="s">
        <v>3603</v>
      </c>
      <c r="B412" t="s">
        <v>13446</v>
      </c>
      <c r="C412" t="s">
        <v>13105</v>
      </c>
      <c r="D412" s="5">
        <v>10999</v>
      </c>
      <c r="E412" s="5">
        <v>14999</v>
      </c>
      <c r="F412" s="6">
        <v>0.27</v>
      </c>
      <c r="G412" t="s">
        <v>13099</v>
      </c>
      <c r="H412" s="7">
        <v>4.0999999999999996</v>
      </c>
      <c r="I412" s="8">
        <v>18998</v>
      </c>
      <c r="J412" s="5">
        <v>284951002</v>
      </c>
      <c r="K412" t="s">
        <v>13087</v>
      </c>
      <c r="L412" t="s">
        <v>13110</v>
      </c>
      <c r="M412" t="s">
        <v>13087</v>
      </c>
      <c r="N412" t="s">
        <v>3212</v>
      </c>
      <c r="O412" t="s">
        <v>3213</v>
      </c>
      <c r="P412" t="s">
        <v>3605</v>
      </c>
      <c r="Q412" t="s">
        <v>3606</v>
      </c>
    </row>
    <row r="413" spans="1:17" x14ac:dyDescent="0.25">
      <c r="A413" t="s">
        <v>3607</v>
      </c>
      <c r="B413" t="s">
        <v>13429</v>
      </c>
      <c r="C413" t="s">
        <v>13105</v>
      </c>
      <c r="D413" s="5">
        <v>2999</v>
      </c>
      <c r="E413" s="5">
        <v>7990</v>
      </c>
      <c r="F413" s="6">
        <v>0.62</v>
      </c>
      <c r="G413" t="s">
        <v>13084</v>
      </c>
      <c r="H413" s="7">
        <v>4.0999999999999996</v>
      </c>
      <c r="I413" s="8">
        <v>48449</v>
      </c>
      <c r="J413" s="5">
        <v>387107510</v>
      </c>
      <c r="K413" t="s">
        <v>13085</v>
      </c>
      <c r="L413" t="s">
        <v>13110</v>
      </c>
      <c r="M413" t="s">
        <v>13087</v>
      </c>
      <c r="N413" t="s">
        <v>3612</v>
      </c>
      <c r="O413" t="s">
        <v>3613</v>
      </c>
      <c r="P413" t="s">
        <v>3614</v>
      </c>
      <c r="Q413" t="s">
        <v>3615</v>
      </c>
    </row>
    <row r="414" spans="1:17" x14ac:dyDescent="0.25">
      <c r="A414" t="s">
        <v>3616</v>
      </c>
      <c r="B414" t="s">
        <v>13383</v>
      </c>
      <c r="C414" t="s">
        <v>13105</v>
      </c>
      <c r="D414" s="5">
        <v>1999</v>
      </c>
      <c r="E414" s="5">
        <v>7990</v>
      </c>
      <c r="F414" s="6">
        <v>0.75</v>
      </c>
      <c r="G414" t="s">
        <v>13119</v>
      </c>
      <c r="H414" s="7">
        <v>3.8</v>
      </c>
      <c r="I414" s="8">
        <v>17831</v>
      </c>
      <c r="J414" s="5">
        <v>142469690</v>
      </c>
      <c r="K414" t="s">
        <v>13085</v>
      </c>
      <c r="L414" t="s">
        <v>13110</v>
      </c>
      <c r="M414" t="s">
        <v>13087</v>
      </c>
      <c r="N414" t="s">
        <v>2973</v>
      </c>
      <c r="O414" t="s">
        <v>2974</v>
      </c>
      <c r="P414" t="s">
        <v>3618</v>
      </c>
      <c r="Q414" t="s">
        <v>3619</v>
      </c>
    </row>
    <row r="415" spans="1:17" x14ac:dyDescent="0.25">
      <c r="A415" t="s">
        <v>3624</v>
      </c>
      <c r="B415" t="s">
        <v>13447</v>
      </c>
      <c r="C415" t="s">
        <v>13105</v>
      </c>
      <c r="D415" s="5">
        <v>649</v>
      </c>
      <c r="E415" s="5">
        <v>999</v>
      </c>
      <c r="F415" s="6">
        <v>0.35</v>
      </c>
      <c r="G415" t="s">
        <v>13101</v>
      </c>
      <c r="H415" s="7">
        <v>4.2</v>
      </c>
      <c r="I415" s="8">
        <v>1315</v>
      </c>
      <c r="J415" s="5">
        <v>1313685</v>
      </c>
      <c r="K415" t="s">
        <v>13087</v>
      </c>
      <c r="L415" t="s">
        <v>13110</v>
      </c>
      <c r="M415" t="s">
        <v>13087</v>
      </c>
      <c r="N415" t="s">
        <v>3630</v>
      </c>
      <c r="O415" t="s">
        <v>3631</v>
      </c>
      <c r="P415" t="s">
        <v>3632</v>
      </c>
      <c r="Q415" t="s">
        <v>3633</v>
      </c>
    </row>
    <row r="416" spans="1:17" x14ac:dyDescent="0.25">
      <c r="A416" t="s">
        <v>3634</v>
      </c>
      <c r="B416" t="s">
        <v>13433</v>
      </c>
      <c r="C416" t="s">
        <v>13105</v>
      </c>
      <c r="D416" s="5">
        <v>13999</v>
      </c>
      <c r="E416" s="5">
        <v>19499</v>
      </c>
      <c r="F416" s="6">
        <v>0.28000000000000003</v>
      </c>
      <c r="G416" t="s">
        <v>13099</v>
      </c>
      <c r="H416" s="7">
        <v>4.0999999999999996</v>
      </c>
      <c r="I416" s="8">
        <v>18998</v>
      </c>
      <c r="J416" s="5">
        <v>370442002</v>
      </c>
      <c r="K416" t="s">
        <v>13087</v>
      </c>
      <c r="L416" t="s">
        <v>13110</v>
      </c>
      <c r="M416" t="s">
        <v>13087</v>
      </c>
      <c r="N416" t="s">
        <v>3212</v>
      </c>
      <c r="O416" t="s">
        <v>3213</v>
      </c>
      <c r="P416" t="s">
        <v>3464</v>
      </c>
      <c r="Q416" t="s">
        <v>3635</v>
      </c>
    </row>
    <row r="417" spans="1:17" x14ac:dyDescent="0.25">
      <c r="A417" t="s">
        <v>3636</v>
      </c>
      <c r="B417" t="s">
        <v>13448</v>
      </c>
      <c r="C417" t="s">
        <v>13105</v>
      </c>
      <c r="D417" s="5">
        <v>119</v>
      </c>
      <c r="E417" s="5">
        <v>299</v>
      </c>
      <c r="F417" s="6">
        <v>0.6</v>
      </c>
      <c r="G417" t="s">
        <v>13094</v>
      </c>
      <c r="H417" s="7">
        <v>4.0999999999999996</v>
      </c>
      <c r="I417" s="8">
        <v>5999</v>
      </c>
      <c r="J417" s="5">
        <v>1793701</v>
      </c>
      <c r="K417" t="s">
        <v>13085</v>
      </c>
      <c r="L417" t="s">
        <v>13090</v>
      </c>
      <c r="M417" t="s">
        <v>13087</v>
      </c>
      <c r="N417" t="s">
        <v>3643</v>
      </c>
      <c r="O417" t="s">
        <v>3644</v>
      </c>
      <c r="P417" t="s">
        <v>3645</v>
      </c>
      <c r="Q417" t="s">
        <v>3646</v>
      </c>
    </row>
    <row r="418" spans="1:17" x14ac:dyDescent="0.25">
      <c r="A418" t="s">
        <v>3647</v>
      </c>
      <c r="B418" t="s">
        <v>13449</v>
      </c>
      <c r="C418" t="s">
        <v>13105</v>
      </c>
      <c r="D418" s="5">
        <v>12999</v>
      </c>
      <c r="E418" s="5">
        <v>17999</v>
      </c>
      <c r="F418" s="6">
        <v>0.28000000000000003</v>
      </c>
      <c r="G418" t="s">
        <v>13099</v>
      </c>
      <c r="H418" s="7">
        <v>4.0999999999999996</v>
      </c>
      <c r="I418" s="8">
        <v>50772</v>
      </c>
      <c r="J418" s="5">
        <v>913845228</v>
      </c>
      <c r="K418" t="s">
        <v>13087</v>
      </c>
      <c r="L418" t="s">
        <v>13110</v>
      </c>
      <c r="M418" t="s">
        <v>13087</v>
      </c>
      <c r="N418" t="s">
        <v>3653</v>
      </c>
      <c r="O418" t="s">
        <v>3654</v>
      </c>
      <c r="P418" t="s">
        <v>3655</v>
      </c>
      <c r="Q418" t="s">
        <v>3656</v>
      </c>
    </row>
    <row r="419" spans="1:17" x14ac:dyDescent="0.25">
      <c r="A419" t="s">
        <v>3658</v>
      </c>
      <c r="B419" t="s">
        <v>13450</v>
      </c>
      <c r="C419" t="s">
        <v>13105</v>
      </c>
      <c r="D419" s="5">
        <v>20999</v>
      </c>
      <c r="E419" s="5">
        <v>26999</v>
      </c>
      <c r="F419" s="6">
        <v>0.22</v>
      </c>
      <c r="G419" t="s">
        <v>13099</v>
      </c>
      <c r="H419" s="7">
        <v>3.9</v>
      </c>
      <c r="I419" s="8">
        <v>25824</v>
      </c>
      <c r="J419" s="5">
        <v>697222176</v>
      </c>
      <c r="K419" t="s">
        <v>13087</v>
      </c>
      <c r="L419" t="s">
        <v>13110</v>
      </c>
      <c r="M419" t="s">
        <v>13087</v>
      </c>
      <c r="N419" t="s">
        <v>3374</v>
      </c>
      <c r="O419" t="s">
        <v>3375</v>
      </c>
      <c r="P419" t="s">
        <v>3661</v>
      </c>
      <c r="Q419" t="s">
        <v>3662</v>
      </c>
    </row>
    <row r="420" spans="1:17" x14ac:dyDescent="0.25">
      <c r="A420" t="s">
        <v>3663</v>
      </c>
      <c r="B420" t="s">
        <v>13451</v>
      </c>
      <c r="C420" t="s">
        <v>13105</v>
      </c>
      <c r="D420" s="5">
        <v>249</v>
      </c>
      <c r="E420" s="5">
        <v>649</v>
      </c>
      <c r="F420" s="6">
        <v>0.62</v>
      </c>
      <c r="G420" t="s">
        <v>13084</v>
      </c>
      <c r="H420" s="7">
        <v>4</v>
      </c>
      <c r="I420" s="8">
        <v>14404</v>
      </c>
      <c r="J420" s="5">
        <v>9348196</v>
      </c>
      <c r="K420" t="s">
        <v>13085</v>
      </c>
      <c r="L420" t="s">
        <v>13086</v>
      </c>
      <c r="M420" t="s">
        <v>13087</v>
      </c>
      <c r="N420" t="s">
        <v>3669</v>
      </c>
      <c r="O420" t="s">
        <v>3670</v>
      </c>
      <c r="P420" t="s">
        <v>3671</v>
      </c>
      <c r="Q420" t="s">
        <v>3672</v>
      </c>
    </row>
    <row r="421" spans="1:17" x14ac:dyDescent="0.25">
      <c r="A421" t="s">
        <v>3673</v>
      </c>
      <c r="B421" t="s">
        <v>13452</v>
      </c>
      <c r="C421" t="s">
        <v>13105</v>
      </c>
      <c r="D421" s="5">
        <v>99</v>
      </c>
      <c r="E421" s="5">
        <v>171</v>
      </c>
      <c r="F421" s="6">
        <v>0.42</v>
      </c>
      <c r="G421" t="s">
        <v>13089</v>
      </c>
      <c r="H421" s="7">
        <v>4.5</v>
      </c>
      <c r="I421" s="8">
        <v>11339</v>
      </c>
      <c r="J421" s="5">
        <v>1938969</v>
      </c>
      <c r="K421" t="s">
        <v>13087</v>
      </c>
      <c r="L421" t="s">
        <v>13090</v>
      </c>
      <c r="M421" t="s">
        <v>13087</v>
      </c>
      <c r="N421" t="s">
        <v>3679</v>
      </c>
      <c r="O421" t="s">
        <v>3680</v>
      </c>
      <c r="P421" t="s">
        <v>3681</v>
      </c>
      <c r="Q421" t="s">
        <v>3682</v>
      </c>
    </row>
    <row r="422" spans="1:17" x14ac:dyDescent="0.25">
      <c r="A422" t="s">
        <v>3683</v>
      </c>
      <c r="B422" t="s">
        <v>13453</v>
      </c>
      <c r="C422" t="s">
        <v>13105</v>
      </c>
      <c r="D422" s="5">
        <v>489</v>
      </c>
      <c r="E422" s="5">
        <v>1999</v>
      </c>
      <c r="F422" s="6">
        <v>0.76</v>
      </c>
      <c r="G422" t="s">
        <v>13119</v>
      </c>
      <c r="H422" s="7">
        <v>4</v>
      </c>
      <c r="I422" s="8">
        <v>3626</v>
      </c>
      <c r="J422" s="5">
        <v>7248374</v>
      </c>
      <c r="K422" t="s">
        <v>13085</v>
      </c>
      <c r="L422" t="s">
        <v>13086</v>
      </c>
      <c r="M422" t="s">
        <v>13087</v>
      </c>
      <c r="N422" t="s">
        <v>3689</v>
      </c>
      <c r="O422" t="s">
        <v>3690</v>
      </c>
      <c r="P422" t="s">
        <v>3691</v>
      </c>
      <c r="Q422" t="s">
        <v>3692</v>
      </c>
    </row>
    <row r="423" spans="1:17" x14ac:dyDescent="0.25">
      <c r="A423" t="s">
        <v>3693</v>
      </c>
      <c r="B423" t="s">
        <v>13454</v>
      </c>
      <c r="C423" t="s">
        <v>13105</v>
      </c>
      <c r="D423" s="5">
        <v>369</v>
      </c>
      <c r="E423" s="5">
        <v>1600</v>
      </c>
      <c r="F423" s="6">
        <v>0.77</v>
      </c>
      <c r="G423" t="s">
        <v>13119</v>
      </c>
      <c r="H423" s="7">
        <v>4</v>
      </c>
      <c r="I423" s="8">
        <v>32625</v>
      </c>
      <c r="J423" s="5">
        <v>52200000</v>
      </c>
      <c r="K423" t="s">
        <v>13085</v>
      </c>
      <c r="L423" t="s">
        <v>13086</v>
      </c>
      <c r="M423" t="s">
        <v>13087</v>
      </c>
      <c r="N423" t="s">
        <v>3699</v>
      </c>
      <c r="O423" t="s">
        <v>3700</v>
      </c>
      <c r="P423" t="s">
        <v>3701</v>
      </c>
      <c r="Q423" t="s">
        <v>3702</v>
      </c>
    </row>
    <row r="424" spans="1:17" x14ac:dyDescent="0.25">
      <c r="A424" t="s">
        <v>3703</v>
      </c>
      <c r="B424" t="s">
        <v>13434</v>
      </c>
      <c r="C424" t="s">
        <v>13105</v>
      </c>
      <c r="D424" s="5">
        <v>15499</v>
      </c>
      <c r="E424" s="5">
        <v>20999</v>
      </c>
      <c r="F424" s="6">
        <v>0.26</v>
      </c>
      <c r="G424" t="s">
        <v>13099</v>
      </c>
      <c r="H424" s="7">
        <v>4.0999999999999996</v>
      </c>
      <c r="I424" s="8">
        <v>19252</v>
      </c>
      <c r="J424" s="5">
        <v>404272748</v>
      </c>
      <c r="K424" t="s">
        <v>13087</v>
      </c>
      <c r="L424" t="s">
        <v>13110</v>
      </c>
      <c r="M424" t="s">
        <v>13087</v>
      </c>
      <c r="N424" t="s">
        <v>3308</v>
      </c>
      <c r="O424" t="s">
        <v>3309</v>
      </c>
      <c r="P424" t="s">
        <v>3474</v>
      </c>
      <c r="Q424" t="s">
        <v>3706</v>
      </c>
    </row>
    <row r="425" spans="1:17" x14ac:dyDescent="0.25">
      <c r="A425" t="s">
        <v>3707</v>
      </c>
      <c r="B425" t="s">
        <v>13419</v>
      </c>
      <c r="C425" t="s">
        <v>13105</v>
      </c>
      <c r="D425" s="5">
        <v>15499</v>
      </c>
      <c r="E425" s="5">
        <v>18999</v>
      </c>
      <c r="F425" s="6">
        <v>0.18</v>
      </c>
      <c r="G425" t="s">
        <v>13108</v>
      </c>
      <c r="H425" s="7">
        <v>4.0999999999999996</v>
      </c>
      <c r="I425" s="8">
        <v>19252</v>
      </c>
      <c r="J425" s="5">
        <v>365768748</v>
      </c>
      <c r="K425" t="s">
        <v>13087</v>
      </c>
      <c r="L425" t="s">
        <v>13110</v>
      </c>
      <c r="M425" t="s">
        <v>13087</v>
      </c>
      <c r="N425" t="s">
        <v>3308</v>
      </c>
      <c r="O425" t="s">
        <v>3309</v>
      </c>
      <c r="P425" t="s">
        <v>3709</v>
      </c>
      <c r="Q425" t="s">
        <v>3710</v>
      </c>
    </row>
    <row r="426" spans="1:17" x14ac:dyDescent="0.25">
      <c r="A426" t="s">
        <v>3711</v>
      </c>
      <c r="B426" t="s">
        <v>13425</v>
      </c>
      <c r="C426" t="s">
        <v>13105</v>
      </c>
      <c r="D426" s="5">
        <v>22999</v>
      </c>
      <c r="E426" s="5">
        <v>28999</v>
      </c>
      <c r="F426" s="6">
        <v>0.21</v>
      </c>
      <c r="G426" t="s">
        <v>13099</v>
      </c>
      <c r="H426" s="7">
        <v>3.9</v>
      </c>
      <c r="I426" s="8">
        <v>25824</v>
      </c>
      <c r="J426" s="5">
        <v>748870176</v>
      </c>
      <c r="K426" t="s">
        <v>13087</v>
      </c>
      <c r="L426" t="s">
        <v>13110</v>
      </c>
      <c r="M426" t="s">
        <v>13087</v>
      </c>
      <c r="N426" t="s">
        <v>3374</v>
      </c>
      <c r="O426" t="s">
        <v>3375</v>
      </c>
      <c r="P426" t="s">
        <v>3376</v>
      </c>
      <c r="Q426" t="s">
        <v>3714</v>
      </c>
    </row>
    <row r="427" spans="1:17" x14ac:dyDescent="0.25">
      <c r="A427" t="s">
        <v>3715</v>
      </c>
      <c r="B427" t="s">
        <v>13455</v>
      </c>
      <c r="C427" t="s">
        <v>13105</v>
      </c>
      <c r="D427" s="5">
        <v>599</v>
      </c>
      <c r="E427" s="5">
        <v>1490</v>
      </c>
      <c r="F427" s="6">
        <v>0.6</v>
      </c>
      <c r="G427" t="s">
        <v>13094</v>
      </c>
      <c r="H427" s="7">
        <v>4.0999999999999996</v>
      </c>
      <c r="I427" s="8">
        <v>161679</v>
      </c>
      <c r="J427" s="5">
        <v>240901710</v>
      </c>
      <c r="K427" t="s">
        <v>13085</v>
      </c>
      <c r="L427" t="s">
        <v>13110</v>
      </c>
      <c r="M427" t="s">
        <v>13087</v>
      </c>
      <c r="N427" t="s">
        <v>3721</v>
      </c>
      <c r="O427" t="s">
        <v>3722</v>
      </c>
      <c r="P427" t="s">
        <v>3723</v>
      </c>
      <c r="Q427" t="s">
        <v>3724</v>
      </c>
    </row>
    <row r="428" spans="1:17" x14ac:dyDescent="0.25">
      <c r="A428" t="s">
        <v>3725</v>
      </c>
      <c r="B428" t="s">
        <v>13456</v>
      </c>
      <c r="C428" t="s">
        <v>13105</v>
      </c>
      <c r="D428" s="5">
        <v>134</v>
      </c>
      <c r="E428" s="5">
        <v>699</v>
      </c>
      <c r="F428" s="6">
        <v>0.81</v>
      </c>
      <c r="G428" t="s">
        <v>13092</v>
      </c>
      <c r="H428" s="7">
        <v>4.0999999999999996</v>
      </c>
      <c r="I428" s="8">
        <v>16685</v>
      </c>
      <c r="J428" s="5">
        <v>11662815</v>
      </c>
      <c r="K428" t="s">
        <v>13085</v>
      </c>
      <c r="L428" t="s">
        <v>13090</v>
      </c>
      <c r="M428" t="s">
        <v>13087</v>
      </c>
      <c r="N428" t="s">
        <v>3731</v>
      </c>
      <c r="O428" t="s">
        <v>3732</v>
      </c>
      <c r="P428" t="s">
        <v>3733</v>
      </c>
      <c r="Q428" t="s">
        <v>3734</v>
      </c>
    </row>
    <row r="429" spans="1:17" x14ac:dyDescent="0.25">
      <c r="A429" t="s">
        <v>3735</v>
      </c>
      <c r="B429" t="s">
        <v>13457</v>
      </c>
      <c r="C429" t="s">
        <v>13105</v>
      </c>
      <c r="D429" s="5">
        <v>7499</v>
      </c>
      <c r="E429" s="5">
        <v>7999</v>
      </c>
      <c r="F429" s="6">
        <v>0.06</v>
      </c>
      <c r="G429" t="s">
        <v>13128</v>
      </c>
      <c r="H429" s="7">
        <v>4</v>
      </c>
      <c r="I429" s="8">
        <v>30907</v>
      </c>
      <c r="J429" s="5">
        <v>247225093</v>
      </c>
      <c r="K429" t="s">
        <v>13087</v>
      </c>
      <c r="L429" t="s">
        <v>13110</v>
      </c>
      <c r="M429" t="s">
        <v>13087</v>
      </c>
      <c r="N429" t="s">
        <v>3741</v>
      </c>
      <c r="O429" t="s">
        <v>3742</v>
      </c>
      <c r="P429" t="s">
        <v>3743</v>
      </c>
      <c r="Q429" t="s">
        <v>3744</v>
      </c>
    </row>
    <row r="430" spans="1:17" x14ac:dyDescent="0.25">
      <c r="A430" t="s">
        <v>3745</v>
      </c>
      <c r="B430" t="s">
        <v>13458</v>
      </c>
      <c r="C430" t="s">
        <v>13105</v>
      </c>
      <c r="D430" s="5">
        <v>1149</v>
      </c>
      <c r="E430" s="5">
        <v>2199</v>
      </c>
      <c r="F430" s="6">
        <v>0.48</v>
      </c>
      <c r="G430" t="s">
        <v>13089</v>
      </c>
      <c r="H430" s="7">
        <v>4.3</v>
      </c>
      <c r="I430" s="8">
        <v>178912</v>
      </c>
      <c r="J430" s="5">
        <v>393427488</v>
      </c>
      <c r="K430" t="s">
        <v>13087</v>
      </c>
      <c r="L430" t="s">
        <v>13110</v>
      </c>
      <c r="M430" t="s">
        <v>13087</v>
      </c>
      <c r="N430" t="s">
        <v>2984</v>
      </c>
      <c r="O430" t="s">
        <v>2985</v>
      </c>
      <c r="P430" t="s">
        <v>3748</v>
      </c>
      <c r="Q430" t="s">
        <v>3749</v>
      </c>
    </row>
    <row r="431" spans="1:17" x14ac:dyDescent="0.25">
      <c r="A431" t="s">
        <v>3750</v>
      </c>
      <c r="B431" t="s">
        <v>13459</v>
      </c>
      <c r="C431" t="s">
        <v>13105</v>
      </c>
      <c r="D431" s="5">
        <v>1324</v>
      </c>
      <c r="E431" s="5">
        <v>1699</v>
      </c>
      <c r="F431" s="6">
        <v>0.22</v>
      </c>
      <c r="G431" t="s">
        <v>13099</v>
      </c>
      <c r="H431" s="7">
        <v>4</v>
      </c>
      <c r="I431" s="8">
        <v>128311</v>
      </c>
      <c r="J431" s="5">
        <v>218000389</v>
      </c>
      <c r="K431" t="s">
        <v>13087</v>
      </c>
      <c r="L431" t="s">
        <v>13110</v>
      </c>
      <c r="M431" t="s">
        <v>13087</v>
      </c>
      <c r="N431" t="s">
        <v>3050</v>
      </c>
      <c r="O431" t="s">
        <v>3051</v>
      </c>
      <c r="P431" t="s">
        <v>3753</v>
      </c>
      <c r="Q431" t="s">
        <v>3754</v>
      </c>
    </row>
    <row r="432" spans="1:17" x14ac:dyDescent="0.25">
      <c r="A432" t="s">
        <v>3755</v>
      </c>
      <c r="B432" t="s">
        <v>13460</v>
      </c>
      <c r="C432" t="s">
        <v>13105</v>
      </c>
      <c r="D432" s="5">
        <v>13999</v>
      </c>
      <c r="E432" s="5">
        <v>19999</v>
      </c>
      <c r="F432" s="6">
        <v>0.3</v>
      </c>
      <c r="G432" t="s">
        <v>13099</v>
      </c>
      <c r="H432" s="7">
        <v>4.0999999999999996</v>
      </c>
      <c r="I432" s="8">
        <v>19252</v>
      </c>
      <c r="J432" s="5">
        <v>385020748</v>
      </c>
      <c r="K432" t="s">
        <v>13087</v>
      </c>
      <c r="L432" t="s">
        <v>13110</v>
      </c>
      <c r="M432" t="s">
        <v>13087</v>
      </c>
      <c r="N432" t="s">
        <v>3308</v>
      </c>
      <c r="O432" t="s">
        <v>3309</v>
      </c>
      <c r="P432" t="s">
        <v>3757</v>
      </c>
      <c r="Q432" t="s">
        <v>3758</v>
      </c>
    </row>
    <row r="433" spans="1:17" x14ac:dyDescent="0.25">
      <c r="A433" t="s">
        <v>3761</v>
      </c>
      <c r="B433" t="s">
        <v>13442</v>
      </c>
      <c r="C433" t="s">
        <v>13105</v>
      </c>
      <c r="D433" s="5">
        <v>999</v>
      </c>
      <c r="E433" s="5">
        <v>1599</v>
      </c>
      <c r="F433" s="6">
        <v>0.38</v>
      </c>
      <c r="G433" t="s">
        <v>13101</v>
      </c>
      <c r="H433" s="7">
        <v>4</v>
      </c>
      <c r="I433" s="8">
        <v>7222</v>
      </c>
      <c r="J433" s="5">
        <v>11547978</v>
      </c>
      <c r="K433" t="s">
        <v>13087</v>
      </c>
      <c r="L433" t="s">
        <v>13110</v>
      </c>
      <c r="M433" t="s">
        <v>13087</v>
      </c>
      <c r="N433" t="s">
        <v>3570</v>
      </c>
      <c r="O433" t="s">
        <v>3571</v>
      </c>
      <c r="P433" t="s">
        <v>3764</v>
      </c>
      <c r="Q433" t="s">
        <v>3765</v>
      </c>
    </row>
    <row r="434" spans="1:17" x14ac:dyDescent="0.25">
      <c r="A434" t="s">
        <v>3766</v>
      </c>
      <c r="B434" t="s">
        <v>13461</v>
      </c>
      <c r="C434" t="s">
        <v>13105</v>
      </c>
      <c r="D434" s="5">
        <v>12999</v>
      </c>
      <c r="E434" s="5">
        <v>17999</v>
      </c>
      <c r="F434" s="6">
        <v>0.28000000000000003</v>
      </c>
      <c r="G434" t="s">
        <v>13099</v>
      </c>
      <c r="H434" s="7">
        <v>4.0999999999999996</v>
      </c>
      <c r="I434" s="8">
        <v>18998</v>
      </c>
      <c r="J434" s="5">
        <v>341945002</v>
      </c>
      <c r="K434" t="s">
        <v>13087</v>
      </c>
      <c r="L434" t="s">
        <v>13110</v>
      </c>
      <c r="M434" t="s">
        <v>13087</v>
      </c>
      <c r="N434" t="s">
        <v>3212</v>
      </c>
      <c r="O434" t="s">
        <v>3213</v>
      </c>
      <c r="P434" t="s">
        <v>3768</v>
      </c>
      <c r="Q434" t="s">
        <v>3769</v>
      </c>
    </row>
    <row r="435" spans="1:17" x14ac:dyDescent="0.25">
      <c r="A435" t="s">
        <v>3770</v>
      </c>
      <c r="B435" t="s">
        <v>13462</v>
      </c>
      <c r="C435" t="s">
        <v>13105</v>
      </c>
      <c r="D435" s="5">
        <v>15490</v>
      </c>
      <c r="E435" s="5">
        <v>20990</v>
      </c>
      <c r="F435" s="6">
        <v>0.26</v>
      </c>
      <c r="G435" t="s">
        <v>13099</v>
      </c>
      <c r="H435" s="7">
        <v>4.2</v>
      </c>
      <c r="I435" s="8">
        <v>32916</v>
      </c>
      <c r="J435" s="5">
        <v>690906840</v>
      </c>
      <c r="K435" t="s">
        <v>13087</v>
      </c>
      <c r="L435" t="s">
        <v>13110</v>
      </c>
      <c r="M435" t="s">
        <v>13087</v>
      </c>
      <c r="N435" t="s">
        <v>3364</v>
      </c>
      <c r="O435" t="s">
        <v>3365</v>
      </c>
      <c r="P435" t="s">
        <v>3773</v>
      </c>
      <c r="Q435" t="s">
        <v>3774</v>
      </c>
    </row>
    <row r="436" spans="1:17" x14ac:dyDescent="0.25">
      <c r="A436" t="s">
        <v>3775</v>
      </c>
      <c r="B436" t="s">
        <v>13463</v>
      </c>
      <c r="C436" t="s">
        <v>13105</v>
      </c>
      <c r="D436" s="5">
        <v>999</v>
      </c>
      <c r="E436" s="5">
        <v>2899</v>
      </c>
      <c r="F436" s="6">
        <v>0.66</v>
      </c>
      <c r="G436" t="s">
        <v>13084</v>
      </c>
      <c r="H436" s="7">
        <v>4.5999999999999996</v>
      </c>
      <c r="I436" s="8">
        <v>26603</v>
      </c>
      <c r="J436" s="5">
        <v>77122097</v>
      </c>
      <c r="K436" t="s">
        <v>13085</v>
      </c>
      <c r="L436" t="s">
        <v>13110</v>
      </c>
      <c r="M436" t="s">
        <v>13087</v>
      </c>
      <c r="N436" t="s">
        <v>3782</v>
      </c>
      <c r="O436" t="s">
        <v>3783</v>
      </c>
      <c r="P436" t="s">
        <v>3784</v>
      </c>
      <c r="Q436" t="s">
        <v>3785</v>
      </c>
    </row>
    <row r="437" spans="1:17" x14ac:dyDescent="0.25">
      <c r="A437" t="s">
        <v>3786</v>
      </c>
      <c r="B437" t="s">
        <v>13464</v>
      </c>
      <c r="C437" t="s">
        <v>13105</v>
      </c>
      <c r="D437" s="5">
        <v>1599</v>
      </c>
      <c r="E437" s="5">
        <v>4999</v>
      </c>
      <c r="F437" s="6">
        <v>0.68</v>
      </c>
      <c r="G437" t="s">
        <v>13084</v>
      </c>
      <c r="H437" s="7">
        <v>4</v>
      </c>
      <c r="I437" s="8">
        <v>67950</v>
      </c>
      <c r="J437" s="5">
        <v>339682050</v>
      </c>
      <c r="K437" t="s">
        <v>13085</v>
      </c>
      <c r="L437" t="s">
        <v>13110</v>
      </c>
      <c r="M437" t="s">
        <v>13087</v>
      </c>
      <c r="N437" t="s">
        <v>3792</v>
      </c>
      <c r="O437" t="s">
        <v>3793</v>
      </c>
      <c r="P437" t="s">
        <v>3794</v>
      </c>
      <c r="Q437" t="s">
        <v>3795</v>
      </c>
    </row>
    <row r="438" spans="1:17" x14ac:dyDescent="0.25">
      <c r="A438" t="s">
        <v>3796</v>
      </c>
      <c r="B438" t="s">
        <v>13459</v>
      </c>
      <c r="C438" t="s">
        <v>13105</v>
      </c>
      <c r="D438" s="5">
        <v>1324</v>
      </c>
      <c r="E438" s="5">
        <v>1699</v>
      </c>
      <c r="F438" s="6">
        <v>0.22</v>
      </c>
      <c r="G438" t="s">
        <v>13099</v>
      </c>
      <c r="H438" s="7">
        <v>4</v>
      </c>
      <c r="I438" s="8">
        <v>128311</v>
      </c>
      <c r="J438" s="5">
        <v>218000389</v>
      </c>
      <c r="K438" t="s">
        <v>13087</v>
      </c>
      <c r="L438" t="s">
        <v>13110</v>
      </c>
      <c r="M438" t="s">
        <v>13087</v>
      </c>
      <c r="N438" t="s">
        <v>3050</v>
      </c>
      <c r="O438" t="s">
        <v>3051</v>
      </c>
      <c r="P438" t="s">
        <v>3052</v>
      </c>
      <c r="Q438" t="s">
        <v>3798</v>
      </c>
    </row>
    <row r="439" spans="1:17" x14ac:dyDescent="0.25">
      <c r="A439" t="s">
        <v>3799</v>
      </c>
      <c r="B439" t="s">
        <v>13465</v>
      </c>
      <c r="C439" t="s">
        <v>13105</v>
      </c>
      <c r="D439" s="5">
        <v>20999</v>
      </c>
      <c r="E439" s="5">
        <v>29990</v>
      </c>
      <c r="F439" s="6">
        <v>0.3</v>
      </c>
      <c r="G439" t="s">
        <v>13099</v>
      </c>
      <c r="H439" s="7">
        <v>4.3</v>
      </c>
      <c r="I439" s="8">
        <v>9499</v>
      </c>
      <c r="J439" s="5">
        <v>284875010</v>
      </c>
      <c r="K439" t="s">
        <v>13087</v>
      </c>
      <c r="L439" t="s">
        <v>13110</v>
      </c>
      <c r="M439" t="s">
        <v>13087</v>
      </c>
      <c r="N439" t="s">
        <v>3805</v>
      </c>
      <c r="O439" t="s">
        <v>3806</v>
      </c>
      <c r="P439" t="s">
        <v>3807</v>
      </c>
      <c r="Q439" t="s">
        <v>3808</v>
      </c>
    </row>
    <row r="440" spans="1:17" x14ac:dyDescent="0.25">
      <c r="A440" t="s">
        <v>3809</v>
      </c>
      <c r="B440" t="s">
        <v>13466</v>
      </c>
      <c r="C440" t="s">
        <v>13105</v>
      </c>
      <c r="D440" s="5">
        <v>999</v>
      </c>
      <c r="E440" s="5">
        <v>1999</v>
      </c>
      <c r="F440" s="6">
        <v>0.5</v>
      </c>
      <c r="G440" t="s">
        <v>13089</v>
      </c>
      <c r="H440" s="7">
        <v>4.3</v>
      </c>
      <c r="I440" s="8">
        <v>1777</v>
      </c>
      <c r="J440" s="5">
        <v>3552223</v>
      </c>
      <c r="K440" t="s">
        <v>13085</v>
      </c>
      <c r="L440" t="s">
        <v>13110</v>
      </c>
      <c r="M440" t="s">
        <v>13087</v>
      </c>
      <c r="N440" t="s">
        <v>3815</v>
      </c>
      <c r="O440" t="s">
        <v>3816</v>
      </c>
      <c r="P440" t="s">
        <v>3817</v>
      </c>
      <c r="Q440" t="s">
        <v>3818</v>
      </c>
    </row>
    <row r="441" spans="1:17" x14ac:dyDescent="0.25">
      <c r="A441" t="s">
        <v>3819</v>
      </c>
      <c r="B441" t="s">
        <v>13467</v>
      </c>
      <c r="C441" t="s">
        <v>13105</v>
      </c>
      <c r="D441" s="5">
        <v>12490</v>
      </c>
      <c r="E441" s="5">
        <v>15990</v>
      </c>
      <c r="F441" s="6">
        <v>0.22</v>
      </c>
      <c r="G441" t="s">
        <v>13099</v>
      </c>
      <c r="H441" s="7">
        <v>4.2</v>
      </c>
      <c r="I441" s="8">
        <v>58506</v>
      </c>
      <c r="J441" s="5">
        <v>935510940</v>
      </c>
      <c r="K441" t="s">
        <v>13087</v>
      </c>
      <c r="L441" t="s">
        <v>13110</v>
      </c>
      <c r="M441" t="s">
        <v>13087</v>
      </c>
      <c r="N441" t="s">
        <v>3825</v>
      </c>
      <c r="O441" t="s">
        <v>3826</v>
      </c>
      <c r="P441" t="s">
        <v>3827</v>
      </c>
      <c r="Q441" t="s">
        <v>3828</v>
      </c>
    </row>
    <row r="442" spans="1:17" x14ac:dyDescent="0.25">
      <c r="A442" t="s">
        <v>3829</v>
      </c>
      <c r="B442" t="s">
        <v>13412</v>
      </c>
      <c r="C442" t="s">
        <v>13105</v>
      </c>
      <c r="D442" s="5">
        <v>17999</v>
      </c>
      <c r="E442" s="5">
        <v>21990</v>
      </c>
      <c r="F442" s="6">
        <v>0.18</v>
      </c>
      <c r="G442" t="s">
        <v>13108</v>
      </c>
      <c r="H442" s="7">
        <v>4</v>
      </c>
      <c r="I442" s="8">
        <v>21350</v>
      </c>
      <c r="J442" s="5">
        <v>469486500</v>
      </c>
      <c r="K442" t="s">
        <v>13087</v>
      </c>
      <c r="L442" t="s">
        <v>13110</v>
      </c>
      <c r="M442" t="s">
        <v>13087</v>
      </c>
      <c r="N442" t="s">
        <v>3241</v>
      </c>
      <c r="O442" t="s">
        <v>3242</v>
      </c>
      <c r="P442" t="s">
        <v>3243</v>
      </c>
      <c r="Q442" t="s">
        <v>3832</v>
      </c>
    </row>
    <row r="443" spans="1:17" x14ac:dyDescent="0.25">
      <c r="A443" t="s">
        <v>3835</v>
      </c>
      <c r="B443" t="s">
        <v>13468</v>
      </c>
      <c r="C443" t="s">
        <v>13105</v>
      </c>
      <c r="D443" s="5">
        <v>1399</v>
      </c>
      <c r="E443" s="5">
        <v>1630</v>
      </c>
      <c r="F443" s="6">
        <v>0.14000000000000001</v>
      </c>
      <c r="G443" t="s">
        <v>13108</v>
      </c>
      <c r="H443" s="7">
        <v>4</v>
      </c>
      <c r="I443" s="8">
        <v>9378</v>
      </c>
      <c r="J443" s="5">
        <v>15286140</v>
      </c>
      <c r="K443" t="s">
        <v>13087</v>
      </c>
      <c r="L443" t="s">
        <v>13110</v>
      </c>
      <c r="M443" t="s">
        <v>13087</v>
      </c>
      <c r="N443" t="s">
        <v>3841</v>
      </c>
      <c r="O443" t="s">
        <v>3842</v>
      </c>
      <c r="P443" t="s">
        <v>3843</v>
      </c>
      <c r="Q443" t="s">
        <v>3844</v>
      </c>
    </row>
    <row r="444" spans="1:17" x14ac:dyDescent="0.25">
      <c r="A444" t="s">
        <v>3847</v>
      </c>
      <c r="B444" t="s">
        <v>13393</v>
      </c>
      <c r="C444" t="s">
        <v>13105</v>
      </c>
      <c r="D444" s="5">
        <v>1499</v>
      </c>
      <c r="E444" s="5">
        <v>6990</v>
      </c>
      <c r="F444" s="6">
        <v>0.79</v>
      </c>
      <c r="G444" t="s">
        <v>13119</v>
      </c>
      <c r="H444" s="7">
        <v>3.9</v>
      </c>
      <c r="I444" s="8">
        <v>21796</v>
      </c>
      <c r="J444" s="5">
        <v>152354040</v>
      </c>
      <c r="K444" t="s">
        <v>13085</v>
      </c>
      <c r="L444" t="s">
        <v>13110</v>
      </c>
      <c r="M444" t="s">
        <v>13087</v>
      </c>
      <c r="N444" t="s">
        <v>3060</v>
      </c>
      <c r="O444" t="s">
        <v>3061</v>
      </c>
      <c r="P444" t="s">
        <v>3849</v>
      </c>
      <c r="Q444" t="s">
        <v>3850</v>
      </c>
    </row>
    <row r="445" spans="1:17" x14ac:dyDescent="0.25">
      <c r="A445" t="s">
        <v>3851</v>
      </c>
      <c r="B445" t="s">
        <v>13383</v>
      </c>
      <c r="C445" t="s">
        <v>13105</v>
      </c>
      <c r="D445" s="5">
        <v>1999</v>
      </c>
      <c r="E445" s="5">
        <v>7990</v>
      </c>
      <c r="F445" s="6">
        <v>0.75</v>
      </c>
      <c r="G445" t="s">
        <v>13119</v>
      </c>
      <c r="H445" s="7">
        <v>3.8</v>
      </c>
      <c r="I445" s="8">
        <v>17833</v>
      </c>
      <c r="J445" s="5">
        <v>142485670</v>
      </c>
      <c r="K445" t="s">
        <v>13085</v>
      </c>
      <c r="L445" t="s">
        <v>13110</v>
      </c>
      <c r="M445" t="s">
        <v>13087</v>
      </c>
      <c r="N445" t="s">
        <v>2973</v>
      </c>
      <c r="O445" t="s">
        <v>2974</v>
      </c>
      <c r="P445" t="s">
        <v>3853</v>
      </c>
      <c r="Q445" t="s">
        <v>3854</v>
      </c>
    </row>
    <row r="446" spans="1:17" x14ac:dyDescent="0.25">
      <c r="A446" t="s">
        <v>3855</v>
      </c>
      <c r="B446" t="s">
        <v>13463</v>
      </c>
      <c r="C446" t="s">
        <v>13105</v>
      </c>
      <c r="D446" s="5">
        <v>999</v>
      </c>
      <c r="E446" s="5">
        <v>2899</v>
      </c>
      <c r="F446" s="6">
        <v>0.66</v>
      </c>
      <c r="G446" t="s">
        <v>13084</v>
      </c>
      <c r="H446" s="7">
        <v>4.7</v>
      </c>
      <c r="I446" s="8">
        <v>7779</v>
      </c>
      <c r="J446" s="5">
        <v>22551321</v>
      </c>
      <c r="K446" t="s">
        <v>13085</v>
      </c>
      <c r="L446" t="s">
        <v>13110</v>
      </c>
      <c r="M446" t="s">
        <v>13087</v>
      </c>
      <c r="N446" t="s">
        <v>3861</v>
      </c>
      <c r="O446" t="s">
        <v>3862</v>
      </c>
      <c r="P446" t="s">
        <v>3863</v>
      </c>
      <c r="Q446" t="s">
        <v>3864</v>
      </c>
    </row>
    <row r="447" spans="1:17" x14ac:dyDescent="0.25">
      <c r="A447" t="s">
        <v>3865</v>
      </c>
      <c r="B447" t="s">
        <v>13469</v>
      </c>
      <c r="C447" t="s">
        <v>13105</v>
      </c>
      <c r="D447" s="5">
        <v>2099</v>
      </c>
      <c r="E447" s="5">
        <v>5999</v>
      </c>
      <c r="F447" s="6">
        <v>0.65</v>
      </c>
      <c r="G447" t="s">
        <v>13084</v>
      </c>
      <c r="H447" s="7">
        <v>4.3</v>
      </c>
      <c r="I447" s="8">
        <v>17129</v>
      </c>
      <c r="J447" s="5">
        <v>102756871</v>
      </c>
      <c r="K447" t="s">
        <v>13085</v>
      </c>
      <c r="L447" t="s">
        <v>13110</v>
      </c>
      <c r="M447" t="s">
        <v>13087</v>
      </c>
      <c r="N447" t="s">
        <v>3872</v>
      </c>
      <c r="O447" t="s">
        <v>3873</v>
      </c>
      <c r="P447" t="s">
        <v>3874</v>
      </c>
      <c r="Q447" t="s">
        <v>3875</v>
      </c>
    </row>
    <row r="448" spans="1:17" x14ac:dyDescent="0.25">
      <c r="A448" t="s">
        <v>3876</v>
      </c>
      <c r="B448" t="s">
        <v>13470</v>
      </c>
      <c r="C448" t="s">
        <v>13105</v>
      </c>
      <c r="D448" s="5">
        <v>337</v>
      </c>
      <c r="E448" s="5">
        <v>699</v>
      </c>
      <c r="F448" s="6">
        <v>0.52</v>
      </c>
      <c r="G448" t="s">
        <v>13094</v>
      </c>
      <c r="H448" s="7">
        <v>4.2</v>
      </c>
      <c r="I448" s="8">
        <v>4969</v>
      </c>
      <c r="J448" s="5">
        <v>3473331</v>
      </c>
      <c r="K448" t="s">
        <v>13085</v>
      </c>
      <c r="L448" t="s">
        <v>13086</v>
      </c>
      <c r="M448" t="s">
        <v>13087</v>
      </c>
      <c r="N448" t="s">
        <v>3882</v>
      </c>
      <c r="O448" t="s">
        <v>3883</v>
      </c>
      <c r="P448" t="s">
        <v>3884</v>
      </c>
      <c r="Q448" t="s">
        <v>3885</v>
      </c>
    </row>
    <row r="449" spans="1:17" x14ac:dyDescent="0.25">
      <c r="A449" t="s">
        <v>3886</v>
      </c>
      <c r="B449" t="s">
        <v>13471</v>
      </c>
      <c r="C449" t="s">
        <v>13105</v>
      </c>
      <c r="D449" s="5">
        <v>2999</v>
      </c>
      <c r="E449" s="5">
        <v>7990</v>
      </c>
      <c r="F449" s="6">
        <v>0.62</v>
      </c>
      <c r="G449" t="s">
        <v>13084</v>
      </c>
      <c r="H449" s="7">
        <v>4.0999999999999996</v>
      </c>
      <c r="I449" s="8">
        <v>154</v>
      </c>
      <c r="J449" s="5">
        <v>1230460</v>
      </c>
      <c r="K449" t="s">
        <v>13085</v>
      </c>
      <c r="L449" t="s">
        <v>13110</v>
      </c>
      <c r="M449" t="s">
        <v>13085</v>
      </c>
      <c r="N449" t="s">
        <v>13040</v>
      </c>
      <c r="O449" t="s">
        <v>3892</v>
      </c>
      <c r="P449" t="s">
        <v>3893</v>
      </c>
      <c r="Q449" t="s">
        <v>3894</v>
      </c>
    </row>
    <row r="450" spans="1:17" x14ac:dyDescent="0.25">
      <c r="A450" t="s">
        <v>3895</v>
      </c>
      <c r="B450" t="s">
        <v>13472</v>
      </c>
      <c r="C450" t="s">
        <v>13105</v>
      </c>
      <c r="D450" s="5">
        <v>1299</v>
      </c>
      <c r="E450" s="5">
        <v>5999</v>
      </c>
      <c r="F450" s="6">
        <v>0.78</v>
      </c>
      <c r="G450" t="s">
        <v>13119</v>
      </c>
      <c r="H450" s="7">
        <v>3.3</v>
      </c>
      <c r="I450" s="8">
        <v>4415</v>
      </c>
      <c r="J450" s="5">
        <v>26485585</v>
      </c>
      <c r="K450" t="s">
        <v>13085</v>
      </c>
      <c r="L450" t="s">
        <v>13110</v>
      </c>
      <c r="M450" t="s">
        <v>13087</v>
      </c>
      <c r="N450" t="s">
        <v>3901</v>
      </c>
      <c r="O450" t="s">
        <v>3902</v>
      </c>
      <c r="P450" t="s">
        <v>3903</v>
      </c>
      <c r="Q450" t="s">
        <v>3904</v>
      </c>
    </row>
    <row r="451" spans="1:17" x14ac:dyDescent="0.25">
      <c r="A451" t="s">
        <v>3908</v>
      </c>
      <c r="B451" t="s">
        <v>13473</v>
      </c>
      <c r="C451" t="s">
        <v>13105</v>
      </c>
      <c r="D451" s="5">
        <v>16499</v>
      </c>
      <c r="E451" s="5">
        <v>20990</v>
      </c>
      <c r="F451" s="6">
        <v>0.21</v>
      </c>
      <c r="G451" t="s">
        <v>13099</v>
      </c>
      <c r="H451" s="7">
        <v>4</v>
      </c>
      <c r="I451" s="8">
        <v>21350</v>
      </c>
      <c r="J451" s="5">
        <v>448136500</v>
      </c>
      <c r="K451" t="s">
        <v>13087</v>
      </c>
      <c r="L451" t="s">
        <v>13110</v>
      </c>
      <c r="M451" t="s">
        <v>13087</v>
      </c>
      <c r="N451" t="s">
        <v>3241</v>
      </c>
      <c r="O451" t="s">
        <v>3242</v>
      </c>
      <c r="P451" t="s">
        <v>3910</v>
      </c>
      <c r="Q451" t="s">
        <v>3911</v>
      </c>
    </row>
    <row r="452" spans="1:17" x14ac:dyDescent="0.25">
      <c r="A452" t="s">
        <v>3912</v>
      </c>
      <c r="B452" t="s">
        <v>13474</v>
      </c>
      <c r="C452" t="s">
        <v>13105</v>
      </c>
      <c r="D452" s="5">
        <v>499</v>
      </c>
      <c r="E452" s="5">
        <v>499</v>
      </c>
      <c r="F452" s="6">
        <v>0</v>
      </c>
      <c r="G452" t="s">
        <v>13128</v>
      </c>
      <c r="H452" s="7">
        <v>4.2</v>
      </c>
      <c r="I452" s="8">
        <v>31539</v>
      </c>
      <c r="J452" s="5">
        <v>15737961</v>
      </c>
      <c r="K452" t="s">
        <v>13087</v>
      </c>
      <c r="L452" t="s">
        <v>13086</v>
      </c>
      <c r="M452" t="s">
        <v>13087</v>
      </c>
      <c r="N452" t="s">
        <v>3918</v>
      </c>
      <c r="O452" t="s">
        <v>3919</v>
      </c>
      <c r="P452" t="s">
        <v>3920</v>
      </c>
      <c r="Q452" t="s">
        <v>3921</v>
      </c>
    </row>
    <row r="453" spans="1:17" x14ac:dyDescent="0.25">
      <c r="A453" t="s">
        <v>3924</v>
      </c>
      <c r="B453" t="s">
        <v>13463</v>
      </c>
      <c r="C453" t="s">
        <v>13105</v>
      </c>
      <c r="D453" s="5">
        <v>999</v>
      </c>
      <c r="E453" s="5">
        <v>2899</v>
      </c>
      <c r="F453" s="6">
        <v>0.66</v>
      </c>
      <c r="G453" t="s">
        <v>13084</v>
      </c>
      <c r="H453" s="7">
        <v>4.5999999999999996</v>
      </c>
      <c r="I453" s="8">
        <v>6129</v>
      </c>
      <c r="J453" s="5">
        <v>17767971</v>
      </c>
      <c r="K453" t="s">
        <v>13085</v>
      </c>
      <c r="L453" t="s">
        <v>13110</v>
      </c>
      <c r="M453" t="s">
        <v>13087</v>
      </c>
      <c r="N453" t="s">
        <v>3930</v>
      </c>
      <c r="O453" t="s">
        <v>13041</v>
      </c>
      <c r="P453" t="s">
        <v>3931</v>
      </c>
      <c r="Q453" t="s">
        <v>3932</v>
      </c>
    </row>
    <row r="454" spans="1:17" x14ac:dyDescent="0.25">
      <c r="A454" t="s">
        <v>3933</v>
      </c>
      <c r="B454" t="s">
        <v>13395</v>
      </c>
      <c r="C454" t="s">
        <v>13105</v>
      </c>
      <c r="D454" s="5">
        <v>10499</v>
      </c>
      <c r="E454" s="5">
        <v>13499</v>
      </c>
      <c r="F454" s="6">
        <v>0.22</v>
      </c>
      <c r="G454" t="s">
        <v>13099</v>
      </c>
      <c r="H454" s="7">
        <v>4.2</v>
      </c>
      <c r="I454" s="8">
        <v>284</v>
      </c>
      <c r="J454" s="5">
        <v>3833716</v>
      </c>
      <c r="K454" t="s">
        <v>13087</v>
      </c>
      <c r="L454" t="s">
        <v>13110</v>
      </c>
      <c r="M454" t="s">
        <v>13085</v>
      </c>
      <c r="N454" t="s">
        <v>3081</v>
      </c>
      <c r="O454" t="s">
        <v>3082</v>
      </c>
      <c r="P454" t="s">
        <v>3083</v>
      </c>
      <c r="Q454" t="s">
        <v>3935</v>
      </c>
    </row>
    <row r="455" spans="1:17" x14ac:dyDescent="0.25">
      <c r="A455" t="s">
        <v>3938</v>
      </c>
      <c r="B455" t="s">
        <v>13475</v>
      </c>
      <c r="C455" t="s">
        <v>13105</v>
      </c>
      <c r="D455" s="5">
        <v>251</v>
      </c>
      <c r="E455" s="5">
        <v>999</v>
      </c>
      <c r="F455" s="6">
        <v>0.75</v>
      </c>
      <c r="G455" t="s">
        <v>13119</v>
      </c>
      <c r="H455" s="7">
        <v>3.7</v>
      </c>
      <c r="I455" s="8">
        <v>3234</v>
      </c>
      <c r="J455" s="5">
        <v>3230766</v>
      </c>
      <c r="K455" t="s">
        <v>13085</v>
      </c>
      <c r="L455" t="s">
        <v>13086</v>
      </c>
      <c r="M455" t="s">
        <v>13087</v>
      </c>
      <c r="N455" t="s">
        <v>3945</v>
      </c>
      <c r="O455" t="s">
        <v>3946</v>
      </c>
      <c r="P455" t="s">
        <v>3947</v>
      </c>
      <c r="Q455" t="s">
        <v>3948</v>
      </c>
    </row>
    <row r="456" spans="1:17" x14ac:dyDescent="0.25">
      <c r="A456" t="s">
        <v>3956</v>
      </c>
      <c r="B456" t="s">
        <v>13476</v>
      </c>
      <c r="C456" t="s">
        <v>13105</v>
      </c>
      <c r="D456" s="5">
        <v>6499</v>
      </c>
      <c r="E456" s="5">
        <v>7999</v>
      </c>
      <c r="F456" s="6">
        <v>0.19</v>
      </c>
      <c r="G456" t="s">
        <v>13108</v>
      </c>
      <c r="H456" s="7">
        <v>4.0999999999999996</v>
      </c>
      <c r="I456" s="8">
        <v>313832</v>
      </c>
      <c r="J456" s="5">
        <v>2510342168</v>
      </c>
      <c r="K456" t="s">
        <v>13087</v>
      </c>
      <c r="L456" t="s">
        <v>13110</v>
      </c>
      <c r="M456" t="s">
        <v>13087</v>
      </c>
      <c r="N456" t="s">
        <v>3256</v>
      </c>
      <c r="O456" t="s">
        <v>3257</v>
      </c>
      <c r="P456" t="s">
        <v>3959</v>
      </c>
      <c r="Q456" t="s">
        <v>3960</v>
      </c>
    </row>
    <row r="457" spans="1:17" x14ac:dyDescent="0.25">
      <c r="A457" t="s">
        <v>3961</v>
      </c>
      <c r="B457" t="s">
        <v>13477</v>
      </c>
      <c r="C457" t="s">
        <v>13105</v>
      </c>
      <c r="D457" s="5">
        <v>2999</v>
      </c>
      <c r="E457" s="5">
        <v>9999</v>
      </c>
      <c r="F457" s="6">
        <v>0.7</v>
      </c>
      <c r="G457" t="s">
        <v>13084</v>
      </c>
      <c r="H457" s="7">
        <v>4.2</v>
      </c>
      <c r="I457" s="8">
        <v>20879</v>
      </c>
      <c r="J457" s="5">
        <v>208769121</v>
      </c>
      <c r="K457" t="s">
        <v>13085</v>
      </c>
      <c r="L457" t="s">
        <v>13110</v>
      </c>
      <c r="M457" t="s">
        <v>13087</v>
      </c>
      <c r="N457" t="s">
        <v>3967</v>
      </c>
      <c r="O457" t="s">
        <v>3968</v>
      </c>
      <c r="P457" t="s">
        <v>3969</v>
      </c>
      <c r="Q457" t="s">
        <v>3970</v>
      </c>
    </row>
    <row r="458" spans="1:17" x14ac:dyDescent="0.25">
      <c r="A458" t="s">
        <v>3971</v>
      </c>
      <c r="B458" t="s">
        <v>13478</v>
      </c>
      <c r="C458" t="s">
        <v>13105</v>
      </c>
      <c r="D458" s="5">
        <v>279</v>
      </c>
      <c r="E458" s="5">
        <v>1499</v>
      </c>
      <c r="F458" s="6">
        <v>0.81</v>
      </c>
      <c r="G458" t="s">
        <v>13092</v>
      </c>
      <c r="H458" s="7">
        <v>4.2</v>
      </c>
      <c r="I458" s="8">
        <v>2646</v>
      </c>
      <c r="J458" s="5">
        <v>3966354</v>
      </c>
      <c r="K458" t="s">
        <v>13085</v>
      </c>
      <c r="L458" t="s">
        <v>13086</v>
      </c>
      <c r="M458" t="s">
        <v>13087</v>
      </c>
      <c r="N458" t="s">
        <v>3978</v>
      </c>
      <c r="O458" t="s">
        <v>3979</v>
      </c>
      <c r="P458" t="s">
        <v>3980</v>
      </c>
      <c r="Q458" t="s">
        <v>3981</v>
      </c>
    </row>
    <row r="459" spans="1:17" x14ac:dyDescent="0.25">
      <c r="A459" t="s">
        <v>3982</v>
      </c>
      <c r="B459" t="s">
        <v>13479</v>
      </c>
      <c r="C459" t="s">
        <v>13105</v>
      </c>
      <c r="D459" s="5">
        <v>269</v>
      </c>
      <c r="E459" s="5">
        <v>1499</v>
      </c>
      <c r="F459" s="6">
        <v>0.82</v>
      </c>
      <c r="G459" t="s">
        <v>13092</v>
      </c>
      <c r="H459" s="7">
        <v>4.5</v>
      </c>
      <c r="I459" s="8">
        <v>28978</v>
      </c>
      <c r="J459" s="5">
        <v>43438022</v>
      </c>
      <c r="K459" t="s">
        <v>13085</v>
      </c>
      <c r="L459" t="s">
        <v>13086</v>
      </c>
      <c r="M459" t="s">
        <v>13087</v>
      </c>
      <c r="N459" t="s">
        <v>3988</v>
      </c>
      <c r="O459" t="s">
        <v>3989</v>
      </c>
      <c r="P459" t="s">
        <v>3990</v>
      </c>
      <c r="Q459" t="s">
        <v>3991</v>
      </c>
    </row>
    <row r="460" spans="1:17" x14ac:dyDescent="0.25">
      <c r="A460" t="s">
        <v>3992</v>
      </c>
      <c r="B460" t="s">
        <v>13480</v>
      </c>
      <c r="C460" t="s">
        <v>13105</v>
      </c>
      <c r="D460" s="5">
        <v>8999</v>
      </c>
      <c r="E460" s="5">
        <v>13499</v>
      </c>
      <c r="F460" s="6">
        <v>0.33</v>
      </c>
      <c r="G460" t="s">
        <v>13101</v>
      </c>
      <c r="H460" s="7">
        <v>3.8</v>
      </c>
      <c r="I460" s="8">
        <v>3145</v>
      </c>
      <c r="J460" s="5">
        <v>42454355</v>
      </c>
      <c r="K460" t="s">
        <v>13087</v>
      </c>
      <c r="L460" t="s">
        <v>13110</v>
      </c>
      <c r="M460" t="s">
        <v>13087</v>
      </c>
      <c r="N460" t="s">
        <v>3998</v>
      </c>
      <c r="O460" t="s">
        <v>3999</v>
      </c>
      <c r="P460" t="s">
        <v>4000</v>
      </c>
      <c r="Q460" t="s">
        <v>4001</v>
      </c>
    </row>
    <row r="461" spans="1:17" x14ac:dyDescent="0.25">
      <c r="A461" t="s">
        <v>4004</v>
      </c>
      <c r="B461" t="s">
        <v>13394</v>
      </c>
      <c r="C461" t="s">
        <v>13105</v>
      </c>
      <c r="D461" s="5">
        <v>599</v>
      </c>
      <c r="E461" s="5">
        <v>1299</v>
      </c>
      <c r="F461" s="6">
        <v>0.54</v>
      </c>
      <c r="G461" t="s">
        <v>13094</v>
      </c>
      <c r="H461" s="7">
        <v>4.0999999999999996</v>
      </c>
      <c r="I461" s="8">
        <v>192589</v>
      </c>
      <c r="J461" s="5">
        <v>250173111</v>
      </c>
      <c r="K461" t="s">
        <v>13085</v>
      </c>
      <c r="L461" t="s">
        <v>13110</v>
      </c>
      <c r="M461" t="s">
        <v>13087</v>
      </c>
      <c r="N461" t="s">
        <v>3071</v>
      </c>
      <c r="O461" t="s">
        <v>3072</v>
      </c>
      <c r="P461" t="s">
        <v>4007</v>
      </c>
      <c r="Q461" t="s">
        <v>4008</v>
      </c>
    </row>
    <row r="462" spans="1:17" x14ac:dyDescent="0.25">
      <c r="A462" t="s">
        <v>4009</v>
      </c>
      <c r="B462" t="s">
        <v>13481</v>
      </c>
      <c r="C462" t="s">
        <v>13105</v>
      </c>
      <c r="D462" s="5">
        <v>349</v>
      </c>
      <c r="E462" s="5">
        <v>999</v>
      </c>
      <c r="F462" s="6">
        <v>0.65</v>
      </c>
      <c r="G462" t="s">
        <v>13084</v>
      </c>
      <c r="H462" s="7">
        <v>3.8</v>
      </c>
      <c r="I462" s="8">
        <v>16557</v>
      </c>
      <c r="J462" s="5">
        <v>16540443</v>
      </c>
      <c r="K462" t="s">
        <v>13085</v>
      </c>
      <c r="L462" t="s">
        <v>13086</v>
      </c>
      <c r="M462" t="s">
        <v>13087</v>
      </c>
      <c r="N462" t="s">
        <v>4015</v>
      </c>
      <c r="O462" t="s">
        <v>4016</v>
      </c>
      <c r="P462" t="s">
        <v>4017</v>
      </c>
      <c r="Q462" t="s">
        <v>4018</v>
      </c>
    </row>
    <row r="463" spans="1:17" x14ac:dyDescent="0.25">
      <c r="A463" t="s">
        <v>4019</v>
      </c>
      <c r="B463" t="s">
        <v>13433</v>
      </c>
      <c r="C463" t="s">
        <v>13105</v>
      </c>
      <c r="D463" s="5">
        <v>13999</v>
      </c>
      <c r="E463" s="5">
        <v>19499</v>
      </c>
      <c r="F463" s="6">
        <v>0.28000000000000003</v>
      </c>
      <c r="G463" t="s">
        <v>13099</v>
      </c>
      <c r="H463" s="7">
        <v>4.0999999999999996</v>
      </c>
      <c r="I463" s="8">
        <v>18998</v>
      </c>
      <c r="J463" s="5">
        <v>370442002</v>
      </c>
      <c r="K463" t="s">
        <v>13087</v>
      </c>
      <c r="L463" t="s">
        <v>13110</v>
      </c>
      <c r="M463" t="s">
        <v>13087</v>
      </c>
      <c r="N463" t="s">
        <v>3212</v>
      </c>
      <c r="O463" t="s">
        <v>3213</v>
      </c>
      <c r="P463" t="s">
        <v>3464</v>
      </c>
      <c r="Q463" t="s">
        <v>4020</v>
      </c>
    </row>
    <row r="464" spans="1:17" x14ac:dyDescent="0.25">
      <c r="A464" t="s">
        <v>4021</v>
      </c>
      <c r="B464" t="s">
        <v>13481</v>
      </c>
      <c r="C464" t="s">
        <v>13105</v>
      </c>
      <c r="D464" s="5">
        <v>349</v>
      </c>
      <c r="E464" s="5">
        <v>999</v>
      </c>
      <c r="F464" s="6">
        <v>0.65</v>
      </c>
      <c r="G464" t="s">
        <v>13084</v>
      </c>
      <c r="H464" s="7">
        <v>3.8</v>
      </c>
      <c r="I464" s="8">
        <v>16557</v>
      </c>
      <c r="J464" s="5">
        <v>16540443</v>
      </c>
      <c r="K464" t="s">
        <v>13085</v>
      </c>
      <c r="L464" t="s">
        <v>13086</v>
      </c>
      <c r="M464" t="s">
        <v>13087</v>
      </c>
      <c r="N464" t="s">
        <v>4015</v>
      </c>
      <c r="O464" t="s">
        <v>4016</v>
      </c>
      <c r="P464" t="s">
        <v>4024</v>
      </c>
      <c r="Q464" t="s">
        <v>4025</v>
      </c>
    </row>
    <row r="465" spans="1:17" x14ac:dyDescent="0.25">
      <c r="A465" t="s">
        <v>4026</v>
      </c>
      <c r="B465" t="s">
        <v>13482</v>
      </c>
      <c r="C465" t="s">
        <v>13105</v>
      </c>
      <c r="D465" s="5">
        <v>499</v>
      </c>
      <c r="E465" s="5">
        <v>599</v>
      </c>
      <c r="F465" s="6">
        <v>0.17</v>
      </c>
      <c r="G465" t="s">
        <v>13108</v>
      </c>
      <c r="H465" s="7">
        <v>4.2</v>
      </c>
      <c r="I465" s="8">
        <v>21916</v>
      </c>
      <c r="J465" s="5">
        <v>13127684</v>
      </c>
      <c r="K465" t="s">
        <v>13087</v>
      </c>
      <c r="L465" t="s">
        <v>13086</v>
      </c>
      <c r="M465" t="s">
        <v>13087</v>
      </c>
      <c r="N465" t="s">
        <v>4032</v>
      </c>
      <c r="O465" t="s">
        <v>4033</v>
      </c>
      <c r="P465" t="s">
        <v>4034</v>
      </c>
      <c r="Q465" t="s">
        <v>4035</v>
      </c>
    </row>
    <row r="466" spans="1:17" x14ac:dyDescent="0.25">
      <c r="A466" t="s">
        <v>4036</v>
      </c>
      <c r="B466" t="s">
        <v>13410</v>
      </c>
      <c r="C466" t="s">
        <v>13105</v>
      </c>
      <c r="D466" s="5">
        <v>2199</v>
      </c>
      <c r="E466" s="5">
        <v>9999</v>
      </c>
      <c r="F466" s="6">
        <v>0.78</v>
      </c>
      <c r="G466" t="s">
        <v>13119</v>
      </c>
      <c r="H466" s="7">
        <v>4.2</v>
      </c>
      <c r="I466" s="8">
        <v>29472</v>
      </c>
      <c r="J466" s="5">
        <v>294690528</v>
      </c>
      <c r="K466" t="s">
        <v>13085</v>
      </c>
      <c r="L466" t="s">
        <v>13110</v>
      </c>
      <c r="M466" t="s">
        <v>13087</v>
      </c>
      <c r="N466" t="s">
        <v>3226</v>
      </c>
      <c r="O466" t="s">
        <v>3227</v>
      </c>
      <c r="P466" t="s">
        <v>4038</v>
      </c>
      <c r="Q466" t="s">
        <v>4039</v>
      </c>
    </row>
    <row r="467" spans="1:17" x14ac:dyDescent="0.25">
      <c r="A467" t="s">
        <v>4040</v>
      </c>
      <c r="B467" t="s">
        <v>13483</v>
      </c>
      <c r="C467" t="s">
        <v>13105</v>
      </c>
      <c r="D467" s="5">
        <v>95</v>
      </c>
      <c r="E467" s="5">
        <v>499</v>
      </c>
      <c r="F467" s="6">
        <v>0.81</v>
      </c>
      <c r="G467" t="s">
        <v>13092</v>
      </c>
      <c r="H467" s="7">
        <v>4.2</v>
      </c>
      <c r="I467" s="8">
        <v>1949</v>
      </c>
      <c r="J467" s="5">
        <v>972551</v>
      </c>
      <c r="K467" t="s">
        <v>13085</v>
      </c>
      <c r="L467" t="s">
        <v>13090</v>
      </c>
      <c r="M467" t="s">
        <v>13087</v>
      </c>
      <c r="N467" t="s">
        <v>4046</v>
      </c>
      <c r="O467" t="s">
        <v>4047</v>
      </c>
      <c r="P467" t="s">
        <v>4048</v>
      </c>
      <c r="Q467" t="s">
        <v>4049</v>
      </c>
    </row>
    <row r="468" spans="1:17" x14ac:dyDescent="0.25">
      <c r="A468" t="s">
        <v>4050</v>
      </c>
      <c r="B468" t="s">
        <v>13484</v>
      </c>
      <c r="C468" t="s">
        <v>13083</v>
      </c>
      <c r="D468" s="5">
        <v>139</v>
      </c>
      <c r="E468" s="5">
        <v>249</v>
      </c>
      <c r="F468" s="6">
        <v>0.44</v>
      </c>
      <c r="G468" t="s">
        <v>13089</v>
      </c>
      <c r="H468" s="7">
        <v>4</v>
      </c>
      <c r="I468" s="8">
        <v>9377</v>
      </c>
      <c r="J468" s="5">
        <v>2334873</v>
      </c>
      <c r="K468" t="s">
        <v>13087</v>
      </c>
      <c r="L468" t="s">
        <v>13090</v>
      </c>
      <c r="M468" t="s">
        <v>13087</v>
      </c>
      <c r="N468" t="s">
        <v>239</v>
      </c>
      <c r="O468" t="s">
        <v>240</v>
      </c>
      <c r="P468" t="s">
        <v>4052</v>
      </c>
      <c r="Q468" t="s">
        <v>4053</v>
      </c>
    </row>
    <row r="469" spans="1:17" x14ac:dyDescent="0.25">
      <c r="A469" t="s">
        <v>4054</v>
      </c>
      <c r="B469" t="s">
        <v>13485</v>
      </c>
      <c r="C469" t="s">
        <v>13105</v>
      </c>
      <c r="D469" s="5">
        <v>4499</v>
      </c>
      <c r="E469" s="5">
        <v>7999</v>
      </c>
      <c r="F469" s="6">
        <v>0.44</v>
      </c>
      <c r="G469" t="s">
        <v>13089</v>
      </c>
      <c r="H469" s="7">
        <v>3.5</v>
      </c>
      <c r="I469" s="8">
        <v>37</v>
      </c>
      <c r="J469" s="5">
        <v>295963</v>
      </c>
      <c r="K469" t="s">
        <v>13087</v>
      </c>
      <c r="L469" t="s">
        <v>13110</v>
      </c>
      <c r="M469" t="s">
        <v>13085</v>
      </c>
      <c r="N469" t="s">
        <v>4060</v>
      </c>
      <c r="O469" t="s">
        <v>4061</v>
      </c>
      <c r="P469" t="s">
        <v>4062</v>
      </c>
      <c r="Q469" t="s">
        <v>4063</v>
      </c>
    </row>
    <row r="470" spans="1:17" x14ac:dyDescent="0.25">
      <c r="A470" t="s">
        <v>4064</v>
      </c>
      <c r="B470" t="s">
        <v>13486</v>
      </c>
      <c r="C470" t="s">
        <v>13105</v>
      </c>
      <c r="D470" s="5">
        <v>89</v>
      </c>
      <c r="E470" s="5">
        <v>599</v>
      </c>
      <c r="F470" s="6">
        <v>0.85</v>
      </c>
      <c r="G470" t="s">
        <v>13092</v>
      </c>
      <c r="H470" s="7">
        <v>4.3</v>
      </c>
      <c r="I470" s="8">
        <v>2351</v>
      </c>
      <c r="J470" s="5">
        <v>1408249</v>
      </c>
      <c r="K470" t="s">
        <v>13085</v>
      </c>
      <c r="L470" t="s">
        <v>13090</v>
      </c>
      <c r="M470" t="s">
        <v>13087</v>
      </c>
      <c r="N470" t="s">
        <v>4070</v>
      </c>
      <c r="O470" t="s">
        <v>4071</v>
      </c>
      <c r="P470" t="s">
        <v>4072</v>
      </c>
      <c r="Q470" t="s">
        <v>4073</v>
      </c>
    </row>
    <row r="471" spans="1:17" x14ac:dyDescent="0.25">
      <c r="A471" t="s">
        <v>4074</v>
      </c>
      <c r="B471" t="s">
        <v>13460</v>
      </c>
      <c r="C471" t="s">
        <v>13105</v>
      </c>
      <c r="D471" s="5">
        <v>15499</v>
      </c>
      <c r="E471" s="5">
        <v>20999</v>
      </c>
      <c r="F471" s="6">
        <v>0.26</v>
      </c>
      <c r="G471" t="s">
        <v>13099</v>
      </c>
      <c r="H471" s="7">
        <v>4.0999999999999996</v>
      </c>
      <c r="I471" s="8">
        <v>19253</v>
      </c>
      <c r="J471" s="5">
        <v>404293747</v>
      </c>
      <c r="K471" t="s">
        <v>13087</v>
      </c>
      <c r="L471" t="s">
        <v>13110</v>
      </c>
      <c r="M471" t="s">
        <v>13087</v>
      </c>
      <c r="N471" t="s">
        <v>3308</v>
      </c>
      <c r="O471" t="s">
        <v>3309</v>
      </c>
      <c r="P471" t="s">
        <v>3757</v>
      </c>
      <c r="Q471" t="s">
        <v>4076</v>
      </c>
    </row>
    <row r="472" spans="1:17" x14ac:dyDescent="0.25">
      <c r="A472" t="s">
        <v>4077</v>
      </c>
      <c r="B472" t="s">
        <v>13487</v>
      </c>
      <c r="C472" t="s">
        <v>13105</v>
      </c>
      <c r="D472" s="5">
        <v>13999</v>
      </c>
      <c r="E472" s="5">
        <v>15999</v>
      </c>
      <c r="F472" s="6">
        <v>0.13</v>
      </c>
      <c r="G472" t="s">
        <v>13108</v>
      </c>
      <c r="H472" s="7">
        <v>3.9</v>
      </c>
      <c r="I472" s="8">
        <v>2180</v>
      </c>
      <c r="J472" s="5">
        <v>34877820</v>
      </c>
      <c r="K472" t="s">
        <v>13087</v>
      </c>
      <c r="L472" t="s">
        <v>13110</v>
      </c>
      <c r="M472" t="s">
        <v>13087</v>
      </c>
      <c r="N472" t="s">
        <v>4083</v>
      </c>
      <c r="O472" t="s">
        <v>4084</v>
      </c>
      <c r="P472" t="s">
        <v>4085</v>
      </c>
      <c r="Q472" t="s">
        <v>4086</v>
      </c>
    </row>
    <row r="473" spans="1:17" x14ac:dyDescent="0.25">
      <c r="A473" t="s">
        <v>4087</v>
      </c>
      <c r="B473" t="s">
        <v>13488</v>
      </c>
      <c r="C473" t="s">
        <v>13105</v>
      </c>
      <c r="D473" s="5">
        <v>1999</v>
      </c>
      <c r="E473" s="5">
        <v>4999</v>
      </c>
      <c r="F473" s="6">
        <v>0.6</v>
      </c>
      <c r="G473" t="s">
        <v>13094</v>
      </c>
      <c r="H473" s="7">
        <v>3.9</v>
      </c>
      <c r="I473" s="8">
        <v>7571</v>
      </c>
      <c r="J473" s="5">
        <v>37847429</v>
      </c>
      <c r="K473" t="s">
        <v>13085</v>
      </c>
      <c r="L473" t="s">
        <v>13110</v>
      </c>
      <c r="M473" t="s">
        <v>13087</v>
      </c>
      <c r="N473" t="s">
        <v>4093</v>
      </c>
      <c r="O473" t="s">
        <v>4094</v>
      </c>
      <c r="P473" t="s">
        <v>4095</v>
      </c>
      <c r="Q473" t="s">
        <v>4096</v>
      </c>
    </row>
    <row r="474" spans="1:17" x14ac:dyDescent="0.25">
      <c r="A474" t="s">
        <v>4097</v>
      </c>
      <c r="B474" t="s">
        <v>13472</v>
      </c>
      <c r="C474" t="s">
        <v>13105</v>
      </c>
      <c r="D474" s="5">
        <v>1399</v>
      </c>
      <c r="E474" s="5">
        <v>5999</v>
      </c>
      <c r="F474" s="6">
        <v>0.77</v>
      </c>
      <c r="G474" t="s">
        <v>13119</v>
      </c>
      <c r="H474" s="7">
        <v>3.3</v>
      </c>
      <c r="I474" s="8">
        <v>4415</v>
      </c>
      <c r="J474" s="5">
        <v>26485585</v>
      </c>
      <c r="K474" t="s">
        <v>13085</v>
      </c>
      <c r="L474" t="s">
        <v>13110</v>
      </c>
      <c r="M474" t="s">
        <v>13087</v>
      </c>
      <c r="N474" t="s">
        <v>3901</v>
      </c>
      <c r="O474" t="s">
        <v>3902</v>
      </c>
      <c r="P474" t="s">
        <v>4100</v>
      </c>
      <c r="Q474" t="s">
        <v>4101</v>
      </c>
    </row>
    <row r="475" spans="1:17" x14ac:dyDescent="0.25">
      <c r="A475" t="s">
        <v>4102</v>
      </c>
      <c r="B475" t="s">
        <v>13489</v>
      </c>
      <c r="C475" t="s">
        <v>13105</v>
      </c>
      <c r="D475" s="5">
        <v>599</v>
      </c>
      <c r="E475" s="5">
        <v>999</v>
      </c>
      <c r="F475" s="6">
        <v>0.4</v>
      </c>
      <c r="G475" t="s">
        <v>13101</v>
      </c>
      <c r="H475" s="7">
        <v>4</v>
      </c>
      <c r="I475" s="8">
        <v>18654</v>
      </c>
      <c r="J475" s="5">
        <v>18635346</v>
      </c>
      <c r="K475" t="s">
        <v>13087</v>
      </c>
      <c r="L475" t="s">
        <v>13110</v>
      </c>
      <c r="M475" t="s">
        <v>13087</v>
      </c>
      <c r="N475" t="s">
        <v>4108</v>
      </c>
      <c r="O475" t="s">
        <v>4109</v>
      </c>
      <c r="P475" t="s">
        <v>4110</v>
      </c>
      <c r="Q475" t="s">
        <v>4111</v>
      </c>
    </row>
    <row r="476" spans="1:17" x14ac:dyDescent="0.25">
      <c r="A476" t="s">
        <v>4112</v>
      </c>
      <c r="B476" t="s">
        <v>13490</v>
      </c>
      <c r="C476" t="s">
        <v>13105</v>
      </c>
      <c r="D476" s="5">
        <v>199</v>
      </c>
      <c r="E476" s="5">
        <v>1099</v>
      </c>
      <c r="F476" s="6">
        <v>0.82</v>
      </c>
      <c r="G476" t="s">
        <v>13092</v>
      </c>
      <c r="H476" s="7">
        <v>4</v>
      </c>
      <c r="I476" s="8">
        <v>3197</v>
      </c>
      <c r="J476" s="5">
        <v>3513503</v>
      </c>
      <c r="K476" t="s">
        <v>13085</v>
      </c>
      <c r="L476" t="s">
        <v>13090</v>
      </c>
      <c r="M476" t="s">
        <v>13087</v>
      </c>
      <c r="N476" t="s">
        <v>4118</v>
      </c>
      <c r="O476" t="s">
        <v>4119</v>
      </c>
      <c r="P476" t="s">
        <v>4120</v>
      </c>
      <c r="Q476" t="s">
        <v>4121</v>
      </c>
    </row>
    <row r="477" spans="1:17" x14ac:dyDescent="0.25">
      <c r="A477" t="s">
        <v>4122</v>
      </c>
      <c r="B477" t="s">
        <v>13491</v>
      </c>
      <c r="C477" t="s">
        <v>13105</v>
      </c>
      <c r="D477" s="5">
        <v>1799</v>
      </c>
      <c r="E477" s="5">
        <v>6990</v>
      </c>
      <c r="F477" s="6">
        <v>0.74</v>
      </c>
      <c r="G477" t="s">
        <v>13119</v>
      </c>
      <c r="H477" s="7">
        <v>4</v>
      </c>
      <c r="I477" s="8">
        <v>26880</v>
      </c>
      <c r="J477" s="5">
        <v>187891200</v>
      </c>
      <c r="K477" t="s">
        <v>13085</v>
      </c>
      <c r="L477" t="s">
        <v>13110</v>
      </c>
      <c r="M477" t="s">
        <v>13087</v>
      </c>
      <c r="N477" t="s">
        <v>4128</v>
      </c>
      <c r="O477" t="s">
        <v>4129</v>
      </c>
      <c r="P477" t="s">
        <v>4130</v>
      </c>
      <c r="Q477" t="s">
        <v>4131</v>
      </c>
    </row>
    <row r="478" spans="1:17" x14ac:dyDescent="0.25">
      <c r="A478" t="s">
        <v>4132</v>
      </c>
      <c r="B478" t="s">
        <v>13393</v>
      </c>
      <c r="C478" t="s">
        <v>13105</v>
      </c>
      <c r="D478" s="5">
        <v>1499</v>
      </c>
      <c r="E478" s="5">
        <v>6990</v>
      </c>
      <c r="F478" s="6">
        <v>0.79</v>
      </c>
      <c r="G478" t="s">
        <v>13119</v>
      </c>
      <c r="H478" s="7">
        <v>3.9</v>
      </c>
      <c r="I478" s="8">
        <v>21796</v>
      </c>
      <c r="J478" s="5">
        <v>152354040</v>
      </c>
      <c r="K478" t="s">
        <v>13085</v>
      </c>
      <c r="L478" t="s">
        <v>13110</v>
      </c>
      <c r="M478" t="s">
        <v>13087</v>
      </c>
      <c r="N478" t="s">
        <v>3060</v>
      </c>
      <c r="O478" t="s">
        <v>3061</v>
      </c>
      <c r="P478" t="s">
        <v>4134</v>
      </c>
      <c r="Q478" t="s">
        <v>4135</v>
      </c>
    </row>
    <row r="479" spans="1:17" x14ac:dyDescent="0.25">
      <c r="A479" t="s">
        <v>4136</v>
      </c>
      <c r="B479" t="s">
        <v>13492</v>
      </c>
      <c r="C479" t="s">
        <v>13105</v>
      </c>
      <c r="D479" s="5">
        <v>20999</v>
      </c>
      <c r="E479" s="5">
        <v>29990</v>
      </c>
      <c r="F479" s="6">
        <v>0.3</v>
      </c>
      <c r="G479" t="s">
        <v>13099</v>
      </c>
      <c r="H479" s="7">
        <v>4.3</v>
      </c>
      <c r="I479" s="8">
        <v>9499</v>
      </c>
      <c r="J479" s="5">
        <v>284875010</v>
      </c>
      <c r="K479" t="s">
        <v>13087</v>
      </c>
      <c r="L479" t="s">
        <v>13110</v>
      </c>
      <c r="M479" t="s">
        <v>13087</v>
      </c>
      <c r="N479" t="s">
        <v>3805</v>
      </c>
      <c r="O479" t="s">
        <v>3806</v>
      </c>
      <c r="P479" t="s">
        <v>4138</v>
      </c>
      <c r="Q479" t="s">
        <v>4139</v>
      </c>
    </row>
    <row r="480" spans="1:17" x14ac:dyDescent="0.25">
      <c r="A480" t="s">
        <v>4140</v>
      </c>
      <c r="B480" t="s">
        <v>13493</v>
      </c>
      <c r="C480" t="s">
        <v>13105</v>
      </c>
      <c r="D480" s="5">
        <v>12999</v>
      </c>
      <c r="E480" s="5">
        <v>13499</v>
      </c>
      <c r="F480" s="6">
        <v>0.04</v>
      </c>
      <c r="G480" t="s">
        <v>13128</v>
      </c>
      <c r="H480" s="7">
        <v>4.0999999999999996</v>
      </c>
      <c r="I480" s="8">
        <v>56098</v>
      </c>
      <c r="J480" s="5">
        <v>757266902</v>
      </c>
      <c r="K480" t="s">
        <v>13087</v>
      </c>
      <c r="L480" t="s">
        <v>13110</v>
      </c>
      <c r="M480" t="s">
        <v>13087</v>
      </c>
      <c r="N480" t="s">
        <v>4146</v>
      </c>
      <c r="O480" t="s">
        <v>4147</v>
      </c>
      <c r="P480" t="s">
        <v>4148</v>
      </c>
      <c r="Q480" t="s">
        <v>4149</v>
      </c>
    </row>
    <row r="481" spans="1:17" x14ac:dyDescent="0.25">
      <c r="A481" t="s">
        <v>4150</v>
      </c>
      <c r="B481" t="s">
        <v>13494</v>
      </c>
      <c r="C481" t="s">
        <v>13105</v>
      </c>
      <c r="D481" s="5">
        <v>16999</v>
      </c>
      <c r="E481" s="5">
        <v>20999</v>
      </c>
      <c r="F481" s="6">
        <v>0.19</v>
      </c>
      <c r="G481" t="s">
        <v>13108</v>
      </c>
      <c r="H481" s="7">
        <v>4.0999999999999996</v>
      </c>
      <c r="I481" s="8">
        <v>31822</v>
      </c>
      <c r="J481" s="5">
        <v>668230178</v>
      </c>
      <c r="K481" t="s">
        <v>13087</v>
      </c>
      <c r="L481" t="s">
        <v>13110</v>
      </c>
      <c r="M481" t="s">
        <v>13087</v>
      </c>
      <c r="N481" t="s">
        <v>4156</v>
      </c>
      <c r="O481" t="s">
        <v>4157</v>
      </c>
      <c r="P481" t="s">
        <v>4158</v>
      </c>
      <c r="Q481" t="s">
        <v>4159</v>
      </c>
    </row>
    <row r="482" spans="1:17" x14ac:dyDescent="0.25">
      <c r="A482" t="s">
        <v>4160</v>
      </c>
      <c r="B482" t="s">
        <v>13465</v>
      </c>
      <c r="C482" t="s">
        <v>13105</v>
      </c>
      <c r="D482" s="5">
        <v>19999</v>
      </c>
      <c r="E482" s="5">
        <v>27990</v>
      </c>
      <c r="F482" s="6">
        <v>0.28999999999999998</v>
      </c>
      <c r="G482" t="s">
        <v>13099</v>
      </c>
      <c r="H482" s="7">
        <v>4.3</v>
      </c>
      <c r="I482" s="8">
        <v>9499</v>
      </c>
      <c r="J482" s="5">
        <v>265877010</v>
      </c>
      <c r="K482" t="s">
        <v>13087</v>
      </c>
      <c r="L482" t="s">
        <v>13110</v>
      </c>
      <c r="M482" t="s">
        <v>13087</v>
      </c>
      <c r="N482" t="s">
        <v>3805</v>
      </c>
      <c r="O482" t="s">
        <v>3806</v>
      </c>
      <c r="P482" t="s">
        <v>3807</v>
      </c>
      <c r="Q482" t="s">
        <v>4163</v>
      </c>
    </row>
    <row r="483" spans="1:17" x14ac:dyDescent="0.25">
      <c r="A483" t="s">
        <v>4164</v>
      </c>
      <c r="B483" t="s">
        <v>13495</v>
      </c>
      <c r="C483" t="s">
        <v>13105</v>
      </c>
      <c r="D483" s="5">
        <v>12999</v>
      </c>
      <c r="E483" s="5">
        <v>18999</v>
      </c>
      <c r="F483" s="6">
        <v>0.32</v>
      </c>
      <c r="G483" t="s">
        <v>13101</v>
      </c>
      <c r="H483" s="7">
        <v>4.0999999999999996</v>
      </c>
      <c r="I483" s="8">
        <v>50772</v>
      </c>
      <c r="J483" s="5">
        <v>964617228</v>
      </c>
      <c r="K483" t="s">
        <v>13087</v>
      </c>
      <c r="L483" t="s">
        <v>13110</v>
      </c>
      <c r="M483" t="s">
        <v>13087</v>
      </c>
      <c r="N483" t="s">
        <v>3653</v>
      </c>
      <c r="O483" t="s">
        <v>3654</v>
      </c>
      <c r="P483" t="s">
        <v>4167</v>
      </c>
      <c r="Q483" t="s">
        <v>4168</v>
      </c>
    </row>
    <row r="484" spans="1:17" x14ac:dyDescent="0.25">
      <c r="A484" t="s">
        <v>4169</v>
      </c>
      <c r="B484" t="s">
        <v>13496</v>
      </c>
      <c r="C484" t="s">
        <v>13105</v>
      </c>
      <c r="D484" s="5">
        <v>2999</v>
      </c>
      <c r="E484" s="5">
        <v>5999</v>
      </c>
      <c r="F484" s="6">
        <v>0.5</v>
      </c>
      <c r="G484" t="s">
        <v>13089</v>
      </c>
      <c r="H484" s="7">
        <v>4.0999999999999996</v>
      </c>
      <c r="I484" s="8">
        <v>7148</v>
      </c>
      <c r="J484" s="5">
        <v>42880852</v>
      </c>
      <c r="K484" t="s">
        <v>13085</v>
      </c>
      <c r="L484" t="s">
        <v>13110</v>
      </c>
      <c r="M484" t="s">
        <v>13087</v>
      </c>
      <c r="N484" t="s">
        <v>4175</v>
      </c>
      <c r="O484" t="s">
        <v>4176</v>
      </c>
      <c r="P484" t="s">
        <v>4177</v>
      </c>
      <c r="Q484" t="s">
        <v>4178</v>
      </c>
    </row>
    <row r="485" spans="1:17" x14ac:dyDescent="0.25">
      <c r="A485" t="s">
        <v>4188</v>
      </c>
      <c r="B485" t="s">
        <v>13497</v>
      </c>
      <c r="C485" t="s">
        <v>13105</v>
      </c>
      <c r="D485" s="5">
        <v>329</v>
      </c>
      <c r="E485" s="5">
        <v>999</v>
      </c>
      <c r="F485" s="6">
        <v>0.67</v>
      </c>
      <c r="G485" t="s">
        <v>13084</v>
      </c>
      <c r="H485" s="7">
        <v>4.2</v>
      </c>
      <c r="I485" s="8">
        <v>3492</v>
      </c>
      <c r="J485" s="5">
        <v>3488508</v>
      </c>
      <c r="K485" t="s">
        <v>13085</v>
      </c>
      <c r="L485" t="s">
        <v>13086</v>
      </c>
      <c r="M485" t="s">
        <v>13087</v>
      </c>
      <c r="N485" t="s">
        <v>4194</v>
      </c>
      <c r="O485" t="s">
        <v>4195</v>
      </c>
      <c r="P485" t="s">
        <v>4196</v>
      </c>
      <c r="Q485" t="s">
        <v>4197</v>
      </c>
    </row>
    <row r="486" spans="1:17" x14ac:dyDescent="0.25">
      <c r="A486" t="s">
        <v>4198</v>
      </c>
      <c r="B486" t="s">
        <v>13472</v>
      </c>
      <c r="C486" t="s">
        <v>13105</v>
      </c>
      <c r="D486" s="5">
        <v>1299</v>
      </c>
      <c r="E486" s="5">
        <v>5999</v>
      </c>
      <c r="F486" s="6">
        <v>0.78</v>
      </c>
      <c r="G486" t="s">
        <v>13119</v>
      </c>
      <c r="H486" s="7">
        <v>3.3</v>
      </c>
      <c r="I486" s="8">
        <v>4415</v>
      </c>
      <c r="J486" s="5">
        <v>26485585</v>
      </c>
      <c r="K486" t="s">
        <v>13085</v>
      </c>
      <c r="L486" t="s">
        <v>13110</v>
      </c>
      <c r="M486" t="s">
        <v>13087</v>
      </c>
      <c r="N486" t="s">
        <v>3901</v>
      </c>
      <c r="O486" t="s">
        <v>3902</v>
      </c>
      <c r="P486" t="s">
        <v>4201</v>
      </c>
      <c r="Q486" t="s">
        <v>4202</v>
      </c>
    </row>
    <row r="487" spans="1:17" x14ac:dyDescent="0.25">
      <c r="A487" t="s">
        <v>4203</v>
      </c>
      <c r="B487" t="s">
        <v>13390</v>
      </c>
      <c r="C487" t="s">
        <v>13105</v>
      </c>
      <c r="D487" s="5">
        <v>1989</v>
      </c>
      <c r="E487" s="5">
        <v>3500</v>
      </c>
      <c r="F487" s="6">
        <v>0.43</v>
      </c>
      <c r="G487" t="s">
        <v>13089</v>
      </c>
      <c r="H487" s="7">
        <v>4.4000000000000004</v>
      </c>
      <c r="I487" s="8">
        <v>67260</v>
      </c>
      <c r="J487" s="5">
        <v>235410000</v>
      </c>
      <c r="K487" t="s">
        <v>13087</v>
      </c>
      <c r="L487" t="s">
        <v>13110</v>
      </c>
      <c r="M487" t="s">
        <v>13087</v>
      </c>
      <c r="N487" t="s">
        <v>3029</v>
      </c>
      <c r="O487" t="s">
        <v>3030</v>
      </c>
      <c r="P487" t="s">
        <v>4206</v>
      </c>
      <c r="Q487" t="s">
        <v>4207</v>
      </c>
    </row>
    <row r="488" spans="1:17" x14ac:dyDescent="0.25">
      <c r="A488" t="s">
        <v>4208</v>
      </c>
      <c r="B488" t="s">
        <v>13382</v>
      </c>
      <c r="C488" t="s">
        <v>13105</v>
      </c>
      <c r="D488" s="5">
        <v>1999</v>
      </c>
      <c r="E488" s="5">
        <v>9999</v>
      </c>
      <c r="F488" s="6">
        <v>0.8</v>
      </c>
      <c r="G488" t="s">
        <v>13119</v>
      </c>
      <c r="H488" s="7">
        <v>4.3</v>
      </c>
      <c r="I488" s="8">
        <v>27704</v>
      </c>
      <c r="J488" s="5">
        <v>277012296</v>
      </c>
      <c r="K488" t="s">
        <v>13085</v>
      </c>
      <c r="L488" t="s">
        <v>13110</v>
      </c>
      <c r="M488" t="s">
        <v>13087</v>
      </c>
      <c r="N488" t="s">
        <v>2963</v>
      </c>
      <c r="O488" t="s">
        <v>2964</v>
      </c>
      <c r="P488" t="s">
        <v>4209</v>
      </c>
      <c r="Q488" t="s">
        <v>4210</v>
      </c>
    </row>
    <row r="489" spans="1:17" x14ac:dyDescent="0.25">
      <c r="A489" t="s">
        <v>4211</v>
      </c>
      <c r="B489" t="s">
        <v>13449</v>
      </c>
      <c r="C489" t="s">
        <v>13105</v>
      </c>
      <c r="D489" s="5">
        <v>12999</v>
      </c>
      <c r="E489" s="5">
        <v>18999</v>
      </c>
      <c r="F489" s="6">
        <v>0.32</v>
      </c>
      <c r="G489" t="s">
        <v>13101</v>
      </c>
      <c r="H489" s="7">
        <v>4.0999999999999996</v>
      </c>
      <c r="I489" s="8">
        <v>50772</v>
      </c>
      <c r="J489" s="5">
        <v>964617228</v>
      </c>
      <c r="K489" t="s">
        <v>13087</v>
      </c>
      <c r="L489" t="s">
        <v>13110</v>
      </c>
      <c r="M489" t="s">
        <v>13087</v>
      </c>
      <c r="N489" t="s">
        <v>3653</v>
      </c>
      <c r="O489" t="s">
        <v>3654</v>
      </c>
      <c r="P489" t="s">
        <v>3655</v>
      </c>
      <c r="Q489" t="s">
        <v>4213</v>
      </c>
    </row>
    <row r="490" spans="1:17" x14ac:dyDescent="0.25">
      <c r="A490" t="s">
        <v>4214</v>
      </c>
      <c r="B490" t="s">
        <v>13498</v>
      </c>
      <c r="C490" t="s">
        <v>13105</v>
      </c>
      <c r="D490" s="5">
        <v>1499</v>
      </c>
      <c r="E490" s="5">
        <v>4999</v>
      </c>
      <c r="F490" s="6">
        <v>0.7</v>
      </c>
      <c r="G490" t="s">
        <v>13084</v>
      </c>
      <c r="H490" s="7">
        <v>4</v>
      </c>
      <c r="I490" s="8">
        <v>92588</v>
      </c>
      <c r="J490" s="5">
        <v>462847412</v>
      </c>
      <c r="K490" t="s">
        <v>13085</v>
      </c>
      <c r="L490" t="s">
        <v>13110</v>
      </c>
      <c r="M490" t="s">
        <v>13087</v>
      </c>
      <c r="N490" t="s">
        <v>4220</v>
      </c>
      <c r="O490" t="s">
        <v>4221</v>
      </c>
      <c r="P490" t="s">
        <v>4222</v>
      </c>
      <c r="Q490" t="s">
        <v>4223</v>
      </c>
    </row>
    <row r="491" spans="1:17" x14ac:dyDescent="0.25">
      <c r="A491" t="s">
        <v>4224</v>
      </c>
      <c r="B491" t="s">
        <v>13499</v>
      </c>
      <c r="C491" t="s">
        <v>13105</v>
      </c>
      <c r="D491" s="5">
        <v>16999</v>
      </c>
      <c r="E491" s="5">
        <v>20999</v>
      </c>
      <c r="F491" s="6">
        <v>0.19</v>
      </c>
      <c r="G491" t="s">
        <v>13108</v>
      </c>
      <c r="H491" s="7">
        <v>4.0999999999999996</v>
      </c>
      <c r="I491" s="8">
        <v>31822</v>
      </c>
      <c r="J491" s="5">
        <v>668230178</v>
      </c>
      <c r="K491" t="s">
        <v>13087</v>
      </c>
      <c r="L491" t="s">
        <v>13110</v>
      </c>
      <c r="M491" t="s">
        <v>13087</v>
      </c>
      <c r="N491" t="s">
        <v>4156</v>
      </c>
      <c r="O491" t="s">
        <v>4157</v>
      </c>
      <c r="P491" t="s">
        <v>4227</v>
      </c>
      <c r="Q491" t="s">
        <v>4228</v>
      </c>
    </row>
    <row r="492" spans="1:17" x14ac:dyDescent="0.25">
      <c r="A492" t="s">
        <v>4229</v>
      </c>
      <c r="B492" t="s">
        <v>13500</v>
      </c>
      <c r="C492" t="s">
        <v>13105</v>
      </c>
      <c r="D492" s="5">
        <v>1999</v>
      </c>
      <c r="E492" s="5">
        <v>8499</v>
      </c>
      <c r="F492" s="6">
        <v>0.76</v>
      </c>
      <c r="G492" t="s">
        <v>13119</v>
      </c>
      <c r="H492" s="7">
        <v>4.3</v>
      </c>
      <c r="I492" s="8">
        <v>240</v>
      </c>
      <c r="J492" s="5">
        <v>2039760</v>
      </c>
      <c r="K492" t="s">
        <v>13085</v>
      </c>
      <c r="L492" t="s">
        <v>13110</v>
      </c>
      <c r="M492" t="s">
        <v>13085</v>
      </c>
      <c r="N492" t="s">
        <v>4235</v>
      </c>
      <c r="O492" t="s">
        <v>4236</v>
      </c>
      <c r="P492" t="s">
        <v>4237</v>
      </c>
      <c r="Q492" t="s">
        <v>4238</v>
      </c>
    </row>
    <row r="493" spans="1:17" x14ac:dyDescent="0.25">
      <c r="A493" t="s">
        <v>4239</v>
      </c>
      <c r="B493" t="s">
        <v>13501</v>
      </c>
      <c r="C493" t="s">
        <v>13105</v>
      </c>
      <c r="D493" s="5">
        <v>4999</v>
      </c>
      <c r="E493" s="5">
        <v>6999</v>
      </c>
      <c r="F493" s="6">
        <v>0.28999999999999998</v>
      </c>
      <c r="G493" t="s">
        <v>13099</v>
      </c>
      <c r="H493" s="7">
        <v>3.8</v>
      </c>
      <c r="I493" s="8">
        <v>758</v>
      </c>
      <c r="J493" s="5">
        <v>5305242</v>
      </c>
      <c r="K493" t="s">
        <v>13087</v>
      </c>
      <c r="L493" t="s">
        <v>13110</v>
      </c>
      <c r="M493" t="s">
        <v>13085</v>
      </c>
      <c r="N493" t="s">
        <v>4245</v>
      </c>
      <c r="O493" t="s">
        <v>4246</v>
      </c>
      <c r="P493" t="s">
        <v>4247</v>
      </c>
      <c r="Q493" t="s">
        <v>4248</v>
      </c>
    </row>
    <row r="494" spans="1:17" x14ac:dyDescent="0.25">
      <c r="A494" t="s">
        <v>4251</v>
      </c>
      <c r="B494" t="s">
        <v>13502</v>
      </c>
      <c r="C494" t="s">
        <v>13105</v>
      </c>
      <c r="D494" s="5">
        <v>2499</v>
      </c>
      <c r="E494" s="5">
        <v>5999</v>
      </c>
      <c r="F494" s="6">
        <v>0.57999999999999996</v>
      </c>
      <c r="G494" t="s">
        <v>13094</v>
      </c>
      <c r="H494" s="7">
        <v>3.7</v>
      </c>
      <c r="I494" s="8">
        <v>828</v>
      </c>
      <c r="J494" s="5">
        <v>4967172</v>
      </c>
      <c r="K494" t="s">
        <v>13085</v>
      </c>
      <c r="L494" t="s">
        <v>13110</v>
      </c>
      <c r="M494" t="s">
        <v>13085</v>
      </c>
      <c r="N494" t="s">
        <v>4257</v>
      </c>
      <c r="O494" t="s">
        <v>4258</v>
      </c>
      <c r="P494" t="s">
        <v>4259</v>
      </c>
      <c r="Q494" t="s">
        <v>4260</v>
      </c>
    </row>
    <row r="495" spans="1:17" x14ac:dyDescent="0.25">
      <c r="A495" t="s">
        <v>4261</v>
      </c>
      <c r="B495" t="s">
        <v>13468</v>
      </c>
      <c r="C495" t="s">
        <v>13105</v>
      </c>
      <c r="D495" s="5">
        <v>1399</v>
      </c>
      <c r="E495" s="5">
        <v>1630</v>
      </c>
      <c r="F495" s="6">
        <v>0.14000000000000001</v>
      </c>
      <c r="G495" t="s">
        <v>13108</v>
      </c>
      <c r="H495" s="7">
        <v>4</v>
      </c>
      <c r="I495" s="8">
        <v>9378</v>
      </c>
      <c r="J495" s="5">
        <v>15286140</v>
      </c>
      <c r="K495" t="s">
        <v>13087</v>
      </c>
      <c r="L495" t="s">
        <v>13110</v>
      </c>
      <c r="M495" t="s">
        <v>13087</v>
      </c>
      <c r="N495" t="s">
        <v>3841</v>
      </c>
      <c r="O495" t="s">
        <v>3842</v>
      </c>
      <c r="P495" t="s">
        <v>4264</v>
      </c>
      <c r="Q495" t="s">
        <v>4265</v>
      </c>
    </row>
    <row r="496" spans="1:17" x14ac:dyDescent="0.25">
      <c r="A496" t="s">
        <v>4266</v>
      </c>
      <c r="B496" t="s">
        <v>13406</v>
      </c>
      <c r="C496" t="s">
        <v>13105</v>
      </c>
      <c r="D496" s="5">
        <v>1499</v>
      </c>
      <c r="E496" s="5">
        <v>9999</v>
      </c>
      <c r="F496" s="6">
        <v>0.85</v>
      </c>
      <c r="G496" t="s">
        <v>13092</v>
      </c>
      <c r="H496" s="7">
        <v>4.2</v>
      </c>
      <c r="I496" s="8">
        <v>22638</v>
      </c>
      <c r="J496" s="5">
        <v>226357362</v>
      </c>
      <c r="K496" t="s">
        <v>13085</v>
      </c>
      <c r="L496" t="s">
        <v>13110</v>
      </c>
      <c r="M496" t="s">
        <v>13087</v>
      </c>
      <c r="N496" t="s">
        <v>3187</v>
      </c>
      <c r="O496" t="s">
        <v>3188</v>
      </c>
      <c r="P496" t="s">
        <v>4269</v>
      </c>
      <c r="Q496" t="s">
        <v>4270</v>
      </c>
    </row>
    <row r="497" spans="1:17" x14ac:dyDescent="0.25">
      <c r="A497" t="s">
        <v>4273</v>
      </c>
      <c r="B497" t="s">
        <v>13503</v>
      </c>
      <c r="C497" t="s">
        <v>13105</v>
      </c>
      <c r="D497" s="5">
        <v>249</v>
      </c>
      <c r="E497" s="5">
        <v>599</v>
      </c>
      <c r="F497" s="6">
        <v>0.57999999999999996</v>
      </c>
      <c r="G497" t="s">
        <v>13094</v>
      </c>
      <c r="H497" s="7">
        <v>3.9</v>
      </c>
      <c r="I497" s="8">
        <v>2147</v>
      </c>
      <c r="J497" s="5">
        <v>1286053</v>
      </c>
      <c r="K497" t="s">
        <v>13085</v>
      </c>
      <c r="L497" t="s">
        <v>13086</v>
      </c>
      <c r="M497" t="s">
        <v>13087</v>
      </c>
      <c r="N497" t="s">
        <v>4279</v>
      </c>
      <c r="O497" t="s">
        <v>4280</v>
      </c>
      <c r="P497" t="s">
        <v>4281</v>
      </c>
      <c r="Q497" t="s">
        <v>4282</v>
      </c>
    </row>
    <row r="498" spans="1:17" x14ac:dyDescent="0.25">
      <c r="A498" t="s">
        <v>4283</v>
      </c>
      <c r="B498" t="s">
        <v>13504</v>
      </c>
      <c r="C498" t="s">
        <v>13105</v>
      </c>
      <c r="D498" s="5">
        <v>299</v>
      </c>
      <c r="E498" s="5">
        <v>1199</v>
      </c>
      <c r="F498" s="6">
        <v>0.75</v>
      </c>
      <c r="G498" t="s">
        <v>13119</v>
      </c>
      <c r="H498" s="7">
        <v>4.5</v>
      </c>
      <c r="I498" s="8">
        <v>596</v>
      </c>
      <c r="J498" s="5">
        <v>714604</v>
      </c>
      <c r="K498" t="s">
        <v>13085</v>
      </c>
      <c r="L498" t="s">
        <v>13086</v>
      </c>
      <c r="M498" t="s">
        <v>13085</v>
      </c>
      <c r="N498" t="s">
        <v>4289</v>
      </c>
      <c r="O498" t="s">
        <v>4290</v>
      </c>
      <c r="P498" t="s">
        <v>4291</v>
      </c>
      <c r="Q498" t="s">
        <v>4292</v>
      </c>
    </row>
    <row r="499" spans="1:17" x14ac:dyDescent="0.25">
      <c r="A499" t="s">
        <v>4293</v>
      </c>
      <c r="B499" t="s">
        <v>13483</v>
      </c>
      <c r="C499" t="s">
        <v>13105</v>
      </c>
      <c r="D499" s="5">
        <v>79</v>
      </c>
      <c r="E499" s="5">
        <v>499</v>
      </c>
      <c r="F499" s="6">
        <v>0.84</v>
      </c>
      <c r="G499" t="s">
        <v>13092</v>
      </c>
      <c r="H499" s="7">
        <v>4.2</v>
      </c>
      <c r="I499" s="8">
        <v>1949</v>
      </c>
      <c r="J499" s="5">
        <v>972551</v>
      </c>
      <c r="K499" t="s">
        <v>13085</v>
      </c>
      <c r="L499" t="s">
        <v>13090</v>
      </c>
      <c r="M499" t="s">
        <v>13087</v>
      </c>
      <c r="N499" t="s">
        <v>4046</v>
      </c>
      <c r="O499" t="s">
        <v>4047</v>
      </c>
      <c r="P499" t="s">
        <v>4296</v>
      </c>
      <c r="Q499" t="s">
        <v>4297</v>
      </c>
    </row>
    <row r="500" spans="1:17" x14ac:dyDescent="0.25">
      <c r="A500" t="s">
        <v>4298</v>
      </c>
      <c r="B500" t="s">
        <v>13505</v>
      </c>
      <c r="C500" t="s">
        <v>13105</v>
      </c>
      <c r="D500" s="5">
        <v>13999</v>
      </c>
      <c r="E500" s="5">
        <v>15999</v>
      </c>
      <c r="F500" s="6">
        <v>0.13</v>
      </c>
      <c r="G500" t="s">
        <v>13108</v>
      </c>
      <c r="H500" s="7">
        <v>3.9</v>
      </c>
      <c r="I500" s="8">
        <v>2180</v>
      </c>
      <c r="J500" s="5">
        <v>34877820</v>
      </c>
      <c r="K500" t="s">
        <v>13087</v>
      </c>
      <c r="L500" t="s">
        <v>13110</v>
      </c>
      <c r="M500" t="s">
        <v>13087</v>
      </c>
      <c r="N500" t="s">
        <v>4303</v>
      </c>
      <c r="O500" t="s">
        <v>4304</v>
      </c>
      <c r="P500" t="s">
        <v>4305</v>
      </c>
      <c r="Q500" t="s">
        <v>4306</v>
      </c>
    </row>
    <row r="501" spans="1:17" x14ac:dyDescent="0.25">
      <c r="A501" t="s">
        <v>4307</v>
      </c>
      <c r="B501" t="s">
        <v>13506</v>
      </c>
      <c r="C501" t="s">
        <v>13105</v>
      </c>
      <c r="D501" s="5">
        <v>949</v>
      </c>
      <c r="E501" s="5">
        <v>999</v>
      </c>
      <c r="F501" s="6">
        <v>0.05</v>
      </c>
      <c r="G501" t="s">
        <v>13128</v>
      </c>
      <c r="H501" s="7">
        <v>4.2</v>
      </c>
      <c r="I501" s="8">
        <v>31539</v>
      </c>
      <c r="J501" s="5">
        <v>31507461</v>
      </c>
      <c r="K501" t="s">
        <v>13087</v>
      </c>
      <c r="L501" t="s">
        <v>13110</v>
      </c>
      <c r="M501" t="s">
        <v>13087</v>
      </c>
      <c r="N501" t="s">
        <v>3918</v>
      </c>
      <c r="O501" t="s">
        <v>3919</v>
      </c>
      <c r="P501" t="s">
        <v>4310</v>
      </c>
      <c r="Q501" t="s">
        <v>4311</v>
      </c>
    </row>
    <row r="502" spans="1:17" x14ac:dyDescent="0.25">
      <c r="A502" t="s">
        <v>4312</v>
      </c>
      <c r="B502" t="s">
        <v>13507</v>
      </c>
      <c r="C502" t="s">
        <v>13105</v>
      </c>
      <c r="D502" s="5">
        <v>99</v>
      </c>
      <c r="E502" s="5">
        <v>499</v>
      </c>
      <c r="F502" s="6">
        <v>0.8</v>
      </c>
      <c r="G502" t="s">
        <v>13119</v>
      </c>
      <c r="H502" s="7">
        <v>4.0999999999999996</v>
      </c>
      <c r="I502" s="8">
        <v>2451</v>
      </c>
      <c r="J502" s="5">
        <v>1223049</v>
      </c>
      <c r="K502" t="s">
        <v>13085</v>
      </c>
      <c r="L502" t="s">
        <v>13090</v>
      </c>
      <c r="M502" t="s">
        <v>13087</v>
      </c>
      <c r="N502" t="s">
        <v>4318</v>
      </c>
      <c r="O502" t="s">
        <v>4319</v>
      </c>
      <c r="P502" t="s">
        <v>4320</v>
      </c>
      <c r="Q502" t="s">
        <v>4321</v>
      </c>
    </row>
    <row r="503" spans="1:17" x14ac:dyDescent="0.25">
      <c r="A503" t="s">
        <v>4322</v>
      </c>
      <c r="B503" t="s">
        <v>13471</v>
      </c>
      <c r="C503" t="s">
        <v>13105</v>
      </c>
      <c r="D503" s="5">
        <v>2499</v>
      </c>
      <c r="E503" s="5">
        <v>7990</v>
      </c>
      <c r="F503" s="6">
        <v>0.69</v>
      </c>
      <c r="G503" t="s">
        <v>13084</v>
      </c>
      <c r="H503" s="7">
        <v>4.0999999999999996</v>
      </c>
      <c r="I503" s="8">
        <v>154</v>
      </c>
      <c r="J503" s="5">
        <v>1230460</v>
      </c>
      <c r="K503" t="s">
        <v>13085</v>
      </c>
      <c r="L503" t="s">
        <v>13110</v>
      </c>
      <c r="M503" t="s">
        <v>13085</v>
      </c>
      <c r="N503" t="s">
        <v>13040</v>
      </c>
      <c r="O503" t="s">
        <v>3892</v>
      </c>
      <c r="P503" t="s">
        <v>4325</v>
      </c>
      <c r="Q503" t="s">
        <v>4326</v>
      </c>
    </row>
    <row r="504" spans="1:17" x14ac:dyDescent="0.25">
      <c r="A504" t="s">
        <v>4327</v>
      </c>
      <c r="B504" t="s">
        <v>13508</v>
      </c>
      <c r="C504" t="s">
        <v>13105</v>
      </c>
      <c r="D504" s="5">
        <v>689</v>
      </c>
      <c r="E504" s="5">
        <v>1999</v>
      </c>
      <c r="F504" s="6">
        <v>0.66</v>
      </c>
      <c r="G504" t="s">
        <v>13084</v>
      </c>
      <c r="H504" s="7">
        <v>4.3</v>
      </c>
      <c r="I504" s="8">
        <v>1193</v>
      </c>
      <c r="J504" s="5">
        <v>2384807</v>
      </c>
      <c r="K504" t="s">
        <v>13085</v>
      </c>
      <c r="L504" t="s">
        <v>13110</v>
      </c>
      <c r="M504" t="s">
        <v>13087</v>
      </c>
      <c r="N504" t="s">
        <v>4334</v>
      </c>
      <c r="O504" t="s">
        <v>4335</v>
      </c>
      <c r="P504" t="s">
        <v>4336</v>
      </c>
      <c r="Q504" t="s">
        <v>4337</v>
      </c>
    </row>
    <row r="505" spans="1:17" x14ac:dyDescent="0.25">
      <c r="A505" t="s">
        <v>4338</v>
      </c>
      <c r="B505" t="s">
        <v>13509</v>
      </c>
      <c r="C505" t="s">
        <v>13105</v>
      </c>
      <c r="D505" s="5">
        <v>499</v>
      </c>
      <c r="E505" s="5">
        <v>1899</v>
      </c>
      <c r="F505" s="6">
        <v>0.74</v>
      </c>
      <c r="G505" t="s">
        <v>13119</v>
      </c>
      <c r="H505" s="7">
        <v>4.0999999999999996</v>
      </c>
      <c r="I505" s="8">
        <v>1475</v>
      </c>
      <c r="J505" s="5">
        <v>2801025</v>
      </c>
      <c r="K505" t="s">
        <v>13085</v>
      </c>
      <c r="L505" t="s">
        <v>13086</v>
      </c>
      <c r="M505" t="s">
        <v>13087</v>
      </c>
      <c r="N505" t="s">
        <v>4344</v>
      </c>
      <c r="O505" t="s">
        <v>4345</v>
      </c>
      <c r="P505" t="s">
        <v>4346</v>
      </c>
      <c r="Q505" t="s">
        <v>4347</v>
      </c>
    </row>
    <row r="506" spans="1:17" x14ac:dyDescent="0.25">
      <c r="A506" t="s">
        <v>4348</v>
      </c>
      <c r="B506" t="s">
        <v>13510</v>
      </c>
      <c r="C506" t="s">
        <v>13105</v>
      </c>
      <c r="D506" s="5">
        <v>299</v>
      </c>
      <c r="E506" s="5">
        <v>999</v>
      </c>
      <c r="F506" s="6">
        <v>0.7</v>
      </c>
      <c r="G506" t="s">
        <v>13084</v>
      </c>
      <c r="H506" s="7">
        <v>4.3</v>
      </c>
      <c r="I506" s="8">
        <v>8891</v>
      </c>
      <c r="J506" s="5">
        <v>8882109</v>
      </c>
      <c r="K506" t="s">
        <v>13085</v>
      </c>
      <c r="L506" t="s">
        <v>13086</v>
      </c>
      <c r="M506" t="s">
        <v>13087</v>
      </c>
      <c r="N506" t="s">
        <v>4354</v>
      </c>
      <c r="O506" t="s">
        <v>4355</v>
      </c>
      <c r="P506" t="s">
        <v>4356</v>
      </c>
      <c r="Q506" t="s">
        <v>4357</v>
      </c>
    </row>
    <row r="507" spans="1:17" x14ac:dyDescent="0.25">
      <c r="A507" t="s">
        <v>4358</v>
      </c>
      <c r="B507" t="s">
        <v>13511</v>
      </c>
      <c r="C507" t="s">
        <v>13105</v>
      </c>
      <c r="D507" s="5">
        <v>209</v>
      </c>
      <c r="E507" s="5">
        <v>499</v>
      </c>
      <c r="F507" s="6">
        <v>0.57999999999999996</v>
      </c>
      <c r="G507" t="s">
        <v>13094</v>
      </c>
      <c r="H507" s="7">
        <v>3.6</v>
      </c>
      <c r="I507" s="8">
        <v>104</v>
      </c>
      <c r="J507" s="5">
        <v>51896</v>
      </c>
      <c r="K507" t="s">
        <v>13085</v>
      </c>
      <c r="L507" t="s">
        <v>13086</v>
      </c>
      <c r="M507" t="s">
        <v>13085</v>
      </c>
      <c r="N507" t="s">
        <v>4364</v>
      </c>
      <c r="O507" t="s">
        <v>4365</v>
      </c>
      <c r="P507" t="s">
        <v>4366</v>
      </c>
      <c r="Q507" t="s">
        <v>4367</v>
      </c>
    </row>
    <row r="508" spans="1:17" x14ac:dyDescent="0.25">
      <c r="A508" t="s">
        <v>4368</v>
      </c>
      <c r="B508" t="s">
        <v>13512</v>
      </c>
      <c r="C508" t="s">
        <v>13105</v>
      </c>
      <c r="D508" s="5">
        <v>8499</v>
      </c>
      <c r="E508" s="5">
        <v>12999</v>
      </c>
      <c r="F508" s="6">
        <v>0.35</v>
      </c>
      <c r="G508" t="s">
        <v>13101</v>
      </c>
      <c r="H508" s="7">
        <v>4.0999999999999996</v>
      </c>
      <c r="I508" s="8">
        <v>6662</v>
      </c>
      <c r="J508" s="5">
        <v>86599338</v>
      </c>
      <c r="K508" t="s">
        <v>13087</v>
      </c>
      <c r="L508" t="s">
        <v>13110</v>
      </c>
      <c r="M508" t="s">
        <v>13087</v>
      </c>
      <c r="N508" t="s">
        <v>4374</v>
      </c>
      <c r="O508" t="s">
        <v>4375</v>
      </c>
      <c r="P508" t="s">
        <v>4376</v>
      </c>
      <c r="Q508" t="s">
        <v>4377</v>
      </c>
    </row>
    <row r="509" spans="1:17" x14ac:dyDescent="0.25">
      <c r="A509" t="s">
        <v>4378</v>
      </c>
      <c r="B509" t="s">
        <v>13513</v>
      </c>
      <c r="C509" t="s">
        <v>13105</v>
      </c>
      <c r="D509" s="5">
        <v>2179</v>
      </c>
      <c r="E509" s="5">
        <v>3999</v>
      </c>
      <c r="F509" s="6">
        <v>0.46</v>
      </c>
      <c r="G509" t="s">
        <v>13089</v>
      </c>
      <c r="H509" s="7">
        <v>4</v>
      </c>
      <c r="I509" s="8">
        <v>8380</v>
      </c>
      <c r="J509" s="5">
        <v>33511620</v>
      </c>
      <c r="K509" t="s">
        <v>13087</v>
      </c>
      <c r="L509" t="s">
        <v>13110</v>
      </c>
      <c r="M509" t="s">
        <v>13087</v>
      </c>
      <c r="N509" t="s">
        <v>4384</v>
      </c>
      <c r="O509" t="s">
        <v>4385</v>
      </c>
      <c r="P509" t="s">
        <v>4386</v>
      </c>
      <c r="Q509" t="s">
        <v>4387</v>
      </c>
    </row>
    <row r="510" spans="1:17" x14ac:dyDescent="0.25">
      <c r="A510" t="s">
        <v>4388</v>
      </c>
      <c r="B510" t="s">
        <v>13514</v>
      </c>
      <c r="C510" t="s">
        <v>13105</v>
      </c>
      <c r="D510" s="5">
        <v>16999</v>
      </c>
      <c r="E510" s="5">
        <v>20999</v>
      </c>
      <c r="F510" s="6">
        <v>0.19</v>
      </c>
      <c r="G510" t="s">
        <v>13108</v>
      </c>
      <c r="H510" s="7">
        <v>4.0999999999999996</v>
      </c>
      <c r="I510" s="8">
        <v>31822</v>
      </c>
      <c r="J510" s="5">
        <v>668230178</v>
      </c>
      <c r="K510" t="s">
        <v>13087</v>
      </c>
      <c r="L510" t="s">
        <v>13110</v>
      </c>
      <c r="M510" t="s">
        <v>13087</v>
      </c>
      <c r="N510" t="s">
        <v>4156</v>
      </c>
      <c r="O510" t="s">
        <v>4157</v>
      </c>
      <c r="P510" t="s">
        <v>4391</v>
      </c>
      <c r="Q510" t="s">
        <v>4392</v>
      </c>
    </row>
    <row r="511" spans="1:17" x14ac:dyDescent="0.25">
      <c r="A511" t="s">
        <v>4393</v>
      </c>
      <c r="B511" t="s">
        <v>13515</v>
      </c>
      <c r="C511" t="s">
        <v>13105</v>
      </c>
      <c r="D511" s="5">
        <v>44999</v>
      </c>
      <c r="E511" s="5">
        <v>49999</v>
      </c>
      <c r="F511" s="6">
        <v>0.1</v>
      </c>
      <c r="G511" t="s">
        <v>13128</v>
      </c>
      <c r="H511" s="7">
        <v>4.3</v>
      </c>
      <c r="I511" s="8">
        <v>3075</v>
      </c>
      <c r="J511" s="5">
        <v>153746925</v>
      </c>
      <c r="K511" t="s">
        <v>13087</v>
      </c>
      <c r="L511" t="s">
        <v>13110</v>
      </c>
      <c r="M511" t="s">
        <v>13087</v>
      </c>
      <c r="N511" t="s">
        <v>4399</v>
      </c>
      <c r="O511" t="s">
        <v>4400</v>
      </c>
      <c r="P511" t="s">
        <v>4401</v>
      </c>
      <c r="Q511" t="s">
        <v>4402</v>
      </c>
    </row>
    <row r="512" spans="1:17" x14ac:dyDescent="0.25">
      <c r="A512" t="s">
        <v>4403</v>
      </c>
      <c r="B512" t="s">
        <v>4404</v>
      </c>
      <c r="C512" t="s">
        <v>13105</v>
      </c>
      <c r="D512" s="5">
        <v>2599</v>
      </c>
      <c r="E512" s="5">
        <v>2999</v>
      </c>
      <c r="F512" s="6">
        <v>0.13</v>
      </c>
      <c r="G512" t="s">
        <v>13108</v>
      </c>
      <c r="H512" s="7">
        <v>3.9</v>
      </c>
      <c r="I512" s="8">
        <v>14266</v>
      </c>
      <c r="J512" s="5">
        <v>42783734</v>
      </c>
      <c r="K512" t="s">
        <v>13087</v>
      </c>
      <c r="L512" t="s">
        <v>13110</v>
      </c>
      <c r="M512" t="s">
        <v>13087</v>
      </c>
      <c r="N512" t="s">
        <v>4409</v>
      </c>
      <c r="O512" t="s">
        <v>4410</v>
      </c>
      <c r="P512" t="s">
        <v>4411</v>
      </c>
      <c r="Q512" t="s">
        <v>4412</v>
      </c>
    </row>
    <row r="513" spans="1:17" x14ac:dyDescent="0.25">
      <c r="A513" t="s">
        <v>4413</v>
      </c>
      <c r="B513" t="s">
        <v>13516</v>
      </c>
      <c r="C513" t="s">
        <v>13105</v>
      </c>
      <c r="D513" s="5">
        <v>2799</v>
      </c>
      <c r="E513" s="5">
        <v>6499</v>
      </c>
      <c r="F513" s="6">
        <v>0.56999999999999995</v>
      </c>
      <c r="G513" t="s">
        <v>13094</v>
      </c>
      <c r="H513" s="7">
        <v>4.0999999999999996</v>
      </c>
      <c r="I513" s="8">
        <v>38879</v>
      </c>
      <c r="J513" s="5">
        <v>252674621</v>
      </c>
      <c r="K513" t="s">
        <v>13085</v>
      </c>
      <c r="L513" t="s">
        <v>13110</v>
      </c>
      <c r="M513" t="s">
        <v>13087</v>
      </c>
      <c r="N513" t="s">
        <v>4419</v>
      </c>
      <c r="O513" t="s">
        <v>4420</v>
      </c>
      <c r="P513" t="s">
        <v>4421</v>
      </c>
      <c r="Q513" t="s">
        <v>4422</v>
      </c>
    </row>
    <row r="514" spans="1:17" x14ac:dyDescent="0.25">
      <c r="A514" t="s">
        <v>4423</v>
      </c>
      <c r="B514" t="s">
        <v>13517</v>
      </c>
      <c r="C514" t="s">
        <v>13105</v>
      </c>
      <c r="D514" s="5">
        <v>1399</v>
      </c>
      <c r="E514" s="5">
        <v>2990</v>
      </c>
      <c r="F514" s="6">
        <v>0.53</v>
      </c>
      <c r="G514" t="s">
        <v>13094</v>
      </c>
      <c r="H514" s="7">
        <v>4.0999999999999996</v>
      </c>
      <c r="I514" s="8">
        <v>97175</v>
      </c>
      <c r="J514" s="5">
        <v>290553250</v>
      </c>
      <c r="K514" t="s">
        <v>13085</v>
      </c>
      <c r="L514" t="s">
        <v>13110</v>
      </c>
      <c r="M514" t="s">
        <v>13087</v>
      </c>
      <c r="N514" t="s">
        <v>4430</v>
      </c>
      <c r="O514" t="s">
        <v>4431</v>
      </c>
      <c r="P514" t="s">
        <v>4432</v>
      </c>
      <c r="Q514" t="s">
        <v>4433</v>
      </c>
    </row>
    <row r="515" spans="1:17" x14ac:dyDescent="0.25">
      <c r="A515" t="s">
        <v>4434</v>
      </c>
      <c r="B515" t="s">
        <v>13408</v>
      </c>
      <c r="C515" t="s">
        <v>13105</v>
      </c>
      <c r="D515" s="5">
        <v>649</v>
      </c>
      <c r="E515" s="5">
        <v>2400</v>
      </c>
      <c r="F515" s="6">
        <v>0.73</v>
      </c>
      <c r="G515" t="s">
        <v>13119</v>
      </c>
      <c r="H515" s="7">
        <v>4.4000000000000004</v>
      </c>
      <c r="I515" s="8">
        <v>67260</v>
      </c>
      <c r="J515" s="5">
        <v>161424000</v>
      </c>
      <c r="K515" t="s">
        <v>13085</v>
      </c>
      <c r="L515" t="s">
        <v>13110</v>
      </c>
      <c r="M515" t="s">
        <v>13087</v>
      </c>
      <c r="N515" t="s">
        <v>3029</v>
      </c>
      <c r="O515" t="s">
        <v>3030</v>
      </c>
      <c r="P515" t="s">
        <v>3031</v>
      </c>
      <c r="Q515" t="s">
        <v>4437</v>
      </c>
    </row>
    <row r="516" spans="1:17" x14ac:dyDescent="0.25">
      <c r="A516" t="s">
        <v>4438</v>
      </c>
      <c r="B516" t="s">
        <v>13518</v>
      </c>
      <c r="C516" t="s">
        <v>13105</v>
      </c>
      <c r="D516" s="5">
        <v>799</v>
      </c>
      <c r="E516" s="5">
        <v>3990</v>
      </c>
      <c r="F516" s="6">
        <v>0.8</v>
      </c>
      <c r="G516" t="s">
        <v>13119</v>
      </c>
      <c r="H516" s="7">
        <v>3.8</v>
      </c>
      <c r="I516" s="8">
        <v>119</v>
      </c>
      <c r="J516" s="5">
        <v>474810</v>
      </c>
      <c r="K516" t="s">
        <v>13085</v>
      </c>
      <c r="L516" t="s">
        <v>13110</v>
      </c>
      <c r="M516" t="s">
        <v>13085</v>
      </c>
      <c r="N516" t="s">
        <v>4444</v>
      </c>
      <c r="O516" t="s">
        <v>4445</v>
      </c>
      <c r="P516" t="s">
        <v>4446</v>
      </c>
      <c r="Q516" t="s">
        <v>4447</v>
      </c>
    </row>
    <row r="517" spans="1:17" x14ac:dyDescent="0.25">
      <c r="A517" t="s">
        <v>4448</v>
      </c>
      <c r="B517" t="s">
        <v>13519</v>
      </c>
      <c r="C517" t="s">
        <v>13083</v>
      </c>
      <c r="D517" s="5">
        <v>149</v>
      </c>
      <c r="E517" s="5">
        <v>149</v>
      </c>
      <c r="F517" s="6">
        <v>0</v>
      </c>
      <c r="G517" t="s">
        <v>13128</v>
      </c>
      <c r="H517" s="7">
        <v>4.3</v>
      </c>
      <c r="I517" s="8">
        <v>10833</v>
      </c>
      <c r="J517" s="5">
        <v>1614117</v>
      </c>
      <c r="K517" t="s">
        <v>13087</v>
      </c>
      <c r="L517" t="s">
        <v>13090</v>
      </c>
      <c r="M517" t="s">
        <v>13087</v>
      </c>
      <c r="N517" t="s">
        <v>4455</v>
      </c>
      <c r="O517" t="s">
        <v>4456</v>
      </c>
      <c r="P517" t="s">
        <v>4457</v>
      </c>
      <c r="Q517" t="s">
        <v>4458</v>
      </c>
    </row>
    <row r="518" spans="1:17" x14ac:dyDescent="0.25">
      <c r="A518" t="s">
        <v>4461</v>
      </c>
      <c r="B518" t="s">
        <v>13520</v>
      </c>
      <c r="C518" t="s">
        <v>13105</v>
      </c>
      <c r="D518" s="5">
        <v>3799</v>
      </c>
      <c r="E518" s="5">
        <v>5299</v>
      </c>
      <c r="F518" s="6">
        <v>0.28000000000000003</v>
      </c>
      <c r="G518" t="s">
        <v>13099</v>
      </c>
      <c r="H518" s="7">
        <v>3.5</v>
      </c>
      <c r="I518" s="8">
        <v>1641</v>
      </c>
      <c r="J518" s="5">
        <v>8695659</v>
      </c>
      <c r="K518" t="s">
        <v>13087</v>
      </c>
      <c r="L518" t="s">
        <v>13110</v>
      </c>
      <c r="M518" t="s">
        <v>13087</v>
      </c>
      <c r="N518" t="s">
        <v>4467</v>
      </c>
      <c r="O518" t="s">
        <v>4468</v>
      </c>
      <c r="P518" t="s">
        <v>4469</v>
      </c>
      <c r="Q518" t="s">
        <v>4470</v>
      </c>
    </row>
    <row r="519" spans="1:17" x14ac:dyDescent="0.25">
      <c r="A519" t="s">
        <v>4471</v>
      </c>
      <c r="B519" t="s">
        <v>13521</v>
      </c>
      <c r="C519" t="s">
        <v>13105</v>
      </c>
      <c r="D519" s="5">
        <v>199</v>
      </c>
      <c r="E519" s="5">
        <v>1899</v>
      </c>
      <c r="F519" s="6">
        <v>0.9</v>
      </c>
      <c r="G519" t="s">
        <v>13092</v>
      </c>
      <c r="H519" s="7">
        <v>4</v>
      </c>
      <c r="I519" s="8">
        <v>4740</v>
      </c>
      <c r="J519" s="5">
        <v>9001260</v>
      </c>
      <c r="K519" t="s">
        <v>13085</v>
      </c>
      <c r="L519" t="s">
        <v>13090</v>
      </c>
      <c r="M519" t="s">
        <v>13087</v>
      </c>
      <c r="N519" t="s">
        <v>4477</v>
      </c>
      <c r="O519" t="s">
        <v>4478</v>
      </c>
      <c r="P519" t="s">
        <v>4479</v>
      </c>
      <c r="Q519" t="s">
        <v>4480</v>
      </c>
    </row>
    <row r="520" spans="1:17" x14ac:dyDescent="0.25">
      <c r="A520" t="s">
        <v>4481</v>
      </c>
      <c r="B520" t="s">
        <v>13522</v>
      </c>
      <c r="C520" t="s">
        <v>13105</v>
      </c>
      <c r="D520" s="5">
        <v>23999</v>
      </c>
      <c r="E520" s="5">
        <v>32999</v>
      </c>
      <c r="F520" s="6">
        <v>0.27</v>
      </c>
      <c r="G520" t="s">
        <v>13099</v>
      </c>
      <c r="H520" s="7">
        <v>3.9</v>
      </c>
      <c r="I520" s="8">
        <v>8866</v>
      </c>
      <c r="J520" s="5">
        <v>292569134</v>
      </c>
      <c r="K520" t="s">
        <v>13087</v>
      </c>
      <c r="L520" t="s">
        <v>13110</v>
      </c>
      <c r="M520" t="s">
        <v>13087</v>
      </c>
      <c r="N520" t="s">
        <v>4487</v>
      </c>
      <c r="O520" t="s">
        <v>4488</v>
      </c>
      <c r="P520" t="s">
        <v>4489</v>
      </c>
      <c r="Q520" t="s">
        <v>4490</v>
      </c>
    </row>
    <row r="521" spans="1:17" x14ac:dyDescent="0.25">
      <c r="A521" t="s">
        <v>4491</v>
      </c>
      <c r="B521" t="s">
        <v>13523</v>
      </c>
      <c r="C521" t="s">
        <v>13105</v>
      </c>
      <c r="D521" s="5">
        <v>29990</v>
      </c>
      <c r="E521" s="5">
        <v>39990</v>
      </c>
      <c r="F521" s="6">
        <v>0.25</v>
      </c>
      <c r="G521" t="s">
        <v>13099</v>
      </c>
      <c r="H521" s="7">
        <v>4.3</v>
      </c>
      <c r="I521" s="8">
        <v>8399</v>
      </c>
      <c r="J521" s="5">
        <v>335876010</v>
      </c>
      <c r="K521" t="s">
        <v>13087</v>
      </c>
      <c r="L521" t="s">
        <v>13110</v>
      </c>
      <c r="M521" t="s">
        <v>13087</v>
      </c>
      <c r="N521" t="s">
        <v>4497</v>
      </c>
      <c r="O521" t="s">
        <v>4498</v>
      </c>
      <c r="P521" t="s">
        <v>4499</v>
      </c>
      <c r="Q521" t="s">
        <v>4500</v>
      </c>
    </row>
    <row r="522" spans="1:17" x14ac:dyDescent="0.25">
      <c r="A522" t="s">
        <v>4501</v>
      </c>
      <c r="B522" t="s">
        <v>13524</v>
      </c>
      <c r="C522" t="s">
        <v>13105</v>
      </c>
      <c r="D522" s="5">
        <v>281</v>
      </c>
      <c r="E522" s="5">
        <v>1999</v>
      </c>
      <c r="F522" s="6">
        <v>0.86</v>
      </c>
      <c r="G522" t="s">
        <v>13092</v>
      </c>
      <c r="H522" s="7">
        <v>2.8</v>
      </c>
      <c r="I522" s="8">
        <v>87</v>
      </c>
      <c r="J522" s="5">
        <v>173913</v>
      </c>
      <c r="K522" t="s">
        <v>13085</v>
      </c>
      <c r="L522" t="s">
        <v>13086</v>
      </c>
      <c r="M522" t="s">
        <v>13085</v>
      </c>
      <c r="N522" t="s">
        <v>4507</v>
      </c>
      <c r="O522" t="s">
        <v>4508</v>
      </c>
      <c r="P522" t="s">
        <v>4509</v>
      </c>
      <c r="Q522" t="s">
        <v>4510</v>
      </c>
    </row>
    <row r="523" spans="1:17" x14ac:dyDescent="0.25">
      <c r="A523" t="s">
        <v>4511</v>
      </c>
      <c r="B523" t="s">
        <v>13525</v>
      </c>
      <c r="C523" t="s">
        <v>13105</v>
      </c>
      <c r="D523" s="5">
        <v>7998</v>
      </c>
      <c r="E523" s="5">
        <v>11999</v>
      </c>
      <c r="F523" s="6">
        <v>0.33</v>
      </c>
      <c r="G523" t="s">
        <v>13101</v>
      </c>
      <c r="H523" s="7">
        <v>3.8</v>
      </c>
      <c r="I523" s="8">
        <v>125</v>
      </c>
      <c r="J523" s="5">
        <v>1499875</v>
      </c>
      <c r="K523" t="s">
        <v>13087</v>
      </c>
      <c r="L523" t="s">
        <v>13110</v>
      </c>
      <c r="M523" t="s">
        <v>13085</v>
      </c>
      <c r="N523" t="s">
        <v>4517</v>
      </c>
      <c r="O523" t="s">
        <v>4518</v>
      </c>
      <c r="P523" t="s">
        <v>4519</v>
      </c>
      <c r="Q523" t="s">
        <v>4520</v>
      </c>
    </row>
    <row r="524" spans="1:17" x14ac:dyDescent="0.25">
      <c r="A524" t="s">
        <v>4521</v>
      </c>
      <c r="B524" t="s">
        <v>13526</v>
      </c>
      <c r="C524" t="s">
        <v>13105</v>
      </c>
      <c r="D524" s="5">
        <v>249</v>
      </c>
      <c r="E524" s="5">
        <v>999</v>
      </c>
      <c r="F524" s="6">
        <v>0.75</v>
      </c>
      <c r="G524" t="s">
        <v>13119</v>
      </c>
      <c r="H524" s="7">
        <v>4.5</v>
      </c>
      <c r="I524" s="8">
        <v>38</v>
      </c>
      <c r="J524" s="5">
        <v>37962</v>
      </c>
      <c r="K524" t="s">
        <v>13085</v>
      </c>
      <c r="L524" t="s">
        <v>13086</v>
      </c>
      <c r="M524" t="s">
        <v>13085</v>
      </c>
      <c r="N524" t="s">
        <v>4527</v>
      </c>
      <c r="O524" t="s">
        <v>4528</v>
      </c>
      <c r="P524" t="s">
        <v>4529</v>
      </c>
      <c r="Q524" t="s">
        <v>4530</v>
      </c>
    </row>
    <row r="525" spans="1:17" x14ac:dyDescent="0.25">
      <c r="A525" t="s">
        <v>4531</v>
      </c>
      <c r="B525" t="s">
        <v>13527</v>
      </c>
      <c r="C525" t="s">
        <v>13105</v>
      </c>
      <c r="D525" s="5">
        <v>299</v>
      </c>
      <c r="E525" s="5">
        <v>599</v>
      </c>
      <c r="F525" s="6">
        <v>0.5</v>
      </c>
      <c r="G525" t="s">
        <v>13089</v>
      </c>
      <c r="H525" s="7">
        <v>4.3</v>
      </c>
      <c r="I525" s="8">
        <v>4674</v>
      </c>
      <c r="J525" s="5">
        <v>2799726</v>
      </c>
      <c r="K525" t="s">
        <v>13085</v>
      </c>
      <c r="L525" t="s">
        <v>13086</v>
      </c>
      <c r="M525" t="s">
        <v>13087</v>
      </c>
      <c r="N525" t="s">
        <v>4537</v>
      </c>
      <c r="O525" t="s">
        <v>4538</v>
      </c>
      <c r="P525" t="s">
        <v>4539</v>
      </c>
      <c r="Q525" t="s">
        <v>4540</v>
      </c>
    </row>
    <row r="526" spans="1:17" x14ac:dyDescent="0.25">
      <c r="A526" t="s">
        <v>4541</v>
      </c>
      <c r="B526" t="s">
        <v>13528</v>
      </c>
      <c r="C526" t="s">
        <v>13105</v>
      </c>
      <c r="D526" s="5">
        <v>499</v>
      </c>
      <c r="E526" s="5">
        <v>1899</v>
      </c>
      <c r="F526" s="6">
        <v>0.74</v>
      </c>
      <c r="G526" t="s">
        <v>13119</v>
      </c>
      <c r="H526" s="7">
        <v>4.0999999999999996</v>
      </c>
      <c r="I526" s="8">
        <v>412</v>
      </c>
      <c r="J526" s="5">
        <v>782388</v>
      </c>
      <c r="K526" t="s">
        <v>13085</v>
      </c>
      <c r="L526" t="s">
        <v>13086</v>
      </c>
      <c r="M526" t="s">
        <v>13085</v>
      </c>
      <c r="N526" t="s">
        <v>4547</v>
      </c>
      <c r="O526" t="s">
        <v>4548</v>
      </c>
      <c r="P526" t="s">
        <v>4549</v>
      </c>
      <c r="Q526" t="s">
        <v>4550</v>
      </c>
    </row>
    <row r="527" spans="1:17" x14ac:dyDescent="0.25">
      <c r="A527" t="s">
        <v>4551</v>
      </c>
      <c r="B527" t="s">
        <v>13529</v>
      </c>
      <c r="C527" t="s">
        <v>13105</v>
      </c>
      <c r="D527" s="5">
        <v>899</v>
      </c>
      <c r="E527" s="5">
        <v>3499</v>
      </c>
      <c r="F527" s="6">
        <v>0.74</v>
      </c>
      <c r="G527" t="s">
        <v>13119</v>
      </c>
      <c r="H527" s="7">
        <v>3</v>
      </c>
      <c r="I527" s="8">
        <v>681</v>
      </c>
      <c r="J527" s="5">
        <v>2382819</v>
      </c>
      <c r="K527" t="s">
        <v>13085</v>
      </c>
      <c r="L527" t="s">
        <v>13110</v>
      </c>
      <c r="M527" t="s">
        <v>13085</v>
      </c>
      <c r="N527" t="s">
        <v>4557</v>
      </c>
      <c r="O527" t="s">
        <v>4558</v>
      </c>
      <c r="P527" t="s">
        <v>4559</v>
      </c>
      <c r="Q527" t="s">
        <v>4560</v>
      </c>
    </row>
    <row r="528" spans="1:17" x14ac:dyDescent="0.25">
      <c r="A528" t="s">
        <v>4561</v>
      </c>
      <c r="B528" t="s">
        <v>13530</v>
      </c>
      <c r="C528" t="s">
        <v>13105</v>
      </c>
      <c r="D528" s="5">
        <v>1599</v>
      </c>
      <c r="E528" s="5">
        <v>3499</v>
      </c>
      <c r="F528" s="6">
        <v>0.54</v>
      </c>
      <c r="G528" t="s">
        <v>13094</v>
      </c>
      <c r="H528" s="7">
        <v>4</v>
      </c>
      <c r="I528" s="8">
        <v>36384</v>
      </c>
      <c r="J528" s="5">
        <v>127307616</v>
      </c>
      <c r="K528" t="s">
        <v>13085</v>
      </c>
      <c r="L528" t="s">
        <v>13110</v>
      </c>
      <c r="M528" t="s">
        <v>13087</v>
      </c>
      <c r="N528" t="s">
        <v>4567</v>
      </c>
      <c r="O528" t="s">
        <v>4568</v>
      </c>
      <c r="P528" t="s">
        <v>4569</v>
      </c>
      <c r="Q528" t="s">
        <v>4570</v>
      </c>
    </row>
    <row r="529" spans="1:17" x14ac:dyDescent="0.25">
      <c r="A529" t="s">
        <v>4571</v>
      </c>
      <c r="B529" t="s">
        <v>13531</v>
      </c>
      <c r="C529" t="s">
        <v>13105</v>
      </c>
      <c r="D529" s="5">
        <v>120</v>
      </c>
      <c r="E529" s="5">
        <v>999</v>
      </c>
      <c r="F529" s="6">
        <v>0.88</v>
      </c>
      <c r="G529" t="s">
        <v>13092</v>
      </c>
      <c r="H529" s="7">
        <v>3.9</v>
      </c>
      <c r="I529" s="8">
        <v>6491</v>
      </c>
      <c r="J529" s="5">
        <v>6484509</v>
      </c>
      <c r="K529" t="s">
        <v>13085</v>
      </c>
      <c r="L529" t="s">
        <v>13090</v>
      </c>
      <c r="M529" t="s">
        <v>13087</v>
      </c>
      <c r="N529" t="s">
        <v>4578</v>
      </c>
      <c r="O529" t="s">
        <v>4579</v>
      </c>
      <c r="P529" t="s">
        <v>4580</v>
      </c>
      <c r="Q529" t="s">
        <v>4581</v>
      </c>
    </row>
    <row r="530" spans="1:17" x14ac:dyDescent="0.25">
      <c r="A530" t="s">
        <v>4582</v>
      </c>
      <c r="B530" t="s">
        <v>13532</v>
      </c>
      <c r="C530" t="s">
        <v>13105</v>
      </c>
      <c r="D530" s="5">
        <v>3999</v>
      </c>
      <c r="E530" s="5">
        <v>6999</v>
      </c>
      <c r="F530" s="6">
        <v>0.43</v>
      </c>
      <c r="G530" t="s">
        <v>13089</v>
      </c>
      <c r="H530" s="7">
        <v>4.0999999999999996</v>
      </c>
      <c r="I530" s="8">
        <v>10229</v>
      </c>
      <c r="J530" s="5">
        <v>71592771</v>
      </c>
      <c r="K530" t="s">
        <v>13087</v>
      </c>
      <c r="L530" t="s">
        <v>13110</v>
      </c>
      <c r="M530" t="s">
        <v>13087</v>
      </c>
      <c r="N530" t="s">
        <v>4588</v>
      </c>
      <c r="O530" t="s">
        <v>4589</v>
      </c>
      <c r="P530" t="s">
        <v>4590</v>
      </c>
      <c r="Q530" t="s">
        <v>4591</v>
      </c>
    </row>
    <row r="531" spans="1:17" x14ac:dyDescent="0.25">
      <c r="A531" t="s">
        <v>4592</v>
      </c>
      <c r="B531" t="s">
        <v>13495</v>
      </c>
      <c r="C531" t="s">
        <v>13105</v>
      </c>
      <c r="D531" s="5">
        <v>12999</v>
      </c>
      <c r="E531" s="5">
        <v>18999</v>
      </c>
      <c r="F531" s="6">
        <v>0.32</v>
      </c>
      <c r="G531" t="s">
        <v>13101</v>
      </c>
      <c r="H531" s="7">
        <v>4.0999999999999996</v>
      </c>
      <c r="I531" s="8">
        <v>50772</v>
      </c>
      <c r="J531" s="5">
        <v>964617228</v>
      </c>
      <c r="K531" t="s">
        <v>13087</v>
      </c>
      <c r="L531" t="s">
        <v>13110</v>
      </c>
      <c r="M531" t="s">
        <v>13087</v>
      </c>
      <c r="N531" t="s">
        <v>3653</v>
      </c>
      <c r="O531" t="s">
        <v>3654</v>
      </c>
      <c r="P531" t="s">
        <v>4167</v>
      </c>
      <c r="Q531" t="s">
        <v>4593</v>
      </c>
    </row>
    <row r="532" spans="1:17" x14ac:dyDescent="0.25">
      <c r="A532" t="s">
        <v>4594</v>
      </c>
      <c r="B532" t="s">
        <v>13533</v>
      </c>
      <c r="C532" t="s">
        <v>13105</v>
      </c>
      <c r="D532" s="5">
        <v>1599</v>
      </c>
      <c r="E532" s="5">
        <v>2599</v>
      </c>
      <c r="F532" s="6">
        <v>0.38</v>
      </c>
      <c r="G532" t="s">
        <v>13101</v>
      </c>
      <c r="H532" s="7">
        <v>4.3</v>
      </c>
      <c r="I532" s="8">
        <v>1801</v>
      </c>
      <c r="J532" s="5">
        <v>4680799</v>
      </c>
      <c r="K532" t="s">
        <v>13087</v>
      </c>
      <c r="L532" t="s">
        <v>13110</v>
      </c>
      <c r="M532" t="s">
        <v>13087</v>
      </c>
      <c r="N532" t="s">
        <v>4600</v>
      </c>
      <c r="O532" t="s">
        <v>4601</v>
      </c>
      <c r="P532" t="s">
        <v>4602</v>
      </c>
      <c r="Q532" t="s">
        <v>4603</v>
      </c>
    </row>
    <row r="533" spans="1:17" x14ac:dyDescent="0.25">
      <c r="A533" t="s">
        <v>4604</v>
      </c>
      <c r="B533" t="s">
        <v>13534</v>
      </c>
      <c r="C533" t="s">
        <v>13105</v>
      </c>
      <c r="D533" s="5">
        <v>699</v>
      </c>
      <c r="E533" s="5">
        <v>1199</v>
      </c>
      <c r="F533" s="6">
        <v>0.42</v>
      </c>
      <c r="G533" t="s">
        <v>13089</v>
      </c>
      <c r="H533" s="7">
        <v>4</v>
      </c>
      <c r="I533" s="8">
        <v>14404</v>
      </c>
      <c r="J533" s="5">
        <v>17270396</v>
      </c>
      <c r="K533" t="s">
        <v>13087</v>
      </c>
      <c r="L533" t="s">
        <v>13110</v>
      </c>
      <c r="M533" t="s">
        <v>13087</v>
      </c>
      <c r="N533" t="s">
        <v>3669</v>
      </c>
      <c r="O533" t="s">
        <v>3670</v>
      </c>
      <c r="P533" t="s">
        <v>4607</v>
      </c>
      <c r="Q533" t="s">
        <v>4608</v>
      </c>
    </row>
    <row r="534" spans="1:17" x14ac:dyDescent="0.25">
      <c r="A534" t="s">
        <v>4609</v>
      </c>
      <c r="B534" t="s">
        <v>13535</v>
      </c>
      <c r="C534" t="s">
        <v>13105</v>
      </c>
      <c r="D534" s="5">
        <v>99</v>
      </c>
      <c r="E534" s="5">
        <v>999</v>
      </c>
      <c r="F534" s="6">
        <v>0.9</v>
      </c>
      <c r="G534" t="s">
        <v>13092</v>
      </c>
      <c r="H534" s="7">
        <v>4.4000000000000004</v>
      </c>
      <c r="I534" s="8">
        <v>305</v>
      </c>
      <c r="J534" s="5">
        <v>304695</v>
      </c>
      <c r="K534" t="s">
        <v>13085</v>
      </c>
      <c r="L534" t="s">
        <v>13090</v>
      </c>
      <c r="M534" t="s">
        <v>13085</v>
      </c>
      <c r="N534" t="s">
        <v>4616</v>
      </c>
      <c r="O534" t="s">
        <v>4617</v>
      </c>
      <c r="P534" t="s">
        <v>4618</v>
      </c>
      <c r="Q534" t="s">
        <v>4619</v>
      </c>
    </row>
    <row r="535" spans="1:17" x14ac:dyDescent="0.25">
      <c r="A535" t="s">
        <v>4620</v>
      </c>
      <c r="B535" t="s">
        <v>13536</v>
      </c>
      <c r="C535" t="s">
        <v>13105</v>
      </c>
      <c r="D535" s="5">
        <v>7915</v>
      </c>
      <c r="E535" s="5">
        <v>9999</v>
      </c>
      <c r="F535" s="6">
        <v>0.21</v>
      </c>
      <c r="G535" t="s">
        <v>13099</v>
      </c>
      <c r="H535" s="7">
        <v>4.3</v>
      </c>
      <c r="I535" s="8">
        <v>1376</v>
      </c>
      <c r="J535" s="5">
        <v>13758624</v>
      </c>
      <c r="K535" t="s">
        <v>13087</v>
      </c>
      <c r="L535" t="s">
        <v>13110</v>
      </c>
      <c r="M535" t="s">
        <v>13087</v>
      </c>
      <c r="N535" t="s">
        <v>4626</v>
      </c>
      <c r="O535" t="s">
        <v>4627</v>
      </c>
      <c r="P535" t="s">
        <v>4628</v>
      </c>
      <c r="Q535" t="s">
        <v>4629</v>
      </c>
    </row>
    <row r="536" spans="1:17" x14ac:dyDescent="0.25">
      <c r="A536" t="s">
        <v>4630</v>
      </c>
      <c r="B536" t="s">
        <v>13406</v>
      </c>
      <c r="C536" t="s">
        <v>13105</v>
      </c>
      <c r="D536" s="5">
        <v>1499</v>
      </c>
      <c r="E536" s="5">
        <v>7999</v>
      </c>
      <c r="F536" s="6">
        <v>0.81</v>
      </c>
      <c r="G536" t="s">
        <v>13092</v>
      </c>
      <c r="H536" s="7">
        <v>4.2</v>
      </c>
      <c r="I536" s="8">
        <v>22638</v>
      </c>
      <c r="J536" s="5">
        <v>181081362</v>
      </c>
      <c r="K536" t="s">
        <v>13085</v>
      </c>
      <c r="L536" t="s">
        <v>13110</v>
      </c>
      <c r="M536" t="s">
        <v>13087</v>
      </c>
      <c r="N536" t="s">
        <v>3187</v>
      </c>
      <c r="O536" t="s">
        <v>3188</v>
      </c>
      <c r="P536" t="s">
        <v>4633</v>
      </c>
      <c r="Q536" t="s">
        <v>4634</v>
      </c>
    </row>
    <row r="537" spans="1:17" x14ac:dyDescent="0.25">
      <c r="A537" t="s">
        <v>4635</v>
      </c>
      <c r="B537" t="s">
        <v>13537</v>
      </c>
      <c r="C537" t="s">
        <v>13105</v>
      </c>
      <c r="D537" s="5">
        <v>1055</v>
      </c>
      <c r="E537" s="5">
        <v>1249</v>
      </c>
      <c r="F537" s="6">
        <v>0.16</v>
      </c>
      <c r="G537" t="s">
        <v>13108</v>
      </c>
      <c r="H537" s="7">
        <v>3.8</v>
      </c>
      <c r="I537" s="8">
        <v>2352</v>
      </c>
      <c r="J537" s="5">
        <v>2937648</v>
      </c>
      <c r="K537" t="s">
        <v>13087</v>
      </c>
      <c r="L537" t="s">
        <v>13110</v>
      </c>
      <c r="M537" t="s">
        <v>13087</v>
      </c>
      <c r="N537" t="s">
        <v>4641</v>
      </c>
      <c r="O537" t="s">
        <v>4642</v>
      </c>
      <c r="P537" t="s">
        <v>4643</v>
      </c>
      <c r="Q537" t="s">
        <v>4644</v>
      </c>
    </row>
    <row r="538" spans="1:17" x14ac:dyDescent="0.25">
      <c r="A538" t="s">
        <v>4645</v>
      </c>
      <c r="B538" t="s">
        <v>13538</v>
      </c>
      <c r="C538" t="s">
        <v>13105</v>
      </c>
      <c r="D538" s="5">
        <v>150</v>
      </c>
      <c r="E538" s="5">
        <v>599</v>
      </c>
      <c r="F538" s="6">
        <v>0.75</v>
      </c>
      <c r="G538" t="s">
        <v>13119</v>
      </c>
      <c r="H538" s="7">
        <v>4.3</v>
      </c>
      <c r="I538" s="8">
        <v>714</v>
      </c>
      <c r="J538" s="5">
        <v>427686</v>
      </c>
      <c r="K538" t="s">
        <v>13085</v>
      </c>
      <c r="L538" t="s">
        <v>13090</v>
      </c>
      <c r="M538" t="s">
        <v>13085</v>
      </c>
      <c r="N538" t="s">
        <v>4651</v>
      </c>
      <c r="O538" t="s">
        <v>4652</v>
      </c>
      <c r="P538" t="s">
        <v>4653</v>
      </c>
      <c r="Q538" t="s">
        <v>4654</v>
      </c>
    </row>
    <row r="539" spans="1:17" x14ac:dyDescent="0.25">
      <c r="A539" t="s">
        <v>4657</v>
      </c>
      <c r="B539" t="s">
        <v>13478</v>
      </c>
      <c r="C539" t="s">
        <v>13105</v>
      </c>
      <c r="D539" s="5">
        <v>474</v>
      </c>
      <c r="E539" s="5">
        <v>1799</v>
      </c>
      <c r="F539" s="6">
        <v>0.74</v>
      </c>
      <c r="G539" t="s">
        <v>13119</v>
      </c>
      <c r="H539" s="7">
        <v>4.3</v>
      </c>
      <c r="I539" s="8">
        <v>1454</v>
      </c>
      <c r="J539" s="5">
        <v>2615746</v>
      </c>
      <c r="K539" t="s">
        <v>13085</v>
      </c>
      <c r="L539" t="s">
        <v>13086</v>
      </c>
      <c r="M539" t="s">
        <v>13087</v>
      </c>
      <c r="N539" t="s">
        <v>4663</v>
      </c>
      <c r="O539" t="s">
        <v>13042</v>
      </c>
      <c r="P539" t="s">
        <v>4664</v>
      </c>
      <c r="Q539" t="s">
        <v>4665</v>
      </c>
    </row>
    <row r="540" spans="1:17" x14ac:dyDescent="0.25">
      <c r="A540" t="s">
        <v>4668</v>
      </c>
      <c r="B540" t="s">
        <v>13539</v>
      </c>
      <c r="C540" t="s">
        <v>13105</v>
      </c>
      <c r="D540" s="5">
        <v>239</v>
      </c>
      <c r="E540" s="5">
        <v>599</v>
      </c>
      <c r="F540" s="6">
        <v>0.6</v>
      </c>
      <c r="G540" t="s">
        <v>13094</v>
      </c>
      <c r="H540" s="7">
        <v>3.9</v>
      </c>
      <c r="I540" s="8">
        <v>2147</v>
      </c>
      <c r="J540" s="5">
        <v>1286053</v>
      </c>
      <c r="K540" t="s">
        <v>13085</v>
      </c>
      <c r="L540" t="s">
        <v>13086</v>
      </c>
      <c r="M540" t="s">
        <v>13087</v>
      </c>
      <c r="N540" t="s">
        <v>4279</v>
      </c>
      <c r="O540" t="s">
        <v>4280</v>
      </c>
      <c r="P540" t="s">
        <v>4671</v>
      </c>
      <c r="Q540" t="s">
        <v>4672</v>
      </c>
    </row>
    <row r="541" spans="1:17" x14ac:dyDescent="0.25">
      <c r="A541" t="s">
        <v>4673</v>
      </c>
      <c r="B541" t="s">
        <v>13414</v>
      </c>
      <c r="C541" t="s">
        <v>13105</v>
      </c>
      <c r="D541" s="5">
        <v>7499</v>
      </c>
      <c r="E541" s="5">
        <v>9499</v>
      </c>
      <c r="F541" s="6">
        <v>0.21</v>
      </c>
      <c r="G541" t="s">
        <v>13099</v>
      </c>
      <c r="H541" s="7">
        <v>4.0999999999999996</v>
      </c>
      <c r="I541" s="8">
        <v>313832</v>
      </c>
      <c r="J541" s="5">
        <v>2981090168</v>
      </c>
      <c r="K541" t="s">
        <v>13087</v>
      </c>
      <c r="L541" t="s">
        <v>13110</v>
      </c>
      <c r="M541" t="s">
        <v>13087</v>
      </c>
      <c r="N541" t="s">
        <v>3256</v>
      </c>
      <c r="O541" t="s">
        <v>3257</v>
      </c>
      <c r="P541" t="s">
        <v>3263</v>
      </c>
      <c r="Q541" t="s">
        <v>4676</v>
      </c>
    </row>
    <row r="542" spans="1:17" x14ac:dyDescent="0.25">
      <c r="A542" t="s">
        <v>4677</v>
      </c>
      <c r="B542" t="s">
        <v>13540</v>
      </c>
      <c r="C542" t="s">
        <v>13105</v>
      </c>
      <c r="D542" s="5">
        <v>265</v>
      </c>
      <c r="E542" s="5">
        <v>999</v>
      </c>
      <c r="F542" s="6">
        <v>0.73</v>
      </c>
      <c r="G542" t="s">
        <v>13119</v>
      </c>
      <c r="H542" s="7">
        <v>3.7</v>
      </c>
      <c r="I542" s="8">
        <v>465</v>
      </c>
      <c r="J542" s="5">
        <v>464535</v>
      </c>
      <c r="K542" t="s">
        <v>13085</v>
      </c>
      <c r="L542" t="s">
        <v>13086</v>
      </c>
      <c r="M542" t="s">
        <v>13085</v>
      </c>
      <c r="N542" t="s">
        <v>4683</v>
      </c>
      <c r="O542" t="s">
        <v>4684</v>
      </c>
      <c r="P542" t="s">
        <v>4685</v>
      </c>
      <c r="Q542" t="s">
        <v>4686</v>
      </c>
    </row>
    <row r="543" spans="1:17" x14ac:dyDescent="0.25">
      <c r="A543" t="s">
        <v>4687</v>
      </c>
      <c r="B543" t="s">
        <v>13541</v>
      </c>
      <c r="C543" t="s">
        <v>13105</v>
      </c>
      <c r="D543" s="5">
        <v>37990</v>
      </c>
      <c r="E543" s="5">
        <v>74999</v>
      </c>
      <c r="F543" s="6">
        <v>0.49</v>
      </c>
      <c r="G543" t="s">
        <v>13089</v>
      </c>
      <c r="H543" s="7">
        <v>4.2</v>
      </c>
      <c r="I543" s="8">
        <v>27790</v>
      </c>
      <c r="J543" s="5">
        <v>2084222210</v>
      </c>
      <c r="K543" t="s">
        <v>13087</v>
      </c>
      <c r="L543" t="s">
        <v>13110</v>
      </c>
      <c r="M543" t="s">
        <v>13087</v>
      </c>
      <c r="N543" t="s">
        <v>4693</v>
      </c>
      <c r="O543" t="s">
        <v>4694</v>
      </c>
      <c r="P543" t="s">
        <v>4695</v>
      </c>
      <c r="Q543" t="s">
        <v>4696</v>
      </c>
    </row>
    <row r="544" spans="1:17" x14ac:dyDescent="0.25">
      <c r="A544" t="s">
        <v>4701</v>
      </c>
      <c r="B544" t="s">
        <v>13542</v>
      </c>
      <c r="C544" t="s">
        <v>13105</v>
      </c>
      <c r="D544" s="5">
        <v>1799</v>
      </c>
      <c r="E544" s="5">
        <v>3999</v>
      </c>
      <c r="F544" s="6">
        <v>0.55000000000000004</v>
      </c>
      <c r="G544" t="s">
        <v>13094</v>
      </c>
      <c r="H544" s="7">
        <v>4.5999999999999996</v>
      </c>
      <c r="I544" s="8">
        <v>245</v>
      </c>
      <c r="J544" s="5">
        <v>979755</v>
      </c>
      <c r="K544" t="s">
        <v>13085</v>
      </c>
      <c r="L544" t="s">
        <v>13110</v>
      </c>
      <c r="M544" t="s">
        <v>13085</v>
      </c>
      <c r="N544" t="s">
        <v>4707</v>
      </c>
      <c r="O544" t="s">
        <v>4708</v>
      </c>
      <c r="P544" t="s">
        <v>4709</v>
      </c>
      <c r="Q544" t="s">
        <v>4710</v>
      </c>
    </row>
    <row r="545" spans="1:17" x14ac:dyDescent="0.25">
      <c r="A545" t="s">
        <v>4711</v>
      </c>
      <c r="B545" t="s">
        <v>13543</v>
      </c>
      <c r="C545" t="s">
        <v>13105</v>
      </c>
      <c r="D545" s="5">
        <v>8499</v>
      </c>
      <c r="E545" s="5">
        <v>11999</v>
      </c>
      <c r="F545" s="6">
        <v>0.28999999999999998</v>
      </c>
      <c r="G545" t="s">
        <v>13099</v>
      </c>
      <c r="H545" s="7">
        <v>3.9</v>
      </c>
      <c r="I545" s="8">
        <v>276</v>
      </c>
      <c r="J545" s="5">
        <v>3311724</v>
      </c>
      <c r="K545" t="s">
        <v>13087</v>
      </c>
      <c r="L545" t="s">
        <v>13110</v>
      </c>
      <c r="M545" t="s">
        <v>13085</v>
      </c>
      <c r="N545" t="s">
        <v>4717</v>
      </c>
      <c r="O545" t="s">
        <v>4718</v>
      </c>
      <c r="P545" t="s">
        <v>4719</v>
      </c>
      <c r="Q545" t="s">
        <v>4720</v>
      </c>
    </row>
    <row r="546" spans="1:17" x14ac:dyDescent="0.25">
      <c r="A546" t="s">
        <v>4721</v>
      </c>
      <c r="B546" t="s">
        <v>13405</v>
      </c>
      <c r="C546" t="s">
        <v>13105</v>
      </c>
      <c r="D546" s="5">
        <v>1999</v>
      </c>
      <c r="E546" s="5">
        <v>3999</v>
      </c>
      <c r="F546" s="6">
        <v>0.5</v>
      </c>
      <c r="G546" t="s">
        <v>13089</v>
      </c>
      <c r="H546" s="7">
        <v>4</v>
      </c>
      <c r="I546" s="8">
        <v>30254</v>
      </c>
      <c r="J546" s="5">
        <v>120985746</v>
      </c>
      <c r="K546" t="s">
        <v>13085</v>
      </c>
      <c r="L546" t="s">
        <v>13110</v>
      </c>
      <c r="M546" t="s">
        <v>13087</v>
      </c>
      <c r="N546" t="s">
        <v>4727</v>
      </c>
      <c r="O546" t="s">
        <v>4728</v>
      </c>
      <c r="P546" t="s">
        <v>4729</v>
      </c>
      <c r="Q546" t="s">
        <v>4730</v>
      </c>
    </row>
    <row r="547" spans="1:17" x14ac:dyDescent="0.25">
      <c r="A547" t="s">
        <v>4731</v>
      </c>
      <c r="B547" t="s">
        <v>13417</v>
      </c>
      <c r="C547" t="s">
        <v>13105</v>
      </c>
      <c r="D547" s="5">
        <v>3999</v>
      </c>
      <c r="E547" s="5">
        <v>17999</v>
      </c>
      <c r="F547" s="6">
        <v>0.78</v>
      </c>
      <c r="G547" t="s">
        <v>13119</v>
      </c>
      <c r="H547" s="7">
        <v>4.3</v>
      </c>
      <c r="I547" s="8">
        <v>17161</v>
      </c>
      <c r="J547" s="5">
        <v>308880839</v>
      </c>
      <c r="K547" t="s">
        <v>13085</v>
      </c>
      <c r="L547" t="s">
        <v>13110</v>
      </c>
      <c r="M547" t="s">
        <v>13087</v>
      </c>
      <c r="N547" t="s">
        <v>3286</v>
      </c>
      <c r="O547" t="s">
        <v>3287</v>
      </c>
      <c r="P547" t="s">
        <v>4733</v>
      </c>
      <c r="Q547" t="s">
        <v>4734</v>
      </c>
    </row>
    <row r="548" spans="1:17" x14ac:dyDescent="0.25">
      <c r="A548" t="s">
        <v>4735</v>
      </c>
      <c r="B548" t="s">
        <v>13544</v>
      </c>
      <c r="C548" t="s">
        <v>13105</v>
      </c>
      <c r="D548" s="5">
        <v>219</v>
      </c>
      <c r="E548" s="5">
        <v>499</v>
      </c>
      <c r="F548" s="6">
        <v>0.56000000000000005</v>
      </c>
      <c r="G548" t="s">
        <v>13094</v>
      </c>
      <c r="H548" s="7">
        <v>4.4000000000000004</v>
      </c>
      <c r="I548" s="8">
        <v>14</v>
      </c>
      <c r="J548" s="5">
        <v>6986</v>
      </c>
      <c r="K548" t="s">
        <v>13085</v>
      </c>
      <c r="L548" t="s">
        <v>13086</v>
      </c>
      <c r="M548" t="s">
        <v>13085</v>
      </c>
      <c r="N548" t="s">
        <v>4741</v>
      </c>
      <c r="O548" t="s">
        <v>4742</v>
      </c>
      <c r="P548" t="s">
        <v>4743</v>
      </c>
      <c r="Q548" t="s">
        <v>4744</v>
      </c>
    </row>
    <row r="549" spans="1:17" x14ac:dyDescent="0.25">
      <c r="A549" t="s">
        <v>4745</v>
      </c>
      <c r="B549" t="s">
        <v>13545</v>
      </c>
      <c r="C549" t="s">
        <v>13105</v>
      </c>
      <c r="D549" s="5">
        <v>599</v>
      </c>
      <c r="E549" s="5">
        <v>1399</v>
      </c>
      <c r="F549" s="6">
        <v>0.56999999999999995</v>
      </c>
      <c r="G549" t="s">
        <v>13094</v>
      </c>
      <c r="H549" s="7">
        <v>4.0999999999999996</v>
      </c>
      <c r="I549" s="8">
        <v>14560</v>
      </c>
      <c r="J549" s="5">
        <v>20369440</v>
      </c>
      <c r="K549" t="s">
        <v>13085</v>
      </c>
      <c r="L549" t="s">
        <v>13110</v>
      </c>
      <c r="M549" t="s">
        <v>13087</v>
      </c>
      <c r="N549" t="s">
        <v>4751</v>
      </c>
      <c r="O549" t="s">
        <v>4752</v>
      </c>
      <c r="P549" t="s">
        <v>4753</v>
      </c>
      <c r="Q549" t="s">
        <v>4754</v>
      </c>
    </row>
    <row r="550" spans="1:17" x14ac:dyDescent="0.25">
      <c r="A550" t="s">
        <v>4755</v>
      </c>
      <c r="B550" t="s">
        <v>13546</v>
      </c>
      <c r="C550" t="s">
        <v>13105</v>
      </c>
      <c r="D550" s="5">
        <v>2499</v>
      </c>
      <c r="E550" s="5">
        <v>2999</v>
      </c>
      <c r="F550" s="6">
        <v>0.17</v>
      </c>
      <c r="G550" t="s">
        <v>13108</v>
      </c>
      <c r="H550" s="7">
        <v>4.0999999999999996</v>
      </c>
      <c r="I550" s="8">
        <v>3156</v>
      </c>
      <c r="J550" s="5">
        <v>9464844</v>
      </c>
      <c r="K550" t="s">
        <v>13087</v>
      </c>
      <c r="L550" t="s">
        <v>13110</v>
      </c>
      <c r="M550" t="s">
        <v>13087</v>
      </c>
      <c r="N550" t="s">
        <v>4761</v>
      </c>
      <c r="O550" t="s">
        <v>4762</v>
      </c>
      <c r="P550" t="s">
        <v>4763</v>
      </c>
      <c r="Q550" t="s">
        <v>4764</v>
      </c>
    </row>
    <row r="551" spans="1:17" x14ac:dyDescent="0.25">
      <c r="A551" t="s">
        <v>4765</v>
      </c>
      <c r="B551" t="s">
        <v>13547</v>
      </c>
      <c r="C551" t="s">
        <v>13105</v>
      </c>
      <c r="D551" s="5">
        <v>89</v>
      </c>
      <c r="E551" s="5">
        <v>499</v>
      </c>
      <c r="F551" s="6">
        <v>0.82</v>
      </c>
      <c r="G551" t="s">
        <v>13092</v>
      </c>
      <c r="H551" s="7">
        <v>4.0999999999999996</v>
      </c>
      <c r="I551" s="8">
        <v>9340</v>
      </c>
      <c r="J551" s="5">
        <v>4660660</v>
      </c>
      <c r="K551" t="s">
        <v>13085</v>
      </c>
      <c r="L551" t="s">
        <v>13090</v>
      </c>
      <c r="M551" t="s">
        <v>13087</v>
      </c>
      <c r="N551" t="s">
        <v>4772</v>
      </c>
      <c r="O551" t="s">
        <v>4773</v>
      </c>
      <c r="P551" t="s">
        <v>4774</v>
      </c>
      <c r="Q551" t="s">
        <v>4775</v>
      </c>
    </row>
    <row r="552" spans="1:17" x14ac:dyDescent="0.25">
      <c r="A552" t="s">
        <v>4776</v>
      </c>
      <c r="B552" t="s">
        <v>13548</v>
      </c>
      <c r="C552" t="s">
        <v>13105</v>
      </c>
      <c r="D552" s="5">
        <v>2999</v>
      </c>
      <c r="E552" s="5">
        <v>11999</v>
      </c>
      <c r="F552" s="6">
        <v>0.75</v>
      </c>
      <c r="G552" t="s">
        <v>13119</v>
      </c>
      <c r="H552" s="7">
        <v>4.4000000000000004</v>
      </c>
      <c r="I552" s="8">
        <v>768</v>
      </c>
      <c r="J552" s="5">
        <v>9215232</v>
      </c>
      <c r="K552" t="s">
        <v>13085</v>
      </c>
      <c r="L552" t="s">
        <v>13110</v>
      </c>
      <c r="M552" t="s">
        <v>13085</v>
      </c>
      <c r="N552" t="s">
        <v>4782</v>
      </c>
      <c r="O552" t="s">
        <v>13043</v>
      </c>
      <c r="P552" t="s">
        <v>4783</v>
      </c>
      <c r="Q552" t="s">
        <v>4784</v>
      </c>
    </row>
    <row r="553" spans="1:17" x14ac:dyDescent="0.25">
      <c r="A553" t="s">
        <v>4785</v>
      </c>
      <c r="B553" t="s">
        <v>13549</v>
      </c>
      <c r="C553" t="s">
        <v>13105</v>
      </c>
      <c r="D553" s="5">
        <v>314</v>
      </c>
      <c r="E553" s="5">
        <v>1499</v>
      </c>
      <c r="F553" s="6">
        <v>0.79</v>
      </c>
      <c r="G553" t="s">
        <v>13119</v>
      </c>
      <c r="H553" s="7">
        <v>4.5</v>
      </c>
      <c r="I553" s="8">
        <v>28978</v>
      </c>
      <c r="J553" s="5">
        <v>43438022</v>
      </c>
      <c r="K553" t="s">
        <v>13085</v>
      </c>
      <c r="L553" t="s">
        <v>13086</v>
      </c>
      <c r="M553" t="s">
        <v>13087</v>
      </c>
      <c r="N553" t="s">
        <v>3988</v>
      </c>
      <c r="O553" t="s">
        <v>3989</v>
      </c>
      <c r="P553" t="s">
        <v>4788</v>
      </c>
      <c r="Q553" t="s">
        <v>4789</v>
      </c>
    </row>
    <row r="554" spans="1:17" x14ac:dyDescent="0.25">
      <c r="A554" t="s">
        <v>4790</v>
      </c>
      <c r="B554" t="s">
        <v>13550</v>
      </c>
      <c r="C554" t="s">
        <v>13105</v>
      </c>
      <c r="D554" s="5">
        <v>13999</v>
      </c>
      <c r="E554" s="5">
        <v>19499</v>
      </c>
      <c r="F554" s="6">
        <v>0.28000000000000003</v>
      </c>
      <c r="G554" t="s">
        <v>13099</v>
      </c>
      <c r="H554" s="7">
        <v>4.0999999999999996</v>
      </c>
      <c r="I554" s="8">
        <v>18998</v>
      </c>
      <c r="J554" s="5">
        <v>370442002</v>
      </c>
      <c r="K554" t="s">
        <v>13087</v>
      </c>
      <c r="L554" t="s">
        <v>13110</v>
      </c>
      <c r="M554" t="s">
        <v>13087</v>
      </c>
      <c r="N554" t="s">
        <v>3212</v>
      </c>
      <c r="O554" t="s">
        <v>3213</v>
      </c>
      <c r="P554" t="s">
        <v>4792</v>
      </c>
      <c r="Q554" t="s">
        <v>4793</v>
      </c>
    </row>
    <row r="555" spans="1:17" x14ac:dyDescent="0.25">
      <c r="A555" t="s">
        <v>4794</v>
      </c>
      <c r="B555" t="s">
        <v>13551</v>
      </c>
      <c r="C555" t="s">
        <v>13105</v>
      </c>
      <c r="D555" s="5">
        <v>139</v>
      </c>
      <c r="E555" s="5">
        <v>499</v>
      </c>
      <c r="F555" s="6">
        <v>0.72</v>
      </c>
      <c r="G555" t="s">
        <v>13119</v>
      </c>
      <c r="H555" s="7">
        <v>4.2</v>
      </c>
      <c r="I555" s="8">
        <v>4971</v>
      </c>
      <c r="J555" s="5">
        <v>2480529</v>
      </c>
      <c r="K555" t="s">
        <v>13085</v>
      </c>
      <c r="L555" t="s">
        <v>13090</v>
      </c>
      <c r="M555" t="s">
        <v>13087</v>
      </c>
      <c r="N555" t="s">
        <v>4800</v>
      </c>
      <c r="O555" t="s">
        <v>4801</v>
      </c>
      <c r="P555" t="s">
        <v>4802</v>
      </c>
      <c r="Q555" t="s">
        <v>4803</v>
      </c>
    </row>
    <row r="556" spans="1:17" x14ac:dyDescent="0.25">
      <c r="A556" t="s">
        <v>4804</v>
      </c>
      <c r="B556" t="s">
        <v>13552</v>
      </c>
      <c r="C556" t="s">
        <v>13105</v>
      </c>
      <c r="D556" s="5">
        <v>2599</v>
      </c>
      <c r="E556" s="5">
        <v>6999</v>
      </c>
      <c r="F556" s="6">
        <v>0.63</v>
      </c>
      <c r="G556" t="s">
        <v>13084</v>
      </c>
      <c r="H556" s="7">
        <v>4.5</v>
      </c>
      <c r="I556" s="8">
        <v>1526</v>
      </c>
      <c r="J556" s="5">
        <v>10680474</v>
      </c>
      <c r="K556" t="s">
        <v>13085</v>
      </c>
      <c r="L556" t="s">
        <v>13110</v>
      </c>
      <c r="M556" t="s">
        <v>13087</v>
      </c>
      <c r="N556" t="s">
        <v>4810</v>
      </c>
      <c r="O556" t="s">
        <v>4811</v>
      </c>
      <c r="P556" t="s">
        <v>4812</v>
      </c>
      <c r="Q556" t="s">
        <v>4813</v>
      </c>
    </row>
    <row r="557" spans="1:17" x14ac:dyDescent="0.25">
      <c r="A557" t="s">
        <v>4814</v>
      </c>
      <c r="B557" t="s">
        <v>13553</v>
      </c>
      <c r="C557" t="s">
        <v>13105</v>
      </c>
      <c r="D557" s="5">
        <v>365</v>
      </c>
      <c r="E557" s="5">
        <v>999</v>
      </c>
      <c r="F557" s="6">
        <v>0.63</v>
      </c>
      <c r="G557" t="s">
        <v>13084</v>
      </c>
      <c r="H557" s="7">
        <v>4.0999999999999996</v>
      </c>
      <c r="I557" s="8">
        <v>363711</v>
      </c>
      <c r="J557" s="5">
        <v>363347289</v>
      </c>
      <c r="K557" t="s">
        <v>13085</v>
      </c>
      <c r="L557" t="s">
        <v>13086</v>
      </c>
      <c r="M557" t="s">
        <v>13087</v>
      </c>
      <c r="N557" t="s">
        <v>3122</v>
      </c>
      <c r="O557" t="s">
        <v>3123</v>
      </c>
      <c r="P557" t="s">
        <v>4816</v>
      </c>
      <c r="Q557" t="s">
        <v>4817</v>
      </c>
    </row>
    <row r="558" spans="1:17" x14ac:dyDescent="0.25">
      <c r="A558" t="s">
        <v>4818</v>
      </c>
      <c r="B558" t="s">
        <v>13554</v>
      </c>
      <c r="C558" t="s">
        <v>13105</v>
      </c>
      <c r="D558" s="5">
        <v>1499</v>
      </c>
      <c r="E558" s="5">
        <v>4490</v>
      </c>
      <c r="F558" s="6">
        <v>0.67</v>
      </c>
      <c r="G558" t="s">
        <v>13084</v>
      </c>
      <c r="H558" s="7">
        <v>3.9</v>
      </c>
      <c r="I558" s="8">
        <v>136954</v>
      </c>
      <c r="J558" s="5">
        <v>614923460</v>
      </c>
      <c r="K558" t="s">
        <v>13085</v>
      </c>
      <c r="L558" t="s">
        <v>13110</v>
      </c>
      <c r="M558" t="s">
        <v>13087</v>
      </c>
      <c r="N558" t="s">
        <v>4824</v>
      </c>
      <c r="O558" t="s">
        <v>4825</v>
      </c>
      <c r="P558" t="s">
        <v>4826</v>
      </c>
      <c r="Q558" t="s">
        <v>4827</v>
      </c>
    </row>
    <row r="559" spans="1:17" x14ac:dyDescent="0.25">
      <c r="A559" t="s">
        <v>4832</v>
      </c>
      <c r="B559" t="s">
        <v>13555</v>
      </c>
      <c r="C559" t="s">
        <v>13083</v>
      </c>
      <c r="D559" s="5">
        <v>289</v>
      </c>
      <c r="E559" s="5">
        <v>650</v>
      </c>
      <c r="F559" s="6">
        <v>0.56000000000000005</v>
      </c>
      <c r="G559" t="s">
        <v>13094</v>
      </c>
      <c r="H559" s="7">
        <v>4.3</v>
      </c>
      <c r="I559" s="8">
        <v>253105</v>
      </c>
      <c r="J559" s="5">
        <v>164518250</v>
      </c>
      <c r="K559" t="s">
        <v>13085</v>
      </c>
      <c r="L559" t="s">
        <v>13086</v>
      </c>
      <c r="M559" t="s">
        <v>13087</v>
      </c>
      <c r="N559" t="s">
        <v>4839</v>
      </c>
      <c r="O559" t="s">
        <v>4840</v>
      </c>
      <c r="P559" t="s">
        <v>4841</v>
      </c>
      <c r="Q559" t="s">
        <v>4842</v>
      </c>
    </row>
    <row r="560" spans="1:17" x14ac:dyDescent="0.25">
      <c r="A560" t="s">
        <v>4843</v>
      </c>
      <c r="B560" t="s">
        <v>13556</v>
      </c>
      <c r="C560" t="s">
        <v>13083</v>
      </c>
      <c r="D560" s="5">
        <v>599</v>
      </c>
      <c r="E560" s="5">
        <v>895</v>
      </c>
      <c r="F560" s="6">
        <v>0.33</v>
      </c>
      <c r="G560" t="s">
        <v>13101</v>
      </c>
      <c r="H560" s="7">
        <v>4.4000000000000004</v>
      </c>
      <c r="I560" s="8">
        <v>61314</v>
      </c>
      <c r="J560" s="5">
        <v>54876030</v>
      </c>
      <c r="K560" t="s">
        <v>13087</v>
      </c>
      <c r="L560" t="s">
        <v>13110</v>
      </c>
      <c r="M560" t="s">
        <v>13087</v>
      </c>
      <c r="N560" t="s">
        <v>4850</v>
      </c>
      <c r="O560" t="s">
        <v>4851</v>
      </c>
      <c r="P560" t="s">
        <v>4852</v>
      </c>
      <c r="Q560" t="s">
        <v>4853</v>
      </c>
    </row>
    <row r="561" spans="1:17" x14ac:dyDescent="0.25">
      <c r="A561" t="s">
        <v>4854</v>
      </c>
      <c r="B561" t="s">
        <v>13557</v>
      </c>
      <c r="C561" t="s">
        <v>13083</v>
      </c>
      <c r="D561" s="5">
        <v>217</v>
      </c>
      <c r="E561" s="5">
        <v>237</v>
      </c>
      <c r="F561" s="6">
        <v>0.08</v>
      </c>
      <c r="G561" t="s">
        <v>13128</v>
      </c>
      <c r="H561" s="7">
        <v>3.8</v>
      </c>
      <c r="I561" s="8">
        <v>7354</v>
      </c>
      <c r="J561" s="5">
        <v>1742898</v>
      </c>
      <c r="K561" t="s">
        <v>13087</v>
      </c>
      <c r="L561" t="s">
        <v>13086</v>
      </c>
      <c r="M561" t="s">
        <v>13087</v>
      </c>
      <c r="N561" t="s">
        <v>4861</v>
      </c>
      <c r="O561" t="s">
        <v>4862</v>
      </c>
      <c r="P561" t="s">
        <v>4863</v>
      </c>
      <c r="Q561" t="s">
        <v>4864</v>
      </c>
    </row>
    <row r="562" spans="1:17" x14ac:dyDescent="0.25">
      <c r="A562" t="s">
        <v>4865</v>
      </c>
      <c r="B562" t="s">
        <v>13558</v>
      </c>
      <c r="C562" t="s">
        <v>13105</v>
      </c>
      <c r="D562" s="5">
        <v>1299</v>
      </c>
      <c r="E562" s="5">
        <v>2990</v>
      </c>
      <c r="F562" s="6">
        <v>0.56999999999999995</v>
      </c>
      <c r="G562" t="s">
        <v>13094</v>
      </c>
      <c r="H562" s="7">
        <v>3.8</v>
      </c>
      <c r="I562" s="8">
        <v>180998</v>
      </c>
      <c r="J562" s="5">
        <v>541184020</v>
      </c>
      <c r="K562" t="s">
        <v>13085</v>
      </c>
      <c r="L562" t="s">
        <v>13110</v>
      </c>
      <c r="M562" t="s">
        <v>13087</v>
      </c>
      <c r="N562" t="s">
        <v>4871</v>
      </c>
      <c r="O562" t="s">
        <v>13044</v>
      </c>
      <c r="P562" t="s">
        <v>4872</v>
      </c>
      <c r="Q562" t="s">
        <v>4873</v>
      </c>
    </row>
    <row r="563" spans="1:17" x14ac:dyDescent="0.25">
      <c r="A563" t="s">
        <v>4874</v>
      </c>
      <c r="B563" t="s">
        <v>13559</v>
      </c>
      <c r="C563" t="s">
        <v>13083</v>
      </c>
      <c r="D563" s="5">
        <v>263</v>
      </c>
      <c r="E563" s="5">
        <v>699</v>
      </c>
      <c r="F563" s="6">
        <v>0.62</v>
      </c>
      <c r="G563" t="s">
        <v>13084</v>
      </c>
      <c r="H563" s="7">
        <v>3.5</v>
      </c>
      <c r="I563" s="8">
        <v>690</v>
      </c>
      <c r="J563" s="5">
        <v>482310</v>
      </c>
      <c r="K563" t="s">
        <v>13085</v>
      </c>
      <c r="L563" t="s">
        <v>13086</v>
      </c>
      <c r="M563" t="s">
        <v>13085</v>
      </c>
      <c r="N563" t="s">
        <v>4881</v>
      </c>
      <c r="O563" t="s">
        <v>4882</v>
      </c>
      <c r="P563" t="s">
        <v>4883</v>
      </c>
      <c r="Q563" t="s">
        <v>4884</v>
      </c>
    </row>
    <row r="564" spans="1:17" x14ac:dyDescent="0.25">
      <c r="A564" t="s">
        <v>4889</v>
      </c>
      <c r="B564" t="s">
        <v>13560</v>
      </c>
      <c r="C564" t="s">
        <v>13105</v>
      </c>
      <c r="D564" s="5">
        <v>1399</v>
      </c>
      <c r="E564" s="5">
        <v>3990</v>
      </c>
      <c r="F564" s="6">
        <v>0.65</v>
      </c>
      <c r="G564" t="s">
        <v>13084</v>
      </c>
      <c r="H564" s="7">
        <v>4.0999999999999996</v>
      </c>
      <c r="I564" s="8">
        <v>141841</v>
      </c>
      <c r="J564" s="5">
        <v>565945590</v>
      </c>
      <c r="K564" t="s">
        <v>13085</v>
      </c>
      <c r="L564" t="s">
        <v>13110</v>
      </c>
      <c r="M564" t="s">
        <v>13087</v>
      </c>
      <c r="N564" t="s">
        <v>4895</v>
      </c>
      <c r="O564" t="s">
        <v>4896</v>
      </c>
      <c r="P564" t="s">
        <v>4897</v>
      </c>
      <c r="Q564" t="s">
        <v>4898</v>
      </c>
    </row>
    <row r="565" spans="1:17" x14ac:dyDescent="0.25">
      <c r="A565" t="s">
        <v>4899</v>
      </c>
      <c r="B565" t="s">
        <v>13561</v>
      </c>
      <c r="C565" t="s">
        <v>13083</v>
      </c>
      <c r="D565" s="5">
        <v>349</v>
      </c>
      <c r="E565" s="5">
        <v>1499</v>
      </c>
      <c r="F565" s="6">
        <v>0.77</v>
      </c>
      <c r="G565" t="s">
        <v>13119</v>
      </c>
      <c r="H565" s="7">
        <v>4.3</v>
      </c>
      <c r="I565" s="8">
        <v>24791</v>
      </c>
      <c r="J565" s="5">
        <v>37161709</v>
      </c>
      <c r="K565" t="s">
        <v>13085</v>
      </c>
      <c r="L565" t="s">
        <v>13086</v>
      </c>
      <c r="M565" t="s">
        <v>13087</v>
      </c>
      <c r="N565" t="s">
        <v>4906</v>
      </c>
      <c r="O565" t="s">
        <v>4907</v>
      </c>
      <c r="P565" t="s">
        <v>4908</v>
      </c>
      <c r="Q565" t="s">
        <v>4909</v>
      </c>
    </row>
    <row r="566" spans="1:17" x14ac:dyDescent="0.25">
      <c r="A566" t="s">
        <v>4910</v>
      </c>
      <c r="B566" t="s">
        <v>13562</v>
      </c>
      <c r="C566" t="s">
        <v>13105</v>
      </c>
      <c r="D566" s="5">
        <v>149</v>
      </c>
      <c r="E566" s="5">
        <v>399</v>
      </c>
      <c r="F566" s="6">
        <v>0.63</v>
      </c>
      <c r="G566" t="s">
        <v>13084</v>
      </c>
      <c r="H566" s="7">
        <v>3.5</v>
      </c>
      <c r="I566" s="8">
        <v>21764</v>
      </c>
      <c r="J566" s="5">
        <v>8683836</v>
      </c>
      <c r="K566" t="s">
        <v>13085</v>
      </c>
      <c r="L566" t="s">
        <v>13090</v>
      </c>
      <c r="M566" t="s">
        <v>13087</v>
      </c>
      <c r="N566" t="s">
        <v>4916</v>
      </c>
      <c r="O566" t="s">
        <v>4917</v>
      </c>
      <c r="P566" t="s">
        <v>4918</v>
      </c>
      <c r="Q566" t="s">
        <v>4919</v>
      </c>
    </row>
    <row r="567" spans="1:17" x14ac:dyDescent="0.25">
      <c r="A567" t="s">
        <v>4922</v>
      </c>
      <c r="B567" t="s">
        <v>13563</v>
      </c>
      <c r="C567" t="s">
        <v>13105</v>
      </c>
      <c r="D567" s="5">
        <v>1220</v>
      </c>
      <c r="E567" s="5">
        <v>3990</v>
      </c>
      <c r="F567" s="6">
        <v>0.69</v>
      </c>
      <c r="G567" t="s">
        <v>13084</v>
      </c>
      <c r="H567" s="7">
        <v>4.0999999999999996</v>
      </c>
      <c r="I567" s="8">
        <v>107151</v>
      </c>
      <c r="J567" s="5">
        <v>427532490</v>
      </c>
      <c r="K567" t="s">
        <v>13085</v>
      </c>
      <c r="L567" t="s">
        <v>13110</v>
      </c>
      <c r="M567" t="s">
        <v>13087</v>
      </c>
      <c r="N567" t="s">
        <v>4928</v>
      </c>
      <c r="O567" t="s">
        <v>4929</v>
      </c>
      <c r="P567" t="s">
        <v>4930</v>
      </c>
      <c r="Q567" t="s">
        <v>4931</v>
      </c>
    </row>
    <row r="568" spans="1:17" x14ac:dyDescent="0.25">
      <c r="A568" t="s">
        <v>4939</v>
      </c>
      <c r="B568" t="s">
        <v>13564</v>
      </c>
      <c r="C568" t="s">
        <v>13105</v>
      </c>
      <c r="D568" s="5">
        <v>499</v>
      </c>
      <c r="E568" s="5">
        <v>999</v>
      </c>
      <c r="F568" s="6">
        <v>0.5</v>
      </c>
      <c r="G568" t="s">
        <v>13089</v>
      </c>
      <c r="H568" s="7">
        <v>3.9</v>
      </c>
      <c r="I568" s="8">
        <v>92995</v>
      </c>
      <c r="J568" s="5">
        <v>92902005</v>
      </c>
      <c r="K568" t="s">
        <v>13085</v>
      </c>
      <c r="L568" t="s">
        <v>13086</v>
      </c>
      <c r="M568" t="s">
        <v>13087</v>
      </c>
      <c r="N568" t="s">
        <v>4945</v>
      </c>
      <c r="O568" t="s">
        <v>4946</v>
      </c>
      <c r="P568" t="s">
        <v>4947</v>
      </c>
      <c r="Q568" t="s">
        <v>4948</v>
      </c>
    </row>
    <row r="569" spans="1:17" x14ac:dyDescent="0.25">
      <c r="A569" t="s">
        <v>4949</v>
      </c>
      <c r="B569" t="s">
        <v>13565</v>
      </c>
      <c r="C569" t="s">
        <v>13083</v>
      </c>
      <c r="D569" s="5">
        <v>99</v>
      </c>
      <c r="E569" s="5">
        <v>999</v>
      </c>
      <c r="F569" s="6">
        <v>0.9</v>
      </c>
      <c r="G569" t="s">
        <v>13092</v>
      </c>
      <c r="H569" s="7">
        <v>4.0999999999999996</v>
      </c>
      <c r="I569" s="8">
        <v>8751</v>
      </c>
      <c r="J569" s="5">
        <v>8742249</v>
      </c>
      <c r="K569" t="s">
        <v>13085</v>
      </c>
      <c r="L569" t="s">
        <v>13090</v>
      </c>
      <c r="M569" t="s">
        <v>13087</v>
      </c>
      <c r="N569" t="s">
        <v>4954</v>
      </c>
      <c r="O569" t="s">
        <v>4955</v>
      </c>
      <c r="P569" t="s">
        <v>4956</v>
      </c>
      <c r="Q569" t="s">
        <v>4957</v>
      </c>
    </row>
    <row r="570" spans="1:17" x14ac:dyDescent="0.25">
      <c r="A570" t="s">
        <v>4960</v>
      </c>
      <c r="B570" t="s">
        <v>13566</v>
      </c>
      <c r="C570" t="s">
        <v>13083</v>
      </c>
      <c r="D570" s="5">
        <v>475</v>
      </c>
      <c r="E570" s="5">
        <v>1500</v>
      </c>
      <c r="F570" s="6">
        <v>0.68</v>
      </c>
      <c r="G570" t="s">
        <v>13084</v>
      </c>
      <c r="H570" s="7">
        <v>4.2</v>
      </c>
      <c r="I570" s="8">
        <v>64273</v>
      </c>
      <c r="J570" s="5">
        <v>96409500</v>
      </c>
      <c r="K570" t="s">
        <v>13085</v>
      </c>
      <c r="L570" t="s">
        <v>13086</v>
      </c>
      <c r="M570" t="s">
        <v>13087</v>
      </c>
      <c r="N570" t="s">
        <v>4966</v>
      </c>
      <c r="O570" t="s">
        <v>4967</v>
      </c>
      <c r="P570" t="s">
        <v>4968</v>
      </c>
      <c r="Q570" t="s">
        <v>4969</v>
      </c>
    </row>
    <row r="571" spans="1:17" x14ac:dyDescent="0.25">
      <c r="A571" t="s">
        <v>4970</v>
      </c>
      <c r="B571" t="s">
        <v>13567</v>
      </c>
      <c r="C571" t="s">
        <v>13083</v>
      </c>
      <c r="D571" s="5">
        <v>269</v>
      </c>
      <c r="E571" s="5">
        <v>649</v>
      </c>
      <c r="F571" s="6">
        <v>0.59</v>
      </c>
      <c r="G571" t="s">
        <v>13094</v>
      </c>
      <c r="H571" s="7">
        <v>4.3</v>
      </c>
      <c r="I571" s="8">
        <v>54315</v>
      </c>
      <c r="J571" s="5">
        <v>35250435</v>
      </c>
      <c r="K571" t="s">
        <v>13085</v>
      </c>
      <c r="L571" t="s">
        <v>13086</v>
      </c>
      <c r="M571" t="s">
        <v>13087</v>
      </c>
      <c r="N571" t="s">
        <v>4976</v>
      </c>
      <c r="O571" t="s">
        <v>4977</v>
      </c>
      <c r="P571" t="s">
        <v>4978</v>
      </c>
      <c r="Q571" t="s">
        <v>4979</v>
      </c>
    </row>
    <row r="572" spans="1:17" x14ac:dyDescent="0.25">
      <c r="A572" t="s">
        <v>4980</v>
      </c>
      <c r="B572" t="s">
        <v>13568</v>
      </c>
      <c r="C572" t="s">
        <v>13083</v>
      </c>
      <c r="D572" s="5">
        <v>299</v>
      </c>
      <c r="E572" s="5">
        <v>599</v>
      </c>
      <c r="F572" s="6">
        <v>0.5</v>
      </c>
      <c r="G572" t="s">
        <v>13089</v>
      </c>
      <c r="H572" s="7">
        <v>4.0999999999999996</v>
      </c>
      <c r="I572" s="8">
        <v>1597</v>
      </c>
      <c r="J572" s="5">
        <v>956603</v>
      </c>
      <c r="K572" t="s">
        <v>13085</v>
      </c>
      <c r="L572" t="s">
        <v>13086</v>
      </c>
      <c r="M572" t="s">
        <v>13087</v>
      </c>
      <c r="N572" t="s">
        <v>4986</v>
      </c>
      <c r="O572" t="s">
        <v>4987</v>
      </c>
      <c r="P572" t="s">
        <v>4988</v>
      </c>
      <c r="Q572" t="s">
        <v>4989</v>
      </c>
    </row>
    <row r="573" spans="1:17" x14ac:dyDescent="0.25">
      <c r="A573" t="s">
        <v>4994</v>
      </c>
      <c r="B573" t="s">
        <v>13569</v>
      </c>
      <c r="C573" t="s">
        <v>13105</v>
      </c>
      <c r="D573" s="5">
        <v>329</v>
      </c>
      <c r="E573" s="5">
        <v>999</v>
      </c>
      <c r="F573" s="6">
        <v>0.67</v>
      </c>
      <c r="G573" t="s">
        <v>13084</v>
      </c>
      <c r="H573" s="7">
        <v>3.9</v>
      </c>
      <c r="I573" s="8">
        <v>77027</v>
      </c>
      <c r="J573" s="5">
        <v>76949973</v>
      </c>
      <c r="K573" t="s">
        <v>13085</v>
      </c>
      <c r="L573" t="s">
        <v>13086</v>
      </c>
      <c r="M573" t="s">
        <v>13087</v>
      </c>
      <c r="N573" t="s">
        <v>5000</v>
      </c>
      <c r="O573" t="s">
        <v>5001</v>
      </c>
      <c r="P573" t="s">
        <v>5002</v>
      </c>
      <c r="Q573" t="s">
        <v>5003</v>
      </c>
    </row>
    <row r="574" spans="1:17" x14ac:dyDescent="0.25">
      <c r="A574" t="s">
        <v>5004</v>
      </c>
      <c r="B574" t="s">
        <v>13570</v>
      </c>
      <c r="C574" t="s">
        <v>13083</v>
      </c>
      <c r="D574" s="5">
        <v>549</v>
      </c>
      <c r="E574" s="5">
        <v>1799</v>
      </c>
      <c r="F574" s="6">
        <v>0.69</v>
      </c>
      <c r="G574" t="s">
        <v>13084</v>
      </c>
      <c r="H574" s="7">
        <v>4.3</v>
      </c>
      <c r="I574" s="8">
        <v>28829</v>
      </c>
      <c r="J574" s="5">
        <v>51863371</v>
      </c>
      <c r="K574" t="s">
        <v>13085</v>
      </c>
      <c r="L574" t="s">
        <v>13110</v>
      </c>
      <c r="M574" t="s">
        <v>13087</v>
      </c>
      <c r="N574" t="s">
        <v>5011</v>
      </c>
      <c r="O574" t="s">
        <v>5012</v>
      </c>
      <c r="P574" t="s">
        <v>5013</v>
      </c>
      <c r="Q574" t="s">
        <v>5014</v>
      </c>
    </row>
    <row r="575" spans="1:17" x14ac:dyDescent="0.25">
      <c r="A575" t="s">
        <v>5022</v>
      </c>
      <c r="B575" t="s">
        <v>13571</v>
      </c>
      <c r="C575" t="s">
        <v>13083</v>
      </c>
      <c r="D575" s="5">
        <v>299</v>
      </c>
      <c r="E575" s="5">
        <v>650</v>
      </c>
      <c r="F575" s="6">
        <v>0.54</v>
      </c>
      <c r="G575" t="s">
        <v>13094</v>
      </c>
      <c r="H575" s="7">
        <v>4.5</v>
      </c>
      <c r="I575" s="8">
        <v>33176</v>
      </c>
      <c r="J575" s="5">
        <v>21564400</v>
      </c>
      <c r="K575" t="s">
        <v>13085</v>
      </c>
      <c r="L575" t="s">
        <v>13086</v>
      </c>
      <c r="M575" t="s">
        <v>13087</v>
      </c>
      <c r="N575" t="s">
        <v>5028</v>
      </c>
      <c r="O575" t="s">
        <v>5029</v>
      </c>
      <c r="P575" t="s">
        <v>5030</v>
      </c>
      <c r="Q575" t="s">
        <v>5031</v>
      </c>
    </row>
    <row r="576" spans="1:17" x14ac:dyDescent="0.25">
      <c r="A576" t="s">
        <v>5032</v>
      </c>
      <c r="B576" t="s">
        <v>13572</v>
      </c>
      <c r="C576" t="s">
        <v>13573</v>
      </c>
      <c r="D576" s="5">
        <v>798</v>
      </c>
      <c r="E576" s="5">
        <v>1995</v>
      </c>
      <c r="F576" s="6">
        <v>0.6</v>
      </c>
      <c r="G576" t="s">
        <v>13094</v>
      </c>
      <c r="H576" s="7">
        <v>4</v>
      </c>
      <c r="I576" s="8">
        <v>68664</v>
      </c>
      <c r="J576" s="5">
        <v>136984680</v>
      </c>
      <c r="K576" t="s">
        <v>13085</v>
      </c>
      <c r="L576" t="s">
        <v>13110</v>
      </c>
      <c r="M576" t="s">
        <v>13087</v>
      </c>
      <c r="N576" t="s">
        <v>5039</v>
      </c>
      <c r="O576" t="s">
        <v>5040</v>
      </c>
      <c r="P576" t="s">
        <v>5041</v>
      </c>
      <c r="Q576" t="s">
        <v>5042</v>
      </c>
    </row>
    <row r="577" spans="1:17" x14ac:dyDescent="0.25">
      <c r="A577" t="s">
        <v>5045</v>
      </c>
      <c r="B577" t="s">
        <v>13574</v>
      </c>
      <c r="C577" t="s">
        <v>13105</v>
      </c>
      <c r="D577" s="5">
        <v>266</v>
      </c>
      <c r="E577" s="5">
        <v>315</v>
      </c>
      <c r="F577" s="6">
        <v>0.16</v>
      </c>
      <c r="G577" t="s">
        <v>13108</v>
      </c>
      <c r="H577" s="7">
        <v>4.5</v>
      </c>
      <c r="I577" s="8">
        <v>28030</v>
      </c>
      <c r="J577" s="5">
        <v>8829450</v>
      </c>
      <c r="K577" t="s">
        <v>13087</v>
      </c>
      <c r="L577" t="s">
        <v>13086</v>
      </c>
      <c r="M577" t="s">
        <v>13087</v>
      </c>
      <c r="N577" t="s">
        <v>5052</v>
      </c>
      <c r="O577" t="s">
        <v>5053</v>
      </c>
      <c r="P577" t="s">
        <v>5054</v>
      </c>
      <c r="Q577" t="s">
        <v>5055</v>
      </c>
    </row>
    <row r="578" spans="1:17" x14ac:dyDescent="0.25">
      <c r="A578" t="s">
        <v>5056</v>
      </c>
      <c r="B578" t="s">
        <v>13575</v>
      </c>
      <c r="C578" t="s">
        <v>13576</v>
      </c>
      <c r="D578" s="5">
        <v>50</v>
      </c>
      <c r="E578" s="5">
        <v>50</v>
      </c>
      <c r="F578" s="6">
        <v>0</v>
      </c>
      <c r="G578" t="s">
        <v>13128</v>
      </c>
      <c r="H578" s="7">
        <v>4.3</v>
      </c>
      <c r="I578" s="8">
        <v>5792</v>
      </c>
      <c r="J578" s="5">
        <v>289600</v>
      </c>
      <c r="K578" t="s">
        <v>13087</v>
      </c>
      <c r="L578" t="s">
        <v>13090</v>
      </c>
      <c r="M578" t="s">
        <v>13087</v>
      </c>
      <c r="N578" t="s">
        <v>5063</v>
      </c>
      <c r="O578" t="s">
        <v>5064</v>
      </c>
      <c r="P578" t="s">
        <v>5065</v>
      </c>
      <c r="Q578" t="s">
        <v>5066</v>
      </c>
    </row>
    <row r="579" spans="1:17" x14ac:dyDescent="0.25">
      <c r="A579" t="s">
        <v>5067</v>
      </c>
      <c r="B579" t="s">
        <v>13577</v>
      </c>
      <c r="C579" t="s">
        <v>13578</v>
      </c>
      <c r="D579" s="5">
        <v>130</v>
      </c>
      <c r="E579" s="5">
        <v>165</v>
      </c>
      <c r="F579" s="6">
        <v>0.21</v>
      </c>
      <c r="G579" t="s">
        <v>13099</v>
      </c>
      <c r="H579" s="7">
        <v>3.9</v>
      </c>
      <c r="I579" s="8">
        <v>14778</v>
      </c>
      <c r="J579" s="5">
        <v>2438370</v>
      </c>
      <c r="K579" t="s">
        <v>13087</v>
      </c>
      <c r="L579" t="s">
        <v>13090</v>
      </c>
      <c r="M579" t="s">
        <v>13087</v>
      </c>
      <c r="N579" t="s">
        <v>5074</v>
      </c>
      <c r="O579" t="s">
        <v>5075</v>
      </c>
      <c r="P579" t="s">
        <v>5076</v>
      </c>
      <c r="Q579" t="s">
        <v>5077</v>
      </c>
    </row>
    <row r="580" spans="1:17" x14ac:dyDescent="0.25">
      <c r="A580" t="s">
        <v>5078</v>
      </c>
      <c r="B580" t="s">
        <v>13579</v>
      </c>
      <c r="C580" t="s">
        <v>13105</v>
      </c>
      <c r="D580" s="5">
        <v>449</v>
      </c>
      <c r="E580" s="5">
        <v>1290</v>
      </c>
      <c r="F580" s="6">
        <v>0.65</v>
      </c>
      <c r="G580" t="s">
        <v>13084</v>
      </c>
      <c r="H580" s="7">
        <v>4.0999999999999996</v>
      </c>
      <c r="I580" s="8">
        <v>91770</v>
      </c>
      <c r="J580" s="5">
        <v>118383300</v>
      </c>
      <c r="K580" t="s">
        <v>13085</v>
      </c>
      <c r="L580" t="s">
        <v>13086</v>
      </c>
      <c r="M580" t="s">
        <v>13087</v>
      </c>
      <c r="N580" t="s">
        <v>5084</v>
      </c>
      <c r="O580" t="s">
        <v>5085</v>
      </c>
      <c r="P580" t="s">
        <v>5086</v>
      </c>
      <c r="Q580" t="s">
        <v>5087</v>
      </c>
    </row>
    <row r="581" spans="1:17" x14ac:dyDescent="0.25">
      <c r="A581" t="s">
        <v>5090</v>
      </c>
      <c r="B581" t="s">
        <v>13580</v>
      </c>
      <c r="C581" t="s">
        <v>13105</v>
      </c>
      <c r="D581" s="5">
        <v>399</v>
      </c>
      <c r="E581" s="5">
        <v>1290</v>
      </c>
      <c r="F581" s="6">
        <v>0.69</v>
      </c>
      <c r="G581" t="s">
        <v>13084</v>
      </c>
      <c r="H581" s="7">
        <v>4.2</v>
      </c>
      <c r="I581" s="8">
        <v>206</v>
      </c>
      <c r="J581" s="5">
        <v>265740</v>
      </c>
      <c r="K581" t="s">
        <v>13085</v>
      </c>
      <c r="L581" t="s">
        <v>13086</v>
      </c>
      <c r="M581" t="s">
        <v>13085</v>
      </c>
      <c r="N581" t="s">
        <v>5096</v>
      </c>
      <c r="O581" t="s">
        <v>5097</v>
      </c>
      <c r="P581" t="s">
        <v>5098</v>
      </c>
      <c r="Q581" t="s">
        <v>5099</v>
      </c>
    </row>
    <row r="582" spans="1:17" x14ac:dyDescent="0.25">
      <c r="A582" t="s">
        <v>5100</v>
      </c>
      <c r="B582" t="s">
        <v>13581</v>
      </c>
      <c r="C582" t="s">
        <v>13083</v>
      </c>
      <c r="D582" s="5">
        <v>1399</v>
      </c>
      <c r="E582" s="5">
        <v>2498</v>
      </c>
      <c r="F582" s="6">
        <v>0.44</v>
      </c>
      <c r="G582" t="s">
        <v>13089</v>
      </c>
      <c r="H582" s="7">
        <v>4.2</v>
      </c>
      <c r="I582" s="8">
        <v>33717</v>
      </c>
      <c r="J582" s="5">
        <v>84225066</v>
      </c>
      <c r="K582" t="s">
        <v>13087</v>
      </c>
      <c r="L582" t="s">
        <v>13110</v>
      </c>
      <c r="M582" t="s">
        <v>13087</v>
      </c>
      <c r="N582" t="s">
        <v>5107</v>
      </c>
      <c r="O582" t="s">
        <v>5108</v>
      </c>
      <c r="P582" t="s">
        <v>5109</v>
      </c>
      <c r="Q582" t="s">
        <v>5110</v>
      </c>
    </row>
    <row r="583" spans="1:17" x14ac:dyDescent="0.25">
      <c r="A583" t="s">
        <v>5120</v>
      </c>
      <c r="B583" t="s">
        <v>13582</v>
      </c>
      <c r="C583" t="s">
        <v>13083</v>
      </c>
      <c r="D583" s="5">
        <v>4098</v>
      </c>
      <c r="E583" s="5">
        <v>4999</v>
      </c>
      <c r="F583" s="6">
        <v>0.18</v>
      </c>
      <c r="G583" t="s">
        <v>13108</v>
      </c>
      <c r="H583" s="7">
        <v>4.5</v>
      </c>
      <c r="I583" s="8">
        <v>50810</v>
      </c>
      <c r="J583" s="5">
        <v>253999190</v>
      </c>
      <c r="K583" t="s">
        <v>13087</v>
      </c>
      <c r="L583" t="s">
        <v>13110</v>
      </c>
      <c r="M583" t="s">
        <v>13087</v>
      </c>
      <c r="N583" t="s">
        <v>5127</v>
      </c>
      <c r="O583" t="s">
        <v>5128</v>
      </c>
      <c r="P583" t="s">
        <v>5129</v>
      </c>
      <c r="Q583" t="s">
        <v>5130</v>
      </c>
    </row>
    <row r="584" spans="1:17" x14ac:dyDescent="0.25">
      <c r="A584" t="s">
        <v>5131</v>
      </c>
      <c r="B584" t="s">
        <v>13583</v>
      </c>
      <c r="C584" t="s">
        <v>13105</v>
      </c>
      <c r="D584" s="5">
        <v>499</v>
      </c>
      <c r="E584" s="5">
        <v>1999</v>
      </c>
      <c r="F584" s="6">
        <v>0.75</v>
      </c>
      <c r="G584" t="s">
        <v>13119</v>
      </c>
      <c r="H584" s="7">
        <v>3.7</v>
      </c>
      <c r="I584" s="8">
        <v>3369</v>
      </c>
      <c r="J584" s="5">
        <v>6734631</v>
      </c>
      <c r="K584" t="s">
        <v>13085</v>
      </c>
      <c r="L584" t="s">
        <v>13086</v>
      </c>
      <c r="M584" t="s">
        <v>13087</v>
      </c>
      <c r="N584" t="s">
        <v>5138</v>
      </c>
      <c r="O584" t="s">
        <v>5139</v>
      </c>
      <c r="P584" t="s">
        <v>5140</v>
      </c>
      <c r="Q584" t="s">
        <v>5141</v>
      </c>
    </row>
    <row r="585" spans="1:17" x14ac:dyDescent="0.25">
      <c r="A585" t="s">
        <v>5142</v>
      </c>
      <c r="B585" t="s">
        <v>13584</v>
      </c>
      <c r="C585" t="s">
        <v>13083</v>
      </c>
      <c r="D585" s="5">
        <v>299</v>
      </c>
      <c r="E585" s="5">
        <v>449</v>
      </c>
      <c r="F585" s="6">
        <v>0.33</v>
      </c>
      <c r="G585" t="s">
        <v>13101</v>
      </c>
      <c r="H585" s="7">
        <v>3.5</v>
      </c>
      <c r="I585" s="8">
        <v>11827</v>
      </c>
      <c r="J585" s="5">
        <v>5310323</v>
      </c>
      <c r="K585" t="s">
        <v>13087</v>
      </c>
      <c r="L585" t="s">
        <v>13086</v>
      </c>
      <c r="M585" t="s">
        <v>13087</v>
      </c>
      <c r="N585" t="s">
        <v>5148</v>
      </c>
      <c r="O585" t="s">
        <v>5149</v>
      </c>
      <c r="P585" t="s">
        <v>5150</v>
      </c>
      <c r="Q585" t="s">
        <v>5151</v>
      </c>
    </row>
    <row r="586" spans="1:17" x14ac:dyDescent="0.25">
      <c r="A586" t="s">
        <v>5154</v>
      </c>
      <c r="B586" t="s">
        <v>13585</v>
      </c>
      <c r="C586" t="s">
        <v>13083</v>
      </c>
      <c r="D586" s="5">
        <v>699</v>
      </c>
      <c r="E586" s="5">
        <v>999</v>
      </c>
      <c r="F586" s="6">
        <v>0.3</v>
      </c>
      <c r="G586" t="s">
        <v>13099</v>
      </c>
      <c r="H586" s="7">
        <v>3.5</v>
      </c>
      <c r="I586" s="8">
        <v>15295</v>
      </c>
      <c r="J586" s="5">
        <v>15279705</v>
      </c>
      <c r="K586" t="s">
        <v>13087</v>
      </c>
      <c r="L586" t="s">
        <v>13110</v>
      </c>
      <c r="M586" t="s">
        <v>13087</v>
      </c>
      <c r="N586" t="s">
        <v>5160</v>
      </c>
      <c r="O586" t="s">
        <v>5161</v>
      </c>
      <c r="P586" t="s">
        <v>5162</v>
      </c>
      <c r="Q586" t="s">
        <v>5163</v>
      </c>
    </row>
    <row r="587" spans="1:17" x14ac:dyDescent="0.25">
      <c r="A587" t="s">
        <v>5164</v>
      </c>
      <c r="B587" t="s">
        <v>13586</v>
      </c>
      <c r="C587" t="s">
        <v>13105</v>
      </c>
      <c r="D587" s="5">
        <v>799</v>
      </c>
      <c r="E587" s="5">
        <v>3990</v>
      </c>
      <c r="F587" s="6">
        <v>0.8</v>
      </c>
      <c r="G587" t="s">
        <v>13119</v>
      </c>
      <c r="H587" s="7">
        <v>4.3</v>
      </c>
      <c r="I587" s="8">
        <v>27139</v>
      </c>
      <c r="J587" s="5">
        <v>108284610</v>
      </c>
      <c r="K587" t="s">
        <v>13085</v>
      </c>
      <c r="L587" t="s">
        <v>13110</v>
      </c>
      <c r="M587" t="s">
        <v>13087</v>
      </c>
      <c r="N587" t="s">
        <v>5171</v>
      </c>
      <c r="O587" t="s">
        <v>5172</v>
      </c>
      <c r="P587" t="s">
        <v>5173</v>
      </c>
      <c r="Q587" t="s">
        <v>5174</v>
      </c>
    </row>
    <row r="588" spans="1:17" x14ac:dyDescent="0.25">
      <c r="A588" t="s">
        <v>5175</v>
      </c>
      <c r="B588" t="s">
        <v>13587</v>
      </c>
      <c r="C588" t="s">
        <v>13105</v>
      </c>
      <c r="D588" s="5">
        <v>1399</v>
      </c>
      <c r="E588" s="5">
        <v>5499</v>
      </c>
      <c r="F588" s="6">
        <v>0.75</v>
      </c>
      <c r="G588" t="s">
        <v>13119</v>
      </c>
      <c r="H588" s="7">
        <v>3.9</v>
      </c>
      <c r="I588" s="8">
        <v>9504</v>
      </c>
      <c r="J588" s="5">
        <v>52262496</v>
      </c>
      <c r="K588" t="s">
        <v>13085</v>
      </c>
      <c r="L588" t="s">
        <v>13110</v>
      </c>
      <c r="M588" t="s">
        <v>13087</v>
      </c>
      <c r="N588" t="s">
        <v>5181</v>
      </c>
      <c r="O588" t="s">
        <v>5182</v>
      </c>
      <c r="P588" t="s">
        <v>5183</v>
      </c>
      <c r="Q588" t="s">
        <v>5184</v>
      </c>
    </row>
    <row r="589" spans="1:17" x14ac:dyDescent="0.25">
      <c r="A589" t="s">
        <v>5187</v>
      </c>
      <c r="B589" t="s">
        <v>13588</v>
      </c>
      <c r="C589" t="s">
        <v>13083</v>
      </c>
      <c r="D589" s="5">
        <v>519</v>
      </c>
      <c r="E589" s="5">
        <v>1350</v>
      </c>
      <c r="F589" s="6">
        <v>0.62</v>
      </c>
      <c r="G589" t="s">
        <v>13084</v>
      </c>
      <c r="H589" s="7">
        <v>4.3</v>
      </c>
      <c r="I589" s="8">
        <v>30058</v>
      </c>
      <c r="J589" s="5">
        <v>40578300</v>
      </c>
      <c r="K589" t="s">
        <v>13085</v>
      </c>
      <c r="L589" t="s">
        <v>13110</v>
      </c>
      <c r="M589" t="s">
        <v>13087</v>
      </c>
      <c r="N589" t="s">
        <v>5193</v>
      </c>
      <c r="O589" t="s">
        <v>5194</v>
      </c>
      <c r="P589" t="s">
        <v>5195</v>
      </c>
      <c r="Q589" t="s">
        <v>5196</v>
      </c>
    </row>
    <row r="590" spans="1:17" x14ac:dyDescent="0.25">
      <c r="A590" t="s">
        <v>5201</v>
      </c>
      <c r="B590" t="s">
        <v>13589</v>
      </c>
      <c r="C590" t="s">
        <v>13105</v>
      </c>
      <c r="D590" s="5">
        <v>1499</v>
      </c>
      <c r="E590" s="5">
        <v>3990</v>
      </c>
      <c r="F590" s="6">
        <v>0.62</v>
      </c>
      <c r="G590" t="s">
        <v>13084</v>
      </c>
      <c r="H590" s="7">
        <v>4.0999999999999996</v>
      </c>
      <c r="I590" s="8">
        <v>109864</v>
      </c>
      <c r="J590" s="5">
        <v>438357360</v>
      </c>
      <c r="K590" t="s">
        <v>13085</v>
      </c>
      <c r="L590" t="s">
        <v>13110</v>
      </c>
      <c r="M590" t="s">
        <v>13087</v>
      </c>
      <c r="N590" t="s">
        <v>5207</v>
      </c>
      <c r="O590" t="s">
        <v>5208</v>
      </c>
      <c r="P590" t="s">
        <v>5209</v>
      </c>
      <c r="Q590" t="s">
        <v>5210</v>
      </c>
    </row>
    <row r="591" spans="1:17" x14ac:dyDescent="0.25">
      <c r="A591" t="s">
        <v>5211</v>
      </c>
      <c r="B591" t="s">
        <v>13590</v>
      </c>
      <c r="C591" t="s">
        <v>13576</v>
      </c>
      <c r="D591" s="5">
        <v>1295</v>
      </c>
      <c r="E591" s="5">
        <v>1295</v>
      </c>
      <c r="F591" s="6">
        <v>0</v>
      </c>
      <c r="G591" t="s">
        <v>13128</v>
      </c>
      <c r="H591" s="7">
        <v>4.5</v>
      </c>
      <c r="I591" s="8">
        <v>5760</v>
      </c>
      <c r="J591" s="5">
        <v>7459200</v>
      </c>
      <c r="K591" t="s">
        <v>13087</v>
      </c>
      <c r="L591" t="s">
        <v>13110</v>
      </c>
      <c r="M591" t="s">
        <v>13087</v>
      </c>
      <c r="N591" t="s">
        <v>5218</v>
      </c>
      <c r="O591" t="s">
        <v>13045</v>
      </c>
      <c r="P591" t="s">
        <v>5219</v>
      </c>
      <c r="Q591" t="s">
        <v>5220</v>
      </c>
    </row>
    <row r="592" spans="1:17" x14ac:dyDescent="0.25">
      <c r="A592" t="s">
        <v>5221</v>
      </c>
      <c r="B592" t="s">
        <v>13591</v>
      </c>
      <c r="C592" t="s">
        <v>13083</v>
      </c>
      <c r="D592" s="5">
        <v>1889</v>
      </c>
      <c r="E592" s="5">
        <v>5499</v>
      </c>
      <c r="F592" s="6">
        <v>0.66</v>
      </c>
      <c r="G592" t="s">
        <v>13084</v>
      </c>
      <c r="H592" s="7">
        <v>4.2</v>
      </c>
      <c r="I592" s="8">
        <v>49551</v>
      </c>
      <c r="J592" s="5">
        <v>272480949</v>
      </c>
      <c r="K592" t="s">
        <v>13085</v>
      </c>
      <c r="L592" t="s">
        <v>13110</v>
      </c>
      <c r="M592" t="s">
        <v>13087</v>
      </c>
      <c r="N592" t="s">
        <v>5228</v>
      </c>
      <c r="O592" t="s">
        <v>5229</v>
      </c>
      <c r="P592" t="s">
        <v>5230</v>
      </c>
      <c r="Q592" t="s">
        <v>5231</v>
      </c>
    </row>
    <row r="593" spans="1:17" x14ac:dyDescent="0.25">
      <c r="A593" t="s">
        <v>5232</v>
      </c>
      <c r="B593" t="s">
        <v>13455</v>
      </c>
      <c r="C593" t="s">
        <v>13105</v>
      </c>
      <c r="D593" s="5">
        <v>455</v>
      </c>
      <c r="E593" s="5">
        <v>1490</v>
      </c>
      <c r="F593" s="6">
        <v>0.69</v>
      </c>
      <c r="G593" t="s">
        <v>13084</v>
      </c>
      <c r="H593" s="7">
        <v>4.0999999999999996</v>
      </c>
      <c r="I593" s="8">
        <v>161677</v>
      </c>
      <c r="J593" s="5">
        <v>240898730</v>
      </c>
      <c r="K593" t="s">
        <v>13085</v>
      </c>
      <c r="L593" t="s">
        <v>13086</v>
      </c>
      <c r="M593" t="s">
        <v>13087</v>
      </c>
      <c r="N593" t="s">
        <v>5238</v>
      </c>
      <c r="O593" t="s">
        <v>5239</v>
      </c>
      <c r="P593" t="s">
        <v>5240</v>
      </c>
      <c r="Q593" t="s">
        <v>5241</v>
      </c>
    </row>
    <row r="594" spans="1:17" x14ac:dyDescent="0.25">
      <c r="A594" t="s">
        <v>5242</v>
      </c>
      <c r="B594" t="s">
        <v>13592</v>
      </c>
      <c r="C594" t="s">
        <v>13105</v>
      </c>
      <c r="D594" s="5">
        <v>399</v>
      </c>
      <c r="E594" s="5">
        <v>995</v>
      </c>
      <c r="F594" s="6">
        <v>0.6</v>
      </c>
      <c r="G594" t="s">
        <v>13094</v>
      </c>
      <c r="H594" s="7">
        <v>3.9</v>
      </c>
      <c r="I594" s="8">
        <v>21372</v>
      </c>
      <c r="J594" s="5">
        <v>21265140</v>
      </c>
      <c r="K594" t="s">
        <v>13085</v>
      </c>
      <c r="L594" t="s">
        <v>13086</v>
      </c>
      <c r="M594" t="s">
        <v>13087</v>
      </c>
      <c r="N594" t="s">
        <v>5249</v>
      </c>
      <c r="O594" t="s">
        <v>13046</v>
      </c>
      <c r="P594" t="s">
        <v>5250</v>
      </c>
      <c r="Q594" t="s">
        <v>5251</v>
      </c>
    </row>
    <row r="595" spans="1:17" x14ac:dyDescent="0.25">
      <c r="A595" t="s">
        <v>5260</v>
      </c>
      <c r="B595" t="s">
        <v>13593</v>
      </c>
      <c r="C595" t="s">
        <v>13083</v>
      </c>
      <c r="D595" s="5">
        <v>717</v>
      </c>
      <c r="E595" s="5">
        <v>761</v>
      </c>
      <c r="F595" s="6">
        <v>0.06</v>
      </c>
      <c r="G595" t="s">
        <v>13128</v>
      </c>
      <c r="H595" s="7">
        <v>4</v>
      </c>
      <c r="I595" s="8">
        <v>7199</v>
      </c>
      <c r="J595" s="5">
        <v>5478439</v>
      </c>
      <c r="K595" t="s">
        <v>13087</v>
      </c>
      <c r="L595" t="s">
        <v>13110</v>
      </c>
      <c r="M595" t="s">
        <v>13087</v>
      </c>
      <c r="N595" t="s">
        <v>5267</v>
      </c>
      <c r="O595" t="s">
        <v>5268</v>
      </c>
      <c r="P595" t="s">
        <v>5269</v>
      </c>
      <c r="Q595" t="s">
        <v>5270</v>
      </c>
    </row>
    <row r="596" spans="1:17" x14ac:dyDescent="0.25">
      <c r="A596" t="s">
        <v>5273</v>
      </c>
      <c r="B596" t="s">
        <v>13594</v>
      </c>
      <c r="C596" t="s">
        <v>13083</v>
      </c>
      <c r="D596" s="5">
        <v>39</v>
      </c>
      <c r="E596" s="5">
        <v>299</v>
      </c>
      <c r="F596" s="6">
        <v>0.87</v>
      </c>
      <c r="G596" t="s">
        <v>13092</v>
      </c>
      <c r="H596" s="7">
        <v>3.5</v>
      </c>
      <c r="I596" s="8">
        <v>15233</v>
      </c>
      <c r="J596" s="5">
        <v>4554667</v>
      </c>
      <c r="K596" t="s">
        <v>13085</v>
      </c>
      <c r="L596" t="s">
        <v>13090</v>
      </c>
      <c r="M596" t="s">
        <v>13087</v>
      </c>
      <c r="N596" t="s">
        <v>5280</v>
      </c>
      <c r="O596" t="s">
        <v>5281</v>
      </c>
      <c r="P596" t="s">
        <v>5282</v>
      </c>
      <c r="Q596" t="s">
        <v>5283</v>
      </c>
    </row>
    <row r="597" spans="1:17" x14ac:dyDescent="0.25">
      <c r="A597" t="s">
        <v>5284</v>
      </c>
      <c r="B597" t="s">
        <v>13595</v>
      </c>
      <c r="C597" t="s">
        <v>13083</v>
      </c>
      <c r="D597" s="5">
        <v>889</v>
      </c>
      <c r="E597" s="5">
        <v>2500</v>
      </c>
      <c r="F597" s="6">
        <v>0.64</v>
      </c>
      <c r="G597" t="s">
        <v>13084</v>
      </c>
      <c r="H597" s="7">
        <v>4.3</v>
      </c>
      <c r="I597" s="8">
        <v>55747</v>
      </c>
      <c r="J597" s="5">
        <v>139367500</v>
      </c>
      <c r="K597" t="s">
        <v>13085</v>
      </c>
      <c r="L597" t="s">
        <v>13110</v>
      </c>
      <c r="M597" t="s">
        <v>13087</v>
      </c>
      <c r="N597" t="s">
        <v>5290</v>
      </c>
      <c r="O597" t="s">
        <v>5291</v>
      </c>
      <c r="P597" t="s">
        <v>5292</v>
      </c>
      <c r="Q597" t="s">
        <v>5293</v>
      </c>
    </row>
    <row r="598" spans="1:17" x14ac:dyDescent="0.25">
      <c r="A598" t="s">
        <v>5294</v>
      </c>
      <c r="B598" t="s">
        <v>13596</v>
      </c>
      <c r="C598" t="s">
        <v>13105</v>
      </c>
      <c r="D598" s="5">
        <v>1199</v>
      </c>
      <c r="E598" s="5">
        <v>4999</v>
      </c>
      <c r="F598" s="6">
        <v>0.76</v>
      </c>
      <c r="G598" t="s">
        <v>13119</v>
      </c>
      <c r="H598" s="7">
        <v>3.8</v>
      </c>
      <c r="I598" s="8">
        <v>14961</v>
      </c>
      <c r="J598" s="5">
        <v>74790039</v>
      </c>
      <c r="K598" t="s">
        <v>13085</v>
      </c>
      <c r="L598" t="s">
        <v>13110</v>
      </c>
      <c r="M598" t="s">
        <v>13087</v>
      </c>
      <c r="N598" t="s">
        <v>5300</v>
      </c>
      <c r="O598" t="s">
        <v>5301</v>
      </c>
      <c r="P598" t="s">
        <v>5302</v>
      </c>
      <c r="Q598" t="s">
        <v>5303</v>
      </c>
    </row>
    <row r="599" spans="1:17" x14ac:dyDescent="0.25">
      <c r="A599" t="s">
        <v>5304</v>
      </c>
      <c r="B599" t="s">
        <v>13597</v>
      </c>
      <c r="C599" t="s">
        <v>13083</v>
      </c>
      <c r="D599" s="5">
        <v>569</v>
      </c>
      <c r="E599" s="5">
        <v>1299</v>
      </c>
      <c r="F599" s="6">
        <v>0.56000000000000005</v>
      </c>
      <c r="G599" t="s">
        <v>13094</v>
      </c>
      <c r="H599" s="7">
        <v>4.4000000000000004</v>
      </c>
      <c r="I599" s="8">
        <v>9275</v>
      </c>
      <c r="J599" s="5">
        <v>12048225</v>
      </c>
      <c r="K599" t="s">
        <v>13085</v>
      </c>
      <c r="L599" t="s">
        <v>13110</v>
      </c>
      <c r="M599" t="s">
        <v>13087</v>
      </c>
      <c r="N599" t="s">
        <v>5310</v>
      </c>
      <c r="O599" t="s">
        <v>5311</v>
      </c>
      <c r="P599" t="s">
        <v>5312</v>
      </c>
      <c r="Q599" t="s">
        <v>5313</v>
      </c>
    </row>
    <row r="600" spans="1:17" x14ac:dyDescent="0.25">
      <c r="A600" t="s">
        <v>5314</v>
      </c>
      <c r="B600" t="s">
        <v>13598</v>
      </c>
      <c r="C600" t="s">
        <v>13105</v>
      </c>
      <c r="D600" s="5">
        <v>1499</v>
      </c>
      <c r="E600" s="5">
        <v>8999</v>
      </c>
      <c r="F600" s="6">
        <v>0.83</v>
      </c>
      <c r="G600" t="s">
        <v>13092</v>
      </c>
      <c r="H600" s="7">
        <v>3.7</v>
      </c>
      <c r="I600" s="8">
        <v>28324</v>
      </c>
      <c r="J600" s="5">
        <v>254887676</v>
      </c>
      <c r="K600" t="s">
        <v>13085</v>
      </c>
      <c r="L600" t="s">
        <v>13110</v>
      </c>
      <c r="M600" t="s">
        <v>13087</v>
      </c>
      <c r="N600" t="s">
        <v>5320</v>
      </c>
      <c r="O600" t="s">
        <v>5321</v>
      </c>
      <c r="P600" t="s">
        <v>5322</v>
      </c>
      <c r="Q600" t="s">
        <v>5323</v>
      </c>
    </row>
    <row r="601" spans="1:17" x14ac:dyDescent="0.25">
      <c r="A601" t="s">
        <v>5324</v>
      </c>
      <c r="B601" t="s">
        <v>13599</v>
      </c>
      <c r="C601" t="s">
        <v>13105</v>
      </c>
      <c r="D601" s="5">
        <v>149</v>
      </c>
      <c r="E601" s="5">
        <v>180</v>
      </c>
      <c r="F601" s="6">
        <v>0.17</v>
      </c>
      <c r="G601" t="s">
        <v>13108</v>
      </c>
      <c r="H601" s="7">
        <v>4.4000000000000004</v>
      </c>
      <c r="I601" s="8">
        <v>644</v>
      </c>
      <c r="J601" s="5">
        <v>115920</v>
      </c>
      <c r="K601" t="s">
        <v>13087</v>
      </c>
      <c r="L601" t="s">
        <v>13090</v>
      </c>
      <c r="M601" t="s">
        <v>13085</v>
      </c>
      <c r="N601" t="s">
        <v>5330</v>
      </c>
      <c r="O601" t="s">
        <v>5331</v>
      </c>
      <c r="P601" t="s">
        <v>5332</v>
      </c>
      <c r="Q601" t="s">
        <v>5333</v>
      </c>
    </row>
    <row r="602" spans="1:17" x14ac:dyDescent="0.25">
      <c r="A602" t="s">
        <v>5334</v>
      </c>
      <c r="B602" t="s">
        <v>13600</v>
      </c>
      <c r="C602" t="s">
        <v>13083</v>
      </c>
      <c r="D602" s="5">
        <v>399</v>
      </c>
      <c r="E602" s="5">
        <v>549</v>
      </c>
      <c r="F602" s="6">
        <v>0.27</v>
      </c>
      <c r="G602" t="s">
        <v>13099</v>
      </c>
      <c r="H602" s="7">
        <v>4.4000000000000004</v>
      </c>
      <c r="I602" s="8">
        <v>18139</v>
      </c>
      <c r="J602" s="5">
        <v>9958311</v>
      </c>
      <c r="K602" t="s">
        <v>13087</v>
      </c>
      <c r="L602" t="s">
        <v>13086</v>
      </c>
      <c r="M602" t="s">
        <v>13087</v>
      </c>
      <c r="N602" t="s">
        <v>5341</v>
      </c>
      <c r="O602" t="s">
        <v>5342</v>
      </c>
      <c r="P602" t="s">
        <v>5343</v>
      </c>
      <c r="Q602" t="s">
        <v>5344</v>
      </c>
    </row>
    <row r="603" spans="1:17" x14ac:dyDescent="0.25">
      <c r="A603" t="s">
        <v>5345</v>
      </c>
      <c r="B603" t="s">
        <v>13601</v>
      </c>
      <c r="C603" t="s">
        <v>13578</v>
      </c>
      <c r="D603" s="5">
        <v>191</v>
      </c>
      <c r="E603" s="5">
        <v>225</v>
      </c>
      <c r="F603" s="6">
        <v>0.15</v>
      </c>
      <c r="G603" t="s">
        <v>13108</v>
      </c>
      <c r="H603" s="7">
        <v>4.4000000000000004</v>
      </c>
      <c r="I603" s="8">
        <v>7203</v>
      </c>
      <c r="J603" s="5">
        <v>1620675</v>
      </c>
      <c r="K603" t="s">
        <v>13087</v>
      </c>
      <c r="L603" t="s">
        <v>13090</v>
      </c>
      <c r="M603" t="s">
        <v>13087</v>
      </c>
      <c r="N603" t="s">
        <v>5352</v>
      </c>
      <c r="O603" t="s">
        <v>5353</v>
      </c>
      <c r="P603" t="s">
        <v>5354</v>
      </c>
      <c r="Q603" t="s">
        <v>5355</v>
      </c>
    </row>
    <row r="604" spans="1:17" x14ac:dyDescent="0.25">
      <c r="A604" t="s">
        <v>5356</v>
      </c>
      <c r="B604" t="s">
        <v>13602</v>
      </c>
      <c r="C604" t="s">
        <v>13083</v>
      </c>
      <c r="D604" s="5">
        <v>129</v>
      </c>
      <c r="E604" s="5">
        <v>999</v>
      </c>
      <c r="F604" s="6">
        <v>0.87</v>
      </c>
      <c r="G604" t="s">
        <v>13092</v>
      </c>
      <c r="H604" s="7">
        <v>4.2</v>
      </c>
      <c r="I604" s="8">
        <v>491</v>
      </c>
      <c r="J604" s="5">
        <v>490509</v>
      </c>
      <c r="K604" t="s">
        <v>13085</v>
      </c>
      <c r="L604" t="s">
        <v>13090</v>
      </c>
      <c r="M604" t="s">
        <v>13085</v>
      </c>
      <c r="N604" t="s">
        <v>5363</v>
      </c>
      <c r="O604" t="s">
        <v>5364</v>
      </c>
      <c r="P604" t="s">
        <v>5365</v>
      </c>
      <c r="Q604" t="s">
        <v>5366</v>
      </c>
    </row>
    <row r="605" spans="1:17" x14ac:dyDescent="0.25">
      <c r="A605" t="s">
        <v>5367</v>
      </c>
      <c r="B605" t="s">
        <v>13603</v>
      </c>
      <c r="C605" t="s">
        <v>13083</v>
      </c>
      <c r="D605" s="5">
        <v>199</v>
      </c>
      <c r="E605" s="5">
        <v>599</v>
      </c>
      <c r="F605" s="6">
        <v>0.67</v>
      </c>
      <c r="G605" t="s">
        <v>13084</v>
      </c>
      <c r="H605" s="7">
        <v>4.5</v>
      </c>
      <c r="I605" s="8">
        <v>13568</v>
      </c>
      <c r="J605" s="5">
        <v>8127232</v>
      </c>
      <c r="K605" t="s">
        <v>13085</v>
      </c>
      <c r="L605" t="s">
        <v>13090</v>
      </c>
      <c r="M605" t="s">
        <v>13087</v>
      </c>
      <c r="N605" t="s">
        <v>5374</v>
      </c>
      <c r="O605" t="s">
        <v>5375</v>
      </c>
      <c r="P605" t="s">
        <v>5376</v>
      </c>
      <c r="Q605" t="s">
        <v>5377</v>
      </c>
    </row>
    <row r="606" spans="1:17" x14ac:dyDescent="0.25">
      <c r="A606" t="s">
        <v>5378</v>
      </c>
      <c r="B606" t="s">
        <v>13604</v>
      </c>
      <c r="C606" t="s">
        <v>13105</v>
      </c>
      <c r="D606" s="5">
        <v>999</v>
      </c>
      <c r="E606" s="5">
        <v>4499</v>
      </c>
      <c r="F606" s="6">
        <v>0.78</v>
      </c>
      <c r="G606" t="s">
        <v>13119</v>
      </c>
      <c r="H606" s="7">
        <v>3.8</v>
      </c>
      <c r="I606" s="8">
        <v>3390</v>
      </c>
      <c r="J606" s="5">
        <v>15251610</v>
      </c>
      <c r="K606" t="s">
        <v>13085</v>
      </c>
      <c r="L606" t="s">
        <v>13110</v>
      </c>
      <c r="M606" t="s">
        <v>13087</v>
      </c>
      <c r="N606" t="s">
        <v>5384</v>
      </c>
      <c r="O606" t="s">
        <v>5385</v>
      </c>
      <c r="P606" t="s">
        <v>5386</v>
      </c>
      <c r="Q606" t="s">
        <v>5387</v>
      </c>
    </row>
    <row r="607" spans="1:17" x14ac:dyDescent="0.25">
      <c r="A607" t="s">
        <v>5388</v>
      </c>
      <c r="B607" t="s">
        <v>13605</v>
      </c>
      <c r="C607" t="s">
        <v>13105</v>
      </c>
      <c r="D607" s="5">
        <v>899</v>
      </c>
      <c r="E607" s="5">
        <v>4499</v>
      </c>
      <c r="F607" s="6">
        <v>0.8</v>
      </c>
      <c r="G607" t="s">
        <v>13119</v>
      </c>
      <c r="H607" s="7">
        <v>3.8</v>
      </c>
      <c r="I607" s="8">
        <v>103052</v>
      </c>
      <c r="J607" s="5">
        <v>463630948</v>
      </c>
      <c r="K607" t="s">
        <v>13085</v>
      </c>
      <c r="L607" t="s">
        <v>13110</v>
      </c>
      <c r="M607" t="s">
        <v>13087</v>
      </c>
      <c r="N607" t="s">
        <v>5394</v>
      </c>
      <c r="O607" t="s">
        <v>13047</v>
      </c>
      <c r="P607" t="s">
        <v>5395</v>
      </c>
      <c r="Q607" t="s">
        <v>5396</v>
      </c>
    </row>
    <row r="608" spans="1:17" x14ac:dyDescent="0.25">
      <c r="A608" t="s">
        <v>5400</v>
      </c>
      <c r="B608" t="s">
        <v>13606</v>
      </c>
      <c r="C608" t="s">
        <v>13576</v>
      </c>
      <c r="D608" s="5">
        <v>522</v>
      </c>
      <c r="E608" s="5">
        <v>550</v>
      </c>
      <c r="F608" s="6">
        <v>0.05</v>
      </c>
      <c r="G608" t="s">
        <v>13128</v>
      </c>
      <c r="H608" s="7">
        <v>4.4000000000000004</v>
      </c>
      <c r="I608" s="8">
        <v>12179</v>
      </c>
      <c r="J608" s="5">
        <v>6698450</v>
      </c>
      <c r="K608" t="s">
        <v>13087</v>
      </c>
      <c r="L608" t="s">
        <v>13110</v>
      </c>
      <c r="M608" t="s">
        <v>13087</v>
      </c>
      <c r="N608" t="s">
        <v>5406</v>
      </c>
      <c r="O608" t="s">
        <v>5407</v>
      </c>
      <c r="P608" t="s">
        <v>5408</v>
      </c>
      <c r="Q608" t="s">
        <v>5409</v>
      </c>
    </row>
    <row r="609" spans="1:17" x14ac:dyDescent="0.25">
      <c r="A609" t="s">
        <v>5410</v>
      </c>
      <c r="B609" t="s">
        <v>13607</v>
      </c>
      <c r="C609" t="s">
        <v>13105</v>
      </c>
      <c r="D609" s="5">
        <v>799</v>
      </c>
      <c r="E609" s="5">
        <v>1999</v>
      </c>
      <c r="F609" s="6">
        <v>0.6</v>
      </c>
      <c r="G609" t="s">
        <v>13094</v>
      </c>
      <c r="H609" s="7">
        <v>3.8</v>
      </c>
      <c r="I609" s="8">
        <v>12958</v>
      </c>
      <c r="J609" s="5">
        <v>25903042</v>
      </c>
      <c r="K609" t="s">
        <v>13085</v>
      </c>
      <c r="L609" t="s">
        <v>13110</v>
      </c>
      <c r="M609" t="s">
        <v>13087</v>
      </c>
      <c r="N609" t="s">
        <v>5417</v>
      </c>
      <c r="O609" t="s">
        <v>5418</v>
      </c>
      <c r="P609" t="s">
        <v>5419</v>
      </c>
      <c r="Q609" t="s">
        <v>5420</v>
      </c>
    </row>
    <row r="610" spans="1:17" x14ac:dyDescent="0.25">
      <c r="A610" t="s">
        <v>5421</v>
      </c>
      <c r="B610" t="s">
        <v>13608</v>
      </c>
      <c r="C610" t="s">
        <v>13083</v>
      </c>
      <c r="D610" s="5">
        <v>681</v>
      </c>
      <c r="E610" s="5">
        <v>1199</v>
      </c>
      <c r="F610" s="6">
        <v>0.43</v>
      </c>
      <c r="G610" t="s">
        <v>13089</v>
      </c>
      <c r="H610" s="7">
        <v>4.2</v>
      </c>
      <c r="I610" s="8">
        <v>8258</v>
      </c>
      <c r="J610" s="5">
        <v>9901342</v>
      </c>
      <c r="K610" t="s">
        <v>13087</v>
      </c>
      <c r="L610" t="s">
        <v>13110</v>
      </c>
      <c r="M610" t="s">
        <v>13087</v>
      </c>
      <c r="N610" t="s">
        <v>5427</v>
      </c>
      <c r="O610" t="s">
        <v>13048</v>
      </c>
      <c r="P610" t="s">
        <v>5428</v>
      </c>
      <c r="Q610" t="s">
        <v>5429</v>
      </c>
    </row>
    <row r="611" spans="1:17" x14ac:dyDescent="0.25">
      <c r="A611" t="s">
        <v>5430</v>
      </c>
      <c r="B611" t="s">
        <v>13609</v>
      </c>
      <c r="C611" t="s">
        <v>13083</v>
      </c>
      <c r="D611" s="5">
        <v>1199</v>
      </c>
      <c r="E611" s="5">
        <v>3490</v>
      </c>
      <c r="F611" s="6">
        <v>0.66</v>
      </c>
      <c r="G611" t="s">
        <v>13084</v>
      </c>
      <c r="H611" s="7">
        <v>4.0999999999999996</v>
      </c>
      <c r="I611" s="8">
        <v>11716</v>
      </c>
      <c r="J611" s="5">
        <v>40888840</v>
      </c>
      <c r="K611" t="s">
        <v>13085</v>
      </c>
      <c r="L611" t="s">
        <v>13110</v>
      </c>
      <c r="M611" t="s">
        <v>13087</v>
      </c>
      <c r="N611" t="s">
        <v>5437</v>
      </c>
      <c r="O611" t="s">
        <v>5438</v>
      </c>
      <c r="P611" t="s">
        <v>5439</v>
      </c>
      <c r="Q611" t="s">
        <v>5440</v>
      </c>
    </row>
    <row r="612" spans="1:17" x14ac:dyDescent="0.25">
      <c r="A612" t="s">
        <v>5441</v>
      </c>
      <c r="B612" t="s">
        <v>13610</v>
      </c>
      <c r="C612" t="s">
        <v>13083</v>
      </c>
      <c r="D612" s="5">
        <v>2499</v>
      </c>
      <c r="E612" s="5">
        <v>4999</v>
      </c>
      <c r="F612" s="6">
        <v>0.5</v>
      </c>
      <c r="G612" t="s">
        <v>13089</v>
      </c>
      <c r="H612" s="7">
        <v>4.4000000000000004</v>
      </c>
      <c r="I612" s="8">
        <v>35024</v>
      </c>
      <c r="J612" s="5">
        <v>175084976</v>
      </c>
      <c r="K612" t="s">
        <v>13085</v>
      </c>
      <c r="L612" t="s">
        <v>13110</v>
      </c>
      <c r="M612" t="s">
        <v>13087</v>
      </c>
      <c r="N612" t="s">
        <v>5448</v>
      </c>
      <c r="O612" t="s">
        <v>5449</v>
      </c>
      <c r="P612" t="s">
        <v>5450</v>
      </c>
      <c r="Q612" t="s">
        <v>5451</v>
      </c>
    </row>
    <row r="613" spans="1:17" x14ac:dyDescent="0.25">
      <c r="A613" t="s">
        <v>5452</v>
      </c>
      <c r="B613" t="s">
        <v>13611</v>
      </c>
      <c r="C613" t="s">
        <v>13105</v>
      </c>
      <c r="D613" s="5">
        <v>1799</v>
      </c>
      <c r="E613" s="5">
        <v>4999</v>
      </c>
      <c r="F613" s="6">
        <v>0.64</v>
      </c>
      <c r="G613" t="s">
        <v>13084</v>
      </c>
      <c r="H613" s="7">
        <v>4.0999999999999996</v>
      </c>
      <c r="I613" s="8">
        <v>55192</v>
      </c>
      <c r="J613" s="5">
        <v>275904808</v>
      </c>
      <c r="K613" t="s">
        <v>13085</v>
      </c>
      <c r="L613" t="s">
        <v>13110</v>
      </c>
      <c r="M613" t="s">
        <v>13087</v>
      </c>
      <c r="N613" t="s">
        <v>5459</v>
      </c>
      <c r="O613" t="s">
        <v>5460</v>
      </c>
      <c r="P613" t="s">
        <v>5461</v>
      </c>
      <c r="Q613" t="s">
        <v>5462</v>
      </c>
    </row>
    <row r="614" spans="1:17" x14ac:dyDescent="0.25">
      <c r="A614" t="s">
        <v>5463</v>
      </c>
      <c r="B614" t="s">
        <v>13612</v>
      </c>
      <c r="C614" t="s">
        <v>13105</v>
      </c>
      <c r="D614" s="5">
        <v>429</v>
      </c>
      <c r="E614" s="5">
        <v>599</v>
      </c>
      <c r="F614" s="6">
        <v>0.28000000000000003</v>
      </c>
      <c r="G614" t="s">
        <v>13099</v>
      </c>
      <c r="H614" s="7">
        <v>4.0999999999999996</v>
      </c>
      <c r="I614" s="8">
        <v>119466</v>
      </c>
      <c r="J614" s="5">
        <v>71560134</v>
      </c>
      <c r="K614" t="s">
        <v>13087</v>
      </c>
      <c r="L614" t="s">
        <v>13086</v>
      </c>
      <c r="M614" t="s">
        <v>13087</v>
      </c>
      <c r="N614" t="s">
        <v>5469</v>
      </c>
      <c r="O614" t="s">
        <v>13049</v>
      </c>
      <c r="P614" t="s">
        <v>5470</v>
      </c>
      <c r="Q614" t="s">
        <v>5471</v>
      </c>
    </row>
    <row r="615" spans="1:17" x14ac:dyDescent="0.25">
      <c r="A615" t="s">
        <v>5472</v>
      </c>
      <c r="B615" t="s">
        <v>13613</v>
      </c>
      <c r="C615" t="s">
        <v>13083</v>
      </c>
      <c r="D615" s="5">
        <v>100</v>
      </c>
      <c r="E615" s="5">
        <v>499</v>
      </c>
      <c r="F615" s="6">
        <v>0.8</v>
      </c>
      <c r="G615" t="s">
        <v>13119</v>
      </c>
      <c r="H615" s="7">
        <v>3.5</v>
      </c>
      <c r="I615" s="8">
        <v>9638</v>
      </c>
      <c r="J615" s="5">
        <v>4809362</v>
      </c>
      <c r="K615" t="s">
        <v>13085</v>
      </c>
      <c r="L615" t="s">
        <v>13090</v>
      </c>
      <c r="M615" t="s">
        <v>13087</v>
      </c>
      <c r="N615" t="s">
        <v>5478</v>
      </c>
      <c r="O615" t="s">
        <v>5479</v>
      </c>
      <c r="P615" t="s">
        <v>5480</v>
      </c>
      <c r="Q615" t="s">
        <v>5481</v>
      </c>
    </row>
    <row r="616" spans="1:17" x14ac:dyDescent="0.25">
      <c r="A616" t="s">
        <v>5482</v>
      </c>
      <c r="B616" t="s">
        <v>13614</v>
      </c>
      <c r="C616" t="s">
        <v>13083</v>
      </c>
      <c r="D616" s="5">
        <v>329</v>
      </c>
      <c r="E616" s="5">
        <v>399</v>
      </c>
      <c r="F616" s="6">
        <v>0.18</v>
      </c>
      <c r="G616" t="s">
        <v>13108</v>
      </c>
      <c r="H616" s="7">
        <v>3.6</v>
      </c>
      <c r="I616" s="8">
        <v>33735</v>
      </c>
      <c r="J616" s="5">
        <v>13460265</v>
      </c>
      <c r="K616" t="s">
        <v>13087</v>
      </c>
      <c r="L616" t="s">
        <v>13086</v>
      </c>
      <c r="M616" t="s">
        <v>13087</v>
      </c>
      <c r="N616" t="s">
        <v>5488</v>
      </c>
      <c r="O616" t="s">
        <v>5489</v>
      </c>
      <c r="P616" t="s">
        <v>5490</v>
      </c>
      <c r="Q616" t="s">
        <v>5491</v>
      </c>
    </row>
    <row r="617" spans="1:17" x14ac:dyDescent="0.25">
      <c r="A617" t="s">
        <v>5493</v>
      </c>
      <c r="B617" t="s">
        <v>13615</v>
      </c>
      <c r="C617" t="s">
        <v>13083</v>
      </c>
      <c r="D617" s="5">
        <v>139</v>
      </c>
      <c r="E617" s="5">
        <v>299</v>
      </c>
      <c r="F617" s="6">
        <v>0.54</v>
      </c>
      <c r="G617" t="s">
        <v>13094</v>
      </c>
      <c r="H617" s="7">
        <v>3.8</v>
      </c>
      <c r="I617" s="8">
        <v>3044</v>
      </c>
      <c r="J617" s="5">
        <v>910156</v>
      </c>
      <c r="K617" t="s">
        <v>13085</v>
      </c>
      <c r="L617" t="s">
        <v>13090</v>
      </c>
      <c r="M617" t="s">
        <v>13087</v>
      </c>
      <c r="N617" t="s">
        <v>5499</v>
      </c>
      <c r="O617" t="s">
        <v>5500</v>
      </c>
      <c r="P617" t="s">
        <v>5501</v>
      </c>
      <c r="Q617" t="s">
        <v>5502</v>
      </c>
    </row>
    <row r="618" spans="1:17" x14ac:dyDescent="0.25">
      <c r="A618" t="s">
        <v>5503</v>
      </c>
      <c r="B618" t="s">
        <v>13616</v>
      </c>
      <c r="C618" t="s">
        <v>13105</v>
      </c>
      <c r="D618" s="5">
        <v>1199</v>
      </c>
      <c r="E618" s="5">
        <v>2499</v>
      </c>
      <c r="F618" s="6">
        <v>0.52</v>
      </c>
      <c r="G618" t="s">
        <v>13094</v>
      </c>
      <c r="H618" s="7">
        <v>4</v>
      </c>
      <c r="I618" s="8">
        <v>33584</v>
      </c>
      <c r="J618" s="5">
        <v>83926416</v>
      </c>
      <c r="K618" t="s">
        <v>13085</v>
      </c>
      <c r="L618" t="s">
        <v>13110</v>
      </c>
      <c r="M618" t="s">
        <v>13087</v>
      </c>
      <c r="N618" t="s">
        <v>5509</v>
      </c>
      <c r="O618" t="s">
        <v>5510</v>
      </c>
      <c r="P618" t="s">
        <v>5511</v>
      </c>
      <c r="Q618" t="s">
        <v>5512</v>
      </c>
    </row>
    <row r="619" spans="1:17" x14ac:dyDescent="0.25">
      <c r="A619" t="s">
        <v>5513</v>
      </c>
      <c r="B619" t="s">
        <v>13617</v>
      </c>
      <c r="C619" t="s">
        <v>13105</v>
      </c>
      <c r="D619" s="5">
        <v>1049</v>
      </c>
      <c r="E619" s="5">
        <v>2299</v>
      </c>
      <c r="F619" s="6">
        <v>0.54</v>
      </c>
      <c r="G619" t="s">
        <v>13094</v>
      </c>
      <c r="H619" s="7">
        <v>3.9</v>
      </c>
      <c r="I619" s="8">
        <v>1779</v>
      </c>
      <c r="J619" s="5">
        <v>4089921</v>
      </c>
      <c r="K619" t="s">
        <v>13085</v>
      </c>
      <c r="L619" t="s">
        <v>13110</v>
      </c>
      <c r="M619" t="s">
        <v>13087</v>
      </c>
      <c r="N619" t="s">
        <v>5520</v>
      </c>
      <c r="O619" t="s">
        <v>5521</v>
      </c>
      <c r="P619" t="s">
        <v>5522</v>
      </c>
      <c r="Q619" t="s">
        <v>5523</v>
      </c>
    </row>
    <row r="620" spans="1:17" x14ac:dyDescent="0.25">
      <c r="A620" t="s">
        <v>5529</v>
      </c>
      <c r="B620" t="s">
        <v>13618</v>
      </c>
      <c r="C620" t="s">
        <v>13105</v>
      </c>
      <c r="D620" s="5">
        <v>225</v>
      </c>
      <c r="E620" s="5">
        <v>250</v>
      </c>
      <c r="F620" s="6">
        <v>0.1</v>
      </c>
      <c r="G620" t="s">
        <v>13128</v>
      </c>
      <c r="H620" s="7">
        <v>4.4000000000000004</v>
      </c>
      <c r="I620" s="8">
        <v>26556</v>
      </c>
      <c r="J620" s="5">
        <v>6639000</v>
      </c>
      <c r="K620" t="s">
        <v>13087</v>
      </c>
      <c r="L620" t="s">
        <v>13086</v>
      </c>
      <c r="M620" t="s">
        <v>13087</v>
      </c>
      <c r="N620" t="s">
        <v>5536</v>
      </c>
      <c r="O620" t="s">
        <v>5537</v>
      </c>
      <c r="P620" t="s">
        <v>5538</v>
      </c>
      <c r="Q620" t="s">
        <v>5539</v>
      </c>
    </row>
    <row r="621" spans="1:17" x14ac:dyDescent="0.25">
      <c r="A621" t="s">
        <v>5540</v>
      </c>
      <c r="B621" t="s">
        <v>13619</v>
      </c>
      <c r="C621" t="s">
        <v>13083</v>
      </c>
      <c r="D621" s="5">
        <v>656</v>
      </c>
      <c r="E621" s="5">
        <v>1499</v>
      </c>
      <c r="F621" s="6">
        <v>0.56000000000000005</v>
      </c>
      <c r="G621" t="s">
        <v>13094</v>
      </c>
      <c r="H621" s="7">
        <v>4.3</v>
      </c>
      <c r="I621" s="8">
        <v>25903</v>
      </c>
      <c r="J621" s="5">
        <v>38828597</v>
      </c>
      <c r="K621" t="s">
        <v>13085</v>
      </c>
      <c r="L621" t="s">
        <v>13110</v>
      </c>
      <c r="M621" t="s">
        <v>13087</v>
      </c>
      <c r="N621" t="s">
        <v>5546</v>
      </c>
      <c r="O621" t="s">
        <v>5547</v>
      </c>
      <c r="P621" t="s">
        <v>5548</v>
      </c>
      <c r="Q621" t="s">
        <v>5549</v>
      </c>
    </row>
    <row r="622" spans="1:17" x14ac:dyDescent="0.25">
      <c r="A622" t="s">
        <v>5550</v>
      </c>
      <c r="B622" t="s">
        <v>13620</v>
      </c>
      <c r="C622" t="s">
        <v>13083</v>
      </c>
      <c r="D622" s="5">
        <v>1109</v>
      </c>
      <c r="E622" s="5">
        <v>2800</v>
      </c>
      <c r="F622" s="6">
        <v>0.6</v>
      </c>
      <c r="G622" t="s">
        <v>13094</v>
      </c>
      <c r="H622" s="7">
        <v>4.3</v>
      </c>
      <c r="I622" s="8">
        <v>53464</v>
      </c>
      <c r="J622" s="5">
        <v>149699200</v>
      </c>
      <c r="K622" t="s">
        <v>13085</v>
      </c>
      <c r="L622" t="s">
        <v>13110</v>
      </c>
      <c r="M622" t="s">
        <v>13087</v>
      </c>
      <c r="N622" t="s">
        <v>5556</v>
      </c>
      <c r="O622" t="s">
        <v>13050</v>
      </c>
      <c r="P622" t="s">
        <v>5557</v>
      </c>
      <c r="Q622" t="s">
        <v>5558</v>
      </c>
    </row>
    <row r="623" spans="1:17" x14ac:dyDescent="0.25">
      <c r="A623" t="s">
        <v>5561</v>
      </c>
      <c r="B623" t="s">
        <v>13621</v>
      </c>
      <c r="C623" t="s">
        <v>13083</v>
      </c>
      <c r="D623" s="5">
        <v>169</v>
      </c>
      <c r="E623" s="5">
        <v>299</v>
      </c>
      <c r="F623" s="6">
        <v>0.43</v>
      </c>
      <c r="G623" t="s">
        <v>13089</v>
      </c>
      <c r="H623" s="7">
        <v>4.4000000000000004</v>
      </c>
      <c r="I623" s="8">
        <v>5176</v>
      </c>
      <c r="J623" s="5">
        <v>1547624</v>
      </c>
      <c r="K623" t="s">
        <v>13087</v>
      </c>
      <c r="L623" t="s">
        <v>13090</v>
      </c>
      <c r="M623" t="s">
        <v>13087</v>
      </c>
      <c r="N623" t="s">
        <v>5567</v>
      </c>
      <c r="O623" t="s">
        <v>5568</v>
      </c>
      <c r="P623" t="s">
        <v>5569</v>
      </c>
      <c r="Q623" t="s">
        <v>5570</v>
      </c>
    </row>
    <row r="624" spans="1:17" x14ac:dyDescent="0.25">
      <c r="A624" t="s">
        <v>5571</v>
      </c>
      <c r="B624" t="s">
        <v>13622</v>
      </c>
      <c r="C624" t="s">
        <v>13083</v>
      </c>
      <c r="D624" s="5">
        <v>309</v>
      </c>
      <c r="E624" s="5">
        <v>404</v>
      </c>
      <c r="F624" s="6">
        <v>0.24</v>
      </c>
      <c r="G624" t="s">
        <v>13099</v>
      </c>
      <c r="H624" s="7">
        <v>4.4000000000000004</v>
      </c>
      <c r="I624" s="8">
        <v>8614</v>
      </c>
      <c r="J624" s="5">
        <v>3480056</v>
      </c>
      <c r="K624" t="s">
        <v>13087</v>
      </c>
      <c r="L624" t="s">
        <v>13086</v>
      </c>
      <c r="M624" t="s">
        <v>13087</v>
      </c>
      <c r="N624" t="s">
        <v>5577</v>
      </c>
      <c r="O624" t="s">
        <v>5578</v>
      </c>
      <c r="P624" t="s">
        <v>5579</v>
      </c>
      <c r="Q624" t="s">
        <v>5580</v>
      </c>
    </row>
    <row r="625" spans="1:17" x14ac:dyDescent="0.25">
      <c r="A625" t="s">
        <v>5581</v>
      </c>
      <c r="B625" t="s">
        <v>13623</v>
      </c>
      <c r="C625" t="s">
        <v>13105</v>
      </c>
      <c r="D625" s="5">
        <v>599</v>
      </c>
      <c r="E625" s="5">
        <v>1399</v>
      </c>
      <c r="F625" s="6">
        <v>0.56999999999999995</v>
      </c>
      <c r="G625" t="s">
        <v>13094</v>
      </c>
      <c r="H625" s="7">
        <v>3.8</v>
      </c>
      <c r="I625" s="8">
        <v>60026</v>
      </c>
      <c r="J625" s="5">
        <v>83976374</v>
      </c>
      <c r="K625" t="s">
        <v>13085</v>
      </c>
      <c r="L625" t="s">
        <v>13110</v>
      </c>
      <c r="M625" t="s">
        <v>13087</v>
      </c>
      <c r="N625" t="s">
        <v>5587</v>
      </c>
      <c r="O625" t="s">
        <v>5588</v>
      </c>
      <c r="P625" t="s">
        <v>5589</v>
      </c>
      <c r="Q625" t="s">
        <v>5590</v>
      </c>
    </row>
    <row r="626" spans="1:17" x14ac:dyDescent="0.25">
      <c r="A626" t="s">
        <v>5591</v>
      </c>
      <c r="B626" t="s">
        <v>13624</v>
      </c>
      <c r="C626" t="s">
        <v>13083</v>
      </c>
      <c r="D626" s="5">
        <v>299</v>
      </c>
      <c r="E626" s="5">
        <v>599</v>
      </c>
      <c r="F626" s="6">
        <v>0.5</v>
      </c>
      <c r="G626" t="s">
        <v>13089</v>
      </c>
      <c r="H626" s="7">
        <v>3.8</v>
      </c>
      <c r="I626" s="8">
        <v>3066</v>
      </c>
      <c r="J626" s="5">
        <v>1836534</v>
      </c>
      <c r="K626" t="s">
        <v>13085</v>
      </c>
      <c r="L626" t="s">
        <v>13086</v>
      </c>
      <c r="M626" t="s">
        <v>13087</v>
      </c>
      <c r="N626" t="s">
        <v>5596</v>
      </c>
      <c r="O626" t="s">
        <v>5597</v>
      </c>
      <c r="P626" t="s">
        <v>5598</v>
      </c>
      <c r="Q626" t="s">
        <v>5599</v>
      </c>
    </row>
    <row r="627" spans="1:17" x14ac:dyDescent="0.25">
      <c r="A627" t="s">
        <v>5600</v>
      </c>
      <c r="B627" t="s">
        <v>13625</v>
      </c>
      <c r="C627" t="s">
        <v>13083</v>
      </c>
      <c r="D627" s="5">
        <v>449</v>
      </c>
      <c r="E627" s="5">
        <v>999</v>
      </c>
      <c r="F627" s="6">
        <v>0.55000000000000004</v>
      </c>
      <c r="G627" t="s">
        <v>13094</v>
      </c>
      <c r="H627" s="7">
        <v>4</v>
      </c>
      <c r="I627" s="8">
        <v>2102</v>
      </c>
      <c r="J627" s="5">
        <v>2099898</v>
      </c>
      <c r="K627" t="s">
        <v>13085</v>
      </c>
      <c r="L627" t="s">
        <v>13086</v>
      </c>
      <c r="M627" t="s">
        <v>13087</v>
      </c>
      <c r="N627" t="s">
        <v>5606</v>
      </c>
      <c r="O627" t="s">
        <v>5607</v>
      </c>
      <c r="P627" t="s">
        <v>5608</v>
      </c>
      <c r="Q627" t="s">
        <v>5609</v>
      </c>
    </row>
    <row r="628" spans="1:17" x14ac:dyDescent="0.25">
      <c r="A628" t="s">
        <v>5610</v>
      </c>
      <c r="B628" t="s">
        <v>13626</v>
      </c>
      <c r="C628" t="s">
        <v>13083</v>
      </c>
      <c r="D628" s="5">
        <v>799</v>
      </c>
      <c r="E628" s="5">
        <v>1295</v>
      </c>
      <c r="F628" s="6">
        <v>0.38</v>
      </c>
      <c r="G628" t="s">
        <v>13101</v>
      </c>
      <c r="H628" s="7">
        <v>4.4000000000000004</v>
      </c>
      <c r="I628" s="8">
        <v>34852</v>
      </c>
      <c r="J628" s="5">
        <v>45133340</v>
      </c>
      <c r="K628" t="s">
        <v>13087</v>
      </c>
      <c r="L628" t="s">
        <v>13110</v>
      </c>
      <c r="M628" t="s">
        <v>13087</v>
      </c>
      <c r="N628" t="s">
        <v>5616</v>
      </c>
      <c r="O628" t="s">
        <v>5617</v>
      </c>
      <c r="P628" t="s">
        <v>5618</v>
      </c>
      <c r="Q628" t="s">
        <v>5619</v>
      </c>
    </row>
    <row r="629" spans="1:17" x14ac:dyDescent="0.25">
      <c r="A629" t="s">
        <v>5621</v>
      </c>
      <c r="B629" t="s">
        <v>13627</v>
      </c>
      <c r="C629" t="s">
        <v>13576</v>
      </c>
      <c r="D629" s="5">
        <v>157</v>
      </c>
      <c r="E629" s="5">
        <v>160</v>
      </c>
      <c r="F629" s="6">
        <v>0.02</v>
      </c>
      <c r="G629" t="s">
        <v>13128</v>
      </c>
      <c r="H629" s="7">
        <v>4.5</v>
      </c>
      <c r="I629" s="8">
        <v>8618</v>
      </c>
      <c r="J629" s="5">
        <v>1378880</v>
      </c>
      <c r="K629" t="s">
        <v>13087</v>
      </c>
      <c r="L629" t="s">
        <v>13090</v>
      </c>
      <c r="M629" t="s">
        <v>13087</v>
      </c>
      <c r="N629" t="s">
        <v>5628</v>
      </c>
      <c r="O629" t="s">
        <v>5629</v>
      </c>
      <c r="P629" t="s">
        <v>5630</v>
      </c>
      <c r="Q629" t="s">
        <v>5631</v>
      </c>
    </row>
    <row r="630" spans="1:17" x14ac:dyDescent="0.25">
      <c r="A630" t="s">
        <v>5635</v>
      </c>
      <c r="B630" t="s">
        <v>13628</v>
      </c>
      <c r="C630" t="s">
        <v>13083</v>
      </c>
      <c r="D630" s="5">
        <v>599</v>
      </c>
      <c r="E630" s="5">
        <v>899</v>
      </c>
      <c r="F630" s="6">
        <v>0.33</v>
      </c>
      <c r="G630" t="s">
        <v>13101</v>
      </c>
      <c r="H630" s="7">
        <v>4</v>
      </c>
      <c r="I630" s="8">
        <v>4018</v>
      </c>
      <c r="J630" s="5">
        <v>3612182</v>
      </c>
      <c r="K630" t="s">
        <v>13087</v>
      </c>
      <c r="L630" t="s">
        <v>13110</v>
      </c>
      <c r="M630" t="s">
        <v>13087</v>
      </c>
      <c r="N630" t="s">
        <v>5641</v>
      </c>
      <c r="O630" t="s">
        <v>5642</v>
      </c>
      <c r="P630" t="s">
        <v>5643</v>
      </c>
      <c r="Q630" t="s">
        <v>5644</v>
      </c>
    </row>
    <row r="631" spans="1:17" x14ac:dyDescent="0.25">
      <c r="A631" t="s">
        <v>5645</v>
      </c>
      <c r="B631" t="s">
        <v>13629</v>
      </c>
      <c r="C631" t="s">
        <v>13105</v>
      </c>
      <c r="D631" s="5">
        <v>479</v>
      </c>
      <c r="E631" s="5">
        <v>599</v>
      </c>
      <c r="F631" s="6">
        <v>0.2</v>
      </c>
      <c r="G631" t="s">
        <v>13108</v>
      </c>
      <c r="H631" s="7">
        <v>4.3</v>
      </c>
      <c r="I631" s="8">
        <v>11687</v>
      </c>
      <c r="J631" s="5">
        <v>7000513</v>
      </c>
      <c r="K631" t="s">
        <v>13087</v>
      </c>
      <c r="L631" t="s">
        <v>13086</v>
      </c>
      <c r="M631" t="s">
        <v>13087</v>
      </c>
      <c r="N631" t="s">
        <v>5652</v>
      </c>
      <c r="O631" t="s">
        <v>5653</v>
      </c>
      <c r="P631" t="s">
        <v>5654</v>
      </c>
      <c r="Q631" t="s">
        <v>5655</v>
      </c>
    </row>
    <row r="632" spans="1:17" x14ac:dyDescent="0.25">
      <c r="A632" t="s">
        <v>5657</v>
      </c>
      <c r="B632" t="s">
        <v>13630</v>
      </c>
      <c r="C632" t="s">
        <v>13105</v>
      </c>
      <c r="D632" s="5">
        <v>1598</v>
      </c>
      <c r="E632" s="5">
        <v>2990</v>
      </c>
      <c r="F632" s="6">
        <v>0.47</v>
      </c>
      <c r="G632" t="s">
        <v>13089</v>
      </c>
      <c r="H632" s="7">
        <v>3.8</v>
      </c>
      <c r="I632" s="8">
        <v>11015</v>
      </c>
      <c r="J632" s="5">
        <v>32934850</v>
      </c>
      <c r="K632" t="s">
        <v>13087</v>
      </c>
      <c r="L632" t="s">
        <v>13110</v>
      </c>
      <c r="M632" t="s">
        <v>13087</v>
      </c>
      <c r="N632" t="s">
        <v>5663</v>
      </c>
      <c r="O632" t="s">
        <v>5664</v>
      </c>
      <c r="P632" t="s">
        <v>5665</v>
      </c>
      <c r="Q632" t="s">
        <v>5666</v>
      </c>
    </row>
    <row r="633" spans="1:17" x14ac:dyDescent="0.25">
      <c r="A633" t="s">
        <v>5667</v>
      </c>
      <c r="B633" t="s">
        <v>13631</v>
      </c>
      <c r="C633" t="s">
        <v>13083</v>
      </c>
      <c r="D633" s="5">
        <v>599</v>
      </c>
      <c r="E633" s="5">
        <v>899</v>
      </c>
      <c r="F633" s="6">
        <v>0.33</v>
      </c>
      <c r="G633" t="s">
        <v>13101</v>
      </c>
      <c r="H633" s="7">
        <v>4.3</v>
      </c>
      <c r="I633" s="8">
        <v>95116</v>
      </c>
      <c r="J633" s="5">
        <v>85509284</v>
      </c>
      <c r="K633" t="s">
        <v>13087</v>
      </c>
      <c r="L633" t="s">
        <v>13110</v>
      </c>
      <c r="M633" t="s">
        <v>13087</v>
      </c>
      <c r="N633" t="s">
        <v>5674</v>
      </c>
      <c r="O633" t="s">
        <v>5675</v>
      </c>
      <c r="P633" t="s">
        <v>5676</v>
      </c>
      <c r="Q633" t="s">
        <v>5677</v>
      </c>
    </row>
    <row r="634" spans="1:17" x14ac:dyDescent="0.25">
      <c r="A634" t="s">
        <v>5679</v>
      </c>
      <c r="B634" t="s">
        <v>13620</v>
      </c>
      <c r="C634" t="s">
        <v>13083</v>
      </c>
      <c r="D634" s="5">
        <v>1299</v>
      </c>
      <c r="E634" s="5">
        <v>3000</v>
      </c>
      <c r="F634" s="6">
        <v>0.56999999999999995</v>
      </c>
      <c r="G634" t="s">
        <v>13094</v>
      </c>
      <c r="H634" s="7">
        <v>4.3</v>
      </c>
      <c r="I634" s="8">
        <v>23022</v>
      </c>
      <c r="J634" s="5">
        <v>69066000</v>
      </c>
      <c r="K634" t="s">
        <v>13085</v>
      </c>
      <c r="L634" t="s">
        <v>13110</v>
      </c>
      <c r="M634" t="s">
        <v>13087</v>
      </c>
      <c r="N634" t="s">
        <v>5685</v>
      </c>
      <c r="O634" t="s">
        <v>5686</v>
      </c>
      <c r="P634" t="s">
        <v>5687</v>
      </c>
      <c r="Q634" t="s">
        <v>5688</v>
      </c>
    </row>
    <row r="635" spans="1:17" x14ac:dyDescent="0.25">
      <c r="A635" t="s">
        <v>5696</v>
      </c>
      <c r="B635" t="s">
        <v>13632</v>
      </c>
      <c r="C635" t="s">
        <v>13083</v>
      </c>
      <c r="D635" s="5">
        <v>294</v>
      </c>
      <c r="E635" s="5">
        <v>4999</v>
      </c>
      <c r="F635" s="6">
        <v>0.94</v>
      </c>
      <c r="G635" t="s">
        <v>13381</v>
      </c>
      <c r="H635" s="7">
        <v>4.3</v>
      </c>
      <c r="I635" s="8">
        <v>4426</v>
      </c>
      <c r="J635" s="5">
        <v>22125574</v>
      </c>
      <c r="K635" t="s">
        <v>13085</v>
      </c>
      <c r="L635" t="s">
        <v>13086</v>
      </c>
      <c r="M635" t="s">
        <v>13087</v>
      </c>
      <c r="N635" t="s">
        <v>5703</v>
      </c>
      <c r="O635" t="s">
        <v>5704</v>
      </c>
      <c r="P635" t="s">
        <v>5705</v>
      </c>
      <c r="Q635" t="s">
        <v>5706</v>
      </c>
    </row>
    <row r="636" spans="1:17" x14ac:dyDescent="0.25">
      <c r="A636" t="s">
        <v>5707</v>
      </c>
      <c r="B636" t="s">
        <v>13633</v>
      </c>
      <c r="C636" t="s">
        <v>13083</v>
      </c>
      <c r="D636" s="5">
        <v>828</v>
      </c>
      <c r="E636" s="5">
        <v>861</v>
      </c>
      <c r="F636" s="6">
        <v>0.04</v>
      </c>
      <c r="G636" t="s">
        <v>13128</v>
      </c>
      <c r="H636" s="7">
        <v>4.2</v>
      </c>
      <c r="I636" s="8">
        <v>4567</v>
      </c>
      <c r="J636" s="5">
        <v>3932187</v>
      </c>
      <c r="K636" t="s">
        <v>13087</v>
      </c>
      <c r="L636" t="s">
        <v>13110</v>
      </c>
      <c r="M636" t="s">
        <v>13087</v>
      </c>
      <c r="N636" t="s">
        <v>5713</v>
      </c>
      <c r="O636" t="s">
        <v>5714</v>
      </c>
      <c r="P636" t="s">
        <v>5715</v>
      </c>
      <c r="Q636" t="s">
        <v>5716</v>
      </c>
    </row>
    <row r="637" spans="1:17" x14ac:dyDescent="0.25">
      <c r="A637" t="s">
        <v>5717</v>
      </c>
      <c r="B637" t="s">
        <v>13634</v>
      </c>
      <c r="C637" t="s">
        <v>13105</v>
      </c>
      <c r="D637" s="5">
        <v>745</v>
      </c>
      <c r="E637" s="5">
        <v>795</v>
      </c>
      <c r="F637" s="6">
        <v>0.06</v>
      </c>
      <c r="G637" t="s">
        <v>13128</v>
      </c>
      <c r="H637" s="7">
        <v>4</v>
      </c>
      <c r="I637" s="8">
        <v>13797</v>
      </c>
      <c r="J637" s="5">
        <v>10968615</v>
      </c>
      <c r="K637" t="s">
        <v>13087</v>
      </c>
      <c r="L637" t="s">
        <v>13110</v>
      </c>
      <c r="M637" t="s">
        <v>13087</v>
      </c>
      <c r="N637" t="s">
        <v>5723</v>
      </c>
      <c r="O637" t="s">
        <v>5724</v>
      </c>
      <c r="P637" t="s">
        <v>5725</v>
      </c>
      <c r="Q637" t="s">
        <v>5726</v>
      </c>
    </row>
    <row r="638" spans="1:17" x14ac:dyDescent="0.25">
      <c r="A638" t="s">
        <v>5727</v>
      </c>
      <c r="B638" t="s">
        <v>13635</v>
      </c>
      <c r="C638" t="s">
        <v>13105</v>
      </c>
      <c r="D638" s="5">
        <v>1549</v>
      </c>
      <c r="E638" s="5">
        <v>2495</v>
      </c>
      <c r="F638" s="6">
        <v>0.38</v>
      </c>
      <c r="G638" t="s">
        <v>13101</v>
      </c>
      <c r="H638" s="7">
        <v>4.4000000000000004</v>
      </c>
      <c r="I638" s="8">
        <v>15137</v>
      </c>
      <c r="J638" s="5">
        <v>37766815</v>
      </c>
      <c r="K638" t="s">
        <v>13087</v>
      </c>
      <c r="L638" t="s">
        <v>13110</v>
      </c>
      <c r="M638" t="s">
        <v>13087</v>
      </c>
      <c r="N638" t="s">
        <v>5734</v>
      </c>
      <c r="O638" t="s">
        <v>5735</v>
      </c>
      <c r="P638" t="s">
        <v>5736</v>
      </c>
      <c r="Q638" t="s">
        <v>5737</v>
      </c>
    </row>
    <row r="639" spans="1:17" x14ac:dyDescent="0.25">
      <c r="A639" t="s">
        <v>5743</v>
      </c>
      <c r="B639" t="s">
        <v>13636</v>
      </c>
      <c r="C639" t="s">
        <v>13083</v>
      </c>
      <c r="D639" s="5">
        <v>1469</v>
      </c>
      <c r="E639" s="5">
        <v>2499</v>
      </c>
      <c r="F639" s="6">
        <v>0.41</v>
      </c>
      <c r="G639" t="s">
        <v>13089</v>
      </c>
      <c r="H639" s="7">
        <v>4.2</v>
      </c>
      <c r="I639" s="8">
        <v>156638</v>
      </c>
      <c r="J639" s="5">
        <v>391438362</v>
      </c>
      <c r="K639" t="s">
        <v>13087</v>
      </c>
      <c r="L639" t="s">
        <v>13110</v>
      </c>
      <c r="M639" t="s">
        <v>13087</v>
      </c>
      <c r="N639" t="s">
        <v>5749</v>
      </c>
      <c r="O639" t="s">
        <v>5750</v>
      </c>
      <c r="P639" t="s">
        <v>5751</v>
      </c>
      <c r="Q639" t="s">
        <v>5752</v>
      </c>
    </row>
    <row r="640" spans="1:17" x14ac:dyDescent="0.25">
      <c r="A640" t="s">
        <v>5753</v>
      </c>
      <c r="B640" t="s">
        <v>13637</v>
      </c>
      <c r="C640" t="s">
        <v>13576</v>
      </c>
      <c r="D640" s="5">
        <v>198</v>
      </c>
      <c r="E640" s="5">
        <v>800</v>
      </c>
      <c r="F640" s="6">
        <v>0.75</v>
      </c>
      <c r="G640" t="s">
        <v>13119</v>
      </c>
      <c r="H640" s="7">
        <v>4.0999999999999996</v>
      </c>
      <c r="I640" s="8">
        <v>9344</v>
      </c>
      <c r="J640" s="5">
        <v>7475200</v>
      </c>
      <c r="K640" t="s">
        <v>13085</v>
      </c>
      <c r="L640" t="s">
        <v>13090</v>
      </c>
      <c r="M640" t="s">
        <v>13087</v>
      </c>
      <c r="N640" t="s">
        <v>5760</v>
      </c>
      <c r="O640" t="s">
        <v>5761</v>
      </c>
      <c r="P640" t="s">
        <v>5762</v>
      </c>
      <c r="Q640" t="s">
        <v>5763</v>
      </c>
    </row>
    <row r="641" spans="1:17" x14ac:dyDescent="0.25">
      <c r="A641" t="s">
        <v>5764</v>
      </c>
      <c r="B641" t="s">
        <v>13638</v>
      </c>
      <c r="C641" t="s">
        <v>13105</v>
      </c>
      <c r="D641" s="5">
        <v>549</v>
      </c>
      <c r="E641" s="5">
        <v>549</v>
      </c>
      <c r="F641" s="6">
        <v>0</v>
      </c>
      <c r="G641" t="s">
        <v>13128</v>
      </c>
      <c r="H641" s="7">
        <v>4.5</v>
      </c>
      <c r="I641" s="8">
        <v>4875</v>
      </c>
      <c r="J641" s="5">
        <v>2676375</v>
      </c>
      <c r="K641" t="s">
        <v>13087</v>
      </c>
      <c r="L641" t="s">
        <v>13110</v>
      </c>
      <c r="M641" t="s">
        <v>13087</v>
      </c>
      <c r="N641" t="s">
        <v>5771</v>
      </c>
      <c r="O641" t="s">
        <v>5772</v>
      </c>
      <c r="P641" t="s">
        <v>5773</v>
      </c>
      <c r="Q641" t="s">
        <v>5774</v>
      </c>
    </row>
    <row r="642" spans="1:17" x14ac:dyDescent="0.25">
      <c r="A642" t="s">
        <v>5777</v>
      </c>
      <c r="B642" t="s">
        <v>13639</v>
      </c>
      <c r="C642" t="s">
        <v>13105</v>
      </c>
      <c r="D642" s="5">
        <v>12000</v>
      </c>
      <c r="E642" s="5">
        <v>29999</v>
      </c>
      <c r="F642" s="6">
        <v>0.6</v>
      </c>
      <c r="G642" t="s">
        <v>13094</v>
      </c>
      <c r="H642" s="7">
        <v>4.3</v>
      </c>
      <c r="I642" s="8">
        <v>4744</v>
      </c>
      <c r="J642" s="5">
        <v>142315256</v>
      </c>
      <c r="K642" t="s">
        <v>13085</v>
      </c>
      <c r="L642" t="s">
        <v>13110</v>
      </c>
      <c r="M642" t="s">
        <v>13087</v>
      </c>
      <c r="N642" t="s">
        <v>5783</v>
      </c>
      <c r="O642" t="s">
        <v>5784</v>
      </c>
      <c r="P642" t="s">
        <v>5785</v>
      </c>
      <c r="Q642" t="s">
        <v>5786</v>
      </c>
    </row>
    <row r="643" spans="1:17" x14ac:dyDescent="0.25">
      <c r="A643" t="s">
        <v>5787</v>
      </c>
      <c r="B643" t="s">
        <v>13640</v>
      </c>
      <c r="C643" t="s">
        <v>13105</v>
      </c>
      <c r="D643" s="5">
        <v>1299</v>
      </c>
      <c r="E643" s="5">
        <v>3499</v>
      </c>
      <c r="F643" s="6">
        <v>0.63</v>
      </c>
      <c r="G643" t="s">
        <v>13084</v>
      </c>
      <c r="H643" s="7">
        <v>3.9</v>
      </c>
      <c r="I643" s="8">
        <v>12452</v>
      </c>
      <c r="J643" s="5">
        <v>43569548</v>
      </c>
      <c r="K643" t="s">
        <v>13085</v>
      </c>
      <c r="L643" t="s">
        <v>13110</v>
      </c>
      <c r="M643" t="s">
        <v>13087</v>
      </c>
      <c r="N643" t="s">
        <v>5793</v>
      </c>
      <c r="O643" t="s">
        <v>13052</v>
      </c>
      <c r="P643" t="s">
        <v>5794</v>
      </c>
      <c r="Q643" t="s">
        <v>5795</v>
      </c>
    </row>
    <row r="644" spans="1:17" x14ac:dyDescent="0.25">
      <c r="A644" t="s">
        <v>5796</v>
      </c>
      <c r="B644" t="s">
        <v>13574</v>
      </c>
      <c r="C644" t="s">
        <v>13105</v>
      </c>
      <c r="D644" s="5">
        <v>269</v>
      </c>
      <c r="E644" s="5">
        <v>315</v>
      </c>
      <c r="F644" s="6">
        <v>0.15</v>
      </c>
      <c r="G644" t="s">
        <v>13108</v>
      </c>
      <c r="H644" s="7">
        <v>4.5</v>
      </c>
      <c r="I644" s="8">
        <v>17810</v>
      </c>
      <c r="J644" s="5">
        <v>5610150</v>
      </c>
      <c r="K644" t="s">
        <v>13087</v>
      </c>
      <c r="L644" t="s">
        <v>13086</v>
      </c>
      <c r="M644" t="s">
        <v>13087</v>
      </c>
      <c r="N644" t="s">
        <v>5802</v>
      </c>
      <c r="O644" t="s">
        <v>5803</v>
      </c>
      <c r="P644" t="s">
        <v>5804</v>
      </c>
      <c r="Q644" t="s">
        <v>5805</v>
      </c>
    </row>
    <row r="645" spans="1:17" x14ac:dyDescent="0.25">
      <c r="A645" t="s">
        <v>5806</v>
      </c>
      <c r="B645" t="s">
        <v>13641</v>
      </c>
      <c r="C645" t="s">
        <v>13105</v>
      </c>
      <c r="D645" s="5">
        <v>799</v>
      </c>
      <c r="E645" s="5">
        <v>1499</v>
      </c>
      <c r="F645" s="6">
        <v>0.47</v>
      </c>
      <c r="G645" t="s">
        <v>13089</v>
      </c>
      <c r="H645" s="7">
        <v>4.0999999999999996</v>
      </c>
      <c r="I645" s="8">
        <v>53648</v>
      </c>
      <c r="J645" s="5">
        <v>80418352</v>
      </c>
      <c r="K645" t="s">
        <v>13087</v>
      </c>
      <c r="L645" t="s">
        <v>13110</v>
      </c>
      <c r="M645" t="s">
        <v>13087</v>
      </c>
      <c r="N645" t="s">
        <v>5812</v>
      </c>
      <c r="O645" t="s">
        <v>5813</v>
      </c>
      <c r="P645" t="s">
        <v>5814</v>
      </c>
      <c r="Q645" t="s">
        <v>5815</v>
      </c>
    </row>
    <row r="646" spans="1:17" x14ac:dyDescent="0.25">
      <c r="A646" t="s">
        <v>5816</v>
      </c>
      <c r="B646" t="s">
        <v>13642</v>
      </c>
      <c r="C646" t="s">
        <v>13083</v>
      </c>
      <c r="D646" s="5">
        <v>6299</v>
      </c>
      <c r="E646" s="5">
        <v>13750</v>
      </c>
      <c r="F646" s="6">
        <v>0.54</v>
      </c>
      <c r="G646" t="s">
        <v>13094</v>
      </c>
      <c r="H646" s="7">
        <v>4.2</v>
      </c>
      <c r="I646" s="8">
        <v>2014</v>
      </c>
      <c r="J646" s="5">
        <v>27692500</v>
      </c>
      <c r="K646" t="s">
        <v>13085</v>
      </c>
      <c r="L646" t="s">
        <v>13110</v>
      </c>
      <c r="M646" t="s">
        <v>13087</v>
      </c>
      <c r="N646" t="s">
        <v>5823</v>
      </c>
      <c r="O646" t="s">
        <v>5824</v>
      </c>
      <c r="P646" t="s">
        <v>5825</v>
      </c>
      <c r="Q646" t="s">
        <v>5826</v>
      </c>
    </row>
    <row r="647" spans="1:17" x14ac:dyDescent="0.25">
      <c r="A647" t="s">
        <v>5827</v>
      </c>
      <c r="B647" t="s">
        <v>13643</v>
      </c>
      <c r="C647" t="s">
        <v>13083</v>
      </c>
      <c r="D647" s="5">
        <v>59</v>
      </c>
      <c r="E647" s="5">
        <v>59</v>
      </c>
      <c r="F647" s="6">
        <v>0</v>
      </c>
      <c r="G647" t="s">
        <v>13128</v>
      </c>
      <c r="H647" s="7">
        <v>3.8</v>
      </c>
      <c r="I647" s="8">
        <v>5958</v>
      </c>
      <c r="J647" s="5">
        <v>351522</v>
      </c>
      <c r="K647" t="s">
        <v>13087</v>
      </c>
      <c r="L647" t="s">
        <v>13090</v>
      </c>
      <c r="M647" t="s">
        <v>13087</v>
      </c>
      <c r="N647" t="s">
        <v>5834</v>
      </c>
      <c r="O647" t="s">
        <v>5835</v>
      </c>
      <c r="P647" t="s">
        <v>5836</v>
      </c>
      <c r="Q647" t="s">
        <v>5837</v>
      </c>
    </row>
    <row r="648" spans="1:17" x14ac:dyDescent="0.25">
      <c r="A648" t="s">
        <v>5838</v>
      </c>
      <c r="B648" t="s">
        <v>13644</v>
      </c>
      <c r="C648" t="s">
        <v>13105</v>
      </c>
      <c r="D648" s="5">
        <v>571</v>
      </c>
      <c r="E648" s="5">
        <v>999</v>
      </c>
      <c r="F648" s="6">
        <v>0.43</v>
      </c>
      <c r="G648" t="s">
        <v>13089</v>
      </c>
      <c r="H648" s="7">
        <v>4.3</v>
      </c>
      <c r="I648" s="8">
        <v>38221</v>
      </c>
      <c r="J648" s="5">
        <v>38182779</v>
      </c>
      <c r="K648" t="s">
        <v>13087</v>
      </c>
      <c r="L648" t="s">
        <v>13110</v>
      </c>
      <c r="M648" t="s">
        <v>13087</v>
      </c>
      <c r="N648" t="s">
        <v>5844</v>
      </c>
      <c r="O648" t="s">
        <v>5845</v>
      </c>
      <c r="P648" t="s">
        <v>5846</v>
      </c>
      <c r="Q648" t="s">
        <v>5847</v>
      </c>
    </row>
    <row r="649" spans="1:17" x14ac:dyDescent="0.25">
      <c r="A649" t="s">
        <v>5848</v>
      </c>
      <c r="B649" t="s">
        <v>13645</v>
      </c>
      <c r="C649" t="s">
        <v>13105</v>
      </c>
      <c r="D649" s="5">
        <v>549</v>
      </c>
      <c r="E649" s="5">
        <v>999</v>
      </c>
      <c r="F649" s="6">
        <v>0.45</v>
      </c>
      <c r="G649" t="s">
        <v>13089</v>
      </c>
      <c r="H649" s="7">
        <v>3.9</v>
      </c>
      <c r="I649" s="8">
        <v>64705</v>
      </c>
      <c r="J649" s="5">
        <v>64640295</v>
      </c>
      <c r="K649" t="s">
        <v>13087</v>
      </c>
      <c r="L649" t="s">
        <v>13110</v>
      </c>
      <c r="M649" t="s">
        <v>13087</v>
      </c>
      <c r="N649" t="s">
        <v>5854</v>
      </c>
      <c r="O649" t="s">
        <v>5855</v>
      </c>
      <c r="P649" t="s">
        <v>5856</v>
      </c>
      <c r="Q649" t="s">
        <v>5857</v>
      </c>
    </row>
    <row r="650" spans="1:17" x14ac:dyDescent="0.25">
      <c r="A650" t="s">
        <v>5861</v>
      </c>
      <c r="B650" t="s">
        <v>13646</v>
      </c>
      <c r="C650" t="s">
        <v>13083</v>
      </c>
      <c r="D650" s="5">
        <v>448</v>
      </c>
      <c r="E650" s="5">
        <v>699</v>
      </c>
      <c r="F650" s="6">
        <v>0.36</v>
      </c>
      <c r="G650" t="s">
        <v>13101</v>
      </c>
      <c r="H650" s="7">
        <v>3.9</v>
      </c>
      <c r="I650" s="8">
        <v>17348</v>
      </c>
      <c r="J650" s="5">
        <v>12126252</v>
      </c>
      <c r="K650" t="s">
        <v>13087</v>
      </c>
      <c r="L650" t="s">
        <v>13086</v>
      </c>
      <c r="M650" t="s">
        <v>13087</v>
      </c>
      <c r="N650" t="s">
        <v>5867</v>
      </c>
      <c r="O650" t="s">
        <v>5868</v>
      </c>
      <c r="P650" t="s">
        <v>5869</v>
      </c>
      <c r="Q650" t="s">
        <v>5870</v>
      </c>
    </row>
    <row r="651" spans="1:17" x14ac:dyDescent="0.25">
      <c r="A651" t="s">
        <v>5871</v>
      </c>
      <c r="B651" t="s">
        <v>13647</v>
      </c>
      <c r="C651" t="s">
        <v>13105</v>
      </c>
      <c r="D651" s="5">
        <v>1499</v>
      </c>
      <c r="E651" s="5">
        <v>2999</v>
      </c>
      <c r="F651" s="6">
        <v>0.5</v>
      </c>
      <c r="G651" t="s">
        <v>13089</v>
      </c>
      <c r="H651" s="7">
        <v>3.7</v>
      </c>
      <c r="I651" s="8">
        <v>87798</v>
      </c>
      <c r="J651" s="5">
        <v>263306202</v>
      </c>
      <c r="K651" t="s">
        <v>13085</v>
      </c>
      <c r="L651" t="s">
        <v>13110</v>
      </c>
      <c r="M651" t="s">
        <v>13087</v>
      </c>
      <c r="N651" t="s">
        <v>5877</v>
      </c>
      <c r="O651" t="s">
        <v>5878</v>
      </c>
      <c r="P651" t="s">
        <v>5879</v>
      </c>
      <c r="Q651" t="s">
        <v>5880</v>
      </c>
    </row>
    <row r="652" spans="1:17" x14ac:dyDescent="0.25">
      <c r="A652" t="s">
        <v>5881</v>
      </c>
      <c r="B652" t="s">
        <v>13648</v>
      </c>
      <c r="C652" t="s">
        <v>13105</v>
      </c>
      <c r="D652" s="5">
        <v>299</v>
      </c>
      <c r="E652" s="5">
        <v>499</v>
      </c>
      <c r="F652" s="6">
        <v>0.4</v>
      </c>
      <c r="G652" t="s">
        <v>13101</v>
      </c>
      <c r="H652" s="7">
        <v>4.2</v>
      </c>
      <c r="I652" s="8">
        <v>24432</v>
      </c>
      <c r="J652" s="5">
        <v>12191568</v>
      </c>
      <c r="K652" t="s">
        <v>13087</v>
      </c>
      <c r="L652" t="s">
        <v>13086</v>
      </c>
      <c r="M652" t="s">
        <v>13087</v>
      </c>
      <c r="N652" t="s">
        <v>5888</v>
      </c>
      <c r="O652" t="s">
        <v>5889</v>
      </c>
      <c r="P652" t="s">
        <v>5890</v>
      </c>
      <c r="Q652" t="s">
        <v>5891</v>
      </c>
    </row>
    <row r="653" spans="1:17" x14ac:dyDescent="0.25">
      <c r="A653" t="s">
        <v>5892</v>
      </c>
      <c r="B653" t="s">
        <v>13649</v>
      </c>
      <c r="C653" t="s">
        <v>13083</v>
      </c>
      <c r="D653" s="5">
        <v>579</v>
      </c>
      <c r="E653" s="5">
        <v>1400</v>
      </c>
      <c r="F653" s="6">
        <v>0.59</v>
      </c>
      <c r="G653" t="s">
        <v>13094</v>
      </c>
      <c r="H653" s="7">
        <v>4.3</v>
      </c>
      <c r="I653" s="8">
        <v>189104</v>
      </c>
      <c r="J653" s="5">
        <v>264745600</v>
      </c>
      <c r="K653" t="s">
        <v>13085</v>
      </c>
      <c r="L653" t="s">
        <v>13110</v>
      </c>
      <c r="M653" t="s">
        <v>13087</v>
      </c>
      <c r="N653" t="s">
        <v>5898</v>
      </c>
      <c r="O653" t="s">
        <v>5899</v>
      </c>
      <c r="P653" t="s">
        <v>5900</v>
      </c>
      <c r="Q653" t="s">
        <v>5901</v>
      </c>
    </row>
    <row r="654" spans="1:17" x14ac:dyDescent="0.25">
      <c r="A654" t="s">
        <v>5902</v>
      </c>
      <c r="B654" t="s">
        <v>13650</v>
      </c>
      <c r="C654" t="s">
        <v>13105</v>
      </c>
      <c r="D654" s="5">
        <v>2499</v>
      </c>
      <c r="E654" s="5">
        <v>3299</v>
      </c>
      <c r="F654" s="6">
        <v>0.24</v>
      </c>
      <c r="G654" t="s">
        <v>13099</v>
      </c>
      <c r="H654" s="7">
        <v>4.2</v>
      </c>
      <c r="I654" s="8">
        <v>93112</v>
      </c>
      <c r="J654" s="5">
        <v>307176488</v>
      </c>
      <c r="K654" t="s">
        <v>13087</v>
      </c>
      <c r="L654" t="s">
        <v>13110</v>
      </c>
      <c r="M654" t="s">
        <v>13087</v>
      </c>
      <c r="N654" t="s">
        <v>5909</v>
      </c>
      <c r="O654" t="s">
        <v>5910</v>
      </c>
      <c r="P654" t="s">
        <v>5911</v>
      </c>
      <c r="Q654" t="s">
        <v>5912</v>
      </c>
    </row>
    <row r="655" spans="1:17" x14ac:dyDescent="0.25">
      <c r="A655" t="s">
        <v>5913</v>
      </c>
      <c r="B655" t="s">
        <v>13651</v>
      </c>
      <c r="C655" t="s">
        <v>13105</v>
      </c>
      <c r="D655" s="5">
        <v>1199</v>
      </c>
      <c r="E655" s="5">
        <v>5999</v>
      </c>
      <c r="F655" s="6">
        <v>0.8</v>
      </c>
      <c r="G655" t="s">
        <v>13119</v>
      </c>
      <c r="H655" s="7">
        <v>3.9</v>
      </c>
      <c r="I655" s="8">
        <v>47521</v>
      </c>
      <c r="J655" s="5">
        <v>285078479</v>
      </c>
      <c r="K655" t="s">
        <v>13085</v>
      </c>
      <c r="L655" t="s">
        <v>13110</v>
      </c>
      <c r="M655" t="s">
        <v>13087</v>
      </c>
      <c r="N655" t="s">
        <v>5919</v>
      </c>
      <c r="O655" t="s">
        <v>5920</v>
      </c>
      <c r="P655" t="s">
        <v>5921</v>
      </c>
      <c r="Q655" t="s">
        <v>5922</v>
      </c>
    </row>
    <row r="656" spans="1:17" x14ac:dyDescent="0.25">
      <c r="A656" t="s">
        <v>5923</v>
      </c>
      <c r="B656" t="s">
        <v>13652</v>
      </c>
      <c r="C656" t="s">
        <v>13105</v>
      </c>
      <c r="D656" s="5">
        <v>399</v>
      </c>
      <c r="E656" s="5">
        <v>499</v>
      </c>
      <c r="F656" s="6">
        <v>0.2</v>
      </c>
      <c r="G656" t="s">
        <v>13108</v>
      </c>
      <c r="H656" s="7">
        <v>4.3</v>
      </c>
      <c r="I656" s="8">
        <v>27201</v>
      </c>
      <c r="J656" s="5">
        <v>13573299</v>
      </c>
      <c r="K656" t="s">
        <v>13087</v>
      </c>
      <c r="L656" t="s">
        <v>13086</v>
      </c>
      <c r="M656" t="s">
        <v>13087</v>
      </c>
      <c r="N656" t="s">
        <v>5929</v>
      </c>
      <c r="O656" t="s">
        <v>5930</v>
      </c>
      <c r="P656" t="s">
        <v>5931</v>
      </c>
      <c r="Q656" t="s">
        <v>5932</v>
      </c>
    </row>
    <row r="657" spans="1:17" x14ac:dyDescent="0.25">
      <c r="A657" t="s">
        <v>5937</v>
      </c>
      <c r="B657" t="s">
        <v>13653</v>
      </c>
      <c r="C657" t="s">
        <v>13083</v>
      </c>
      <c r="D657" s="5">
        <v>279</v>
      </c>
      <c r="E657" s="5">
        <v>375</v>
      </c>
      <c r="F657" s="6">
        <v>0.26</v>
      </c>
      <c r="G657" t="s">
        <v>13099</v>
      </c>
      <c r="H657" s="7">
        <v>4.3</v>
      </c>
      <c r="I657" s="8">
        <v>31534</v>
      </c>
      <c r="J657" s="5">
        <v>11825250</v>
      </c>
      <c r="K657" t="s">
        <v>13087</v>
      </c>
      <c r="L657" t="s">
        <v>13086</v>
      </c>
      <c r="M657" t="s">
        <v>13087</v>
      </c>
      <c r="N657" t="s">
        <v>5943</v>
      </c>
      <c r="O657" t="s">
        <v>5944</v>
      </c>
      <c r="P657" t="s">
        <v>5945</v>
      </c>
      <c r="Q657" t="s">
        <v>5946</v>
      </c>
    </row>
    <row r="658" spans="1:17" x14ac:dyDescent="0.25">
      <c r="A658" t="s">
        <v>5947</v>
      </c>
      <c r="B658" t="s">
        <v>13488</v>
      </c>
      <c r="C658" t="s">
        <v>13105</v>
      </c>
      <c r="D658" s="5">
        <v>2499</v>
      </c>
      <c r="E658" s="5">
        <v>4999</v>
      </c>
      <c r="F658" s="6">
        <v>0.5</v>
      </c>
      <c r="G658" t="s">
        <v>13089</v>
      </c>
      <c r="H658" s="7">
        <v>3.9</v>
      </c>
      <c r="I658" s="8">
        <v>7571</v>
      </c>
      <c r="J658" s="5">
        <v>37847429</v>
      </c>
      <c r="K658" t="s">
        <v>13085</v>
      </c>
      <c r="L658" t="s">
        <v>13110</v>
      </c>
      <c r="M658" t="s">
        <v>13087</v>
      </c>
      <c r="N658" t="s">
        <v>4093</v>
      </c>
      <c r="O658" t="s">
        <v>4094</v>
      </c>
      <c r="P658" t="s">
        <v>5950</v>
      </c>
      <c r="Q658" t="s">
        <v>5951</v>
      </c>
    </row>
    <row r="659" spans="1:17" x14ac:dyDescent="0.25">
      <c r="A659" t="s">
        <v>5952</v>
      </c>
      <c r="B659" t="s">
        <v>13654</v>
      </c>
      <c r="C659" t="s">
        <v>13576</v>
      </c>
      <c r="D659" s="5">
        <v>137</v>
      </c>
      <c r="E659" s="5">
        <v>160</v>
      </c>
      <c r="F659" s="6">
        <v>0.14000000000000001</v>
      </c>
      <c r="G659" t="s">
        <v>13108</v>
      </c>
      <c r="H659" s="7">
        <v>4.4000000000000004</v>
      </c>
      <c r="I659" s="8">
        <v>6537</v>
      </c>
      <c r="J659" s="5">
        <v>1045920</v>
      </c>
      <c r="K659" t="s">
        <v>13087</v>
      </c>
      <c r="L659" t="s">
        <v>13090</v>
      </c>
      <c r="M659" t="s">
        <v>13087</v>
      </c>
      <c r="N659" t="s">
        <v>5958</v>
      </c>
      <c r="O659" t="s">
        <v>5959</v>
      </c>
      <c r="P659" t="s">
        <v>5960</v>
      </c>
      <c r="Q659" t="s">
        <v>5961</v>
      </c>
    </row>
    <row r="660" spans="1:17" x14ac:dyDescent="0.25">
      <c r="A660" t="s">
        <v>5963</v>
      </c>
      <c r="B660" t="s">
        <v>13655</v>
      </c>
      <c r="C660" t="s">
        <v>13083</v>
      </c>
      <c r="D660" s="5">
        <v>299</v>
      </c>
      <c r="E660" s="5">
        <v>499</v>
      </c>
      <c r="F660" s="6">
        <v>0.4</v>
      </c>
      <c r="G660" t="s">
        <v>13101</v>
      </c>
      <c r="H660" s="7">
        <v>4.5</v>
      </c>
      <c r="I660" s="8">
        <v>21010</v>
      </c>
      <c r="J660" s="5">
        <v>10483990</v>
      </c>
      <c r="K660" t="s">
        <v>13087</v>
      </c>
      <c r="L660" t="s">
        <v>13086</v>
      </c>
      <c r="M660" t="s">
        <v>13087</v>
      </c>
      <c r="N660" t="s">
        <v>5969</v>
      </c>
      <c r="O660" t="s">
        <v>5970</v>
      </c>
      <c r="P660" t="s">
        <v>5971</v>
      </c>
      <c r="Q660" t="s">
        <v>5972</v>
      </c>
    </row>
    <row r="661" spans="1:17" x14ac:dyDescent="0.25">
      <c r="A661" t="s">
        <v>5973</v>
      </c>
      <c r="B661" t="s">
        <v>13656</v>
      </c>
      <c r="C661" t="s">
        <v>13105</v>
      </c>
      <c r="D661" s="5">
        <v>1799</v>
      </c>
      <c r="E661" s="5">
        <v>3999</v>
      </c>
      <c r="F661" s="6">
        <v>0.55000000000000004</v>
      </c>
      <c r="G661" t="s">
        <v>13094</v>
      </c>
      <c r="H661" s="7">
        <v>3.9</v>
      </c>
      <c r="I661" s="8">
        <v>3517</v>
      </c>
      <c r="J661" s="5">
        <v>14064483</v>
      </c>
      <c r="K661" t="s">
        <v>13085</v>
      </c>
      <c r="L661" t="s">
        <v>13110</v>
      </c>
      <c r="M661" t="s">
        <v>13087</v>
      </c>
      <c r="N661" t="s">
        <v>5979</v>
      </c>
      <c r="O661" t="s">
        <v>5980</v>
      </c>
      <c r="P661" t="s">
        <v>5981</v>
      </c>
      <c r="Q661" t="s">
        <v>5982</v>
      </c>
    </row>
    <row r="662" spans="1:17" x14ac:dyDescent="0.25">
      <c r="A662" t="s">
        <v>5983</v>
      </c>
      <c r="B662" t="s">
        <v>13657</v>
      </c>
      <c r="C662" t="s">
        <v>13105</v>
      </c>
      <c r="D662" s="5">
        <v>1999</v>
      </c>
      <c r="E662" s="5">
        <v>2999</v>
      </c>
      <c r="F662" s="6">
        <v>0.33</v>
      </c>
      <c r="G662" t="s">
        <v>13101</v>
      </c>
      <c r="H662" s="7">
        <v>4.3</v>
      </c>
      <c r="I662" s="8">
        <v>63899</v>
      </c>
      <c r="J662" s="5">
        <v>191633101</v>
      </c>
      <c r="K662" t="s">
        <v>13087</v>
      </c>
      <c r="L662" t="s">
        <v>13110</v>
      </c>
      <c r="M662" t="s">
        <v>13087</v>
      </c>
      <c r="N662" t="s">
        <v>5989</v>
      </c>
      <c r="O662" t="s">
        <v>5990</v>
      </c>
      <c r="P662" t="s">
        <v>5991</v>
      </c>
      <c r="Q662" t="s">
        <v>5992</v>
      </c>
    </row>
    <row r="663" spans="1:17" x14ac:dyDescent="0.25">
      <c r="A663" t="s">
        <v>5994</v>
      </c>
      <c r="B663" t="s">
        <v>13658</v>
      </c>
      <c r="C663" t="s">
        <v>13083</v>
      </c>
      <c r="D663" s="5">
        <v>399</v>
      </c>
      <c r="E663" s="5">
        <v>1499</v>
      </c>
      <c r="F663" s="6">
        <v>0.73</v>
      </c>
      <c r="G663" t="s">
        <v>13119</v>
      </c>
      <c r="H663" s="7">
        <v>4.0999999999999996</v>
      </c>
      <c r="I663" s="8">
        <v>5730</v>
      </c>
      <c r="J663" s="5">
        <v>8589270</v>
      </c>
      <c r="K663" t="s">
        <v>13085</v>
      </c>
      <c r="L663" t="s">
        <v>13086</v>
      </c>
      <c r="M663" t="s">
        <v>13087</v>
      </c>
      <c r="N663" t="s">
        <v>6001</v>
      </c>
      <c r="O663" t="s">
        <v>6002</v>
      </c>
      <c r="P663" t="s">
        <v>6003</v>
      </c>
      <c r="Q663" t="s">
        <v>6004</v>
      </c>
    </row>
    <row r="664" spans="1:17" x14ac:dyDescent="0.25">
      <c r="A664" t="s">
        <v>6005</v>
      </c>
      <c r="B664" t="s">
        <v>13659</v>
      </c>
      <c r="C664" t="s">
        <v>13083</v>
      </c>
      <c r="D664" s="5">
        <v>1699</v>
      </c>
      <c r="E664" s="5">
        <v>3999</v>
      </c>
      <c r="F664" s="6">
        <v>0.57999999999999996</v>
      </c>
      <c r="G664" t="s">
        <v>13094</v>
      </c>
      <c r="H664" s="7">
        <v>4.2</v>
      </c>
      <c r="I664" s="8">
        <v>25488</v>
      </c>
      <c r="J664" s="5">
        <v>101926512</v>
      </c>
      <c r="K664" t="s">
        <v>13085</v>
      </c>
      <c r="L664" t="s">
        <v>13110</v>
      </c>
      <c r="M664" t="s">
        <v>13087</v>
      </c>
      <c r="N664" t="s">
        <v>6012</v>
      </c>
      <c r="O664" t="s">
        <v>6013</v>
      </c>
      <c r="P664" t="s">
        <v>6014</v>
      </c>
      <c r="Q664" t="s">
        <v>6015</v>
      </c>
    </row>
    <row r="665" spans="1:17" x14ac:dyDescent="0.25">
      <c r="A665" t="s">
        <v>6016</v>
      </c>
      <c r="B665" t="s">
        <v>13660</v>
      </c>
      <c r="C665" t="s">
        <v>13083</v>
      </c>
      <c r="D665" s="5">
        <v>699</v>
      </c>
      <c r="E665" s="5">
        <v>995</v>
      </c>
      <c r="F665" s="6">
        <v>0.3</v>
      </c>
      <c r="G665" t="s">
        <v>13099</v>
      </c>
      <c r="H665" s="7">
        <v>4.5</v>
      </c>
      <c r="I665" s="8">
        <v>54405</v>
      </c>
      <c r="J665" s="5">
        <v>54132975</v>
      </c>
      <c r="K665" t="s">
        <v>13087</v>
      </c>
      <c r="L665" t="s">
        <v>13110</v>
      </c>
      <c r="M665" t="s">
        <v>13087</v>
      </c>
      <c r="N665" t="s">
        <v>6022</v>
      </c>
      <c r="O665" t="s">
        <v>6023</v>
      </c>
      <c r="P665" t="s">
        <v>6024</v>
      </c>
      <c r="Q665" t="s">
        <v>6025</v>
      </c>
    </row>
    <row r="666" spans="1:17" x14ac:dyDescent="0.25">
      <c r="A666" t="s">
        <v>6028</v>
      </c>
      <c r="B666" t="s">
        <v>13661</v>
      </c>
      <c r="C666" t="s">
        <v>13083</v>
      </c>
      <c r="D666" s="5">
        <v>1149</v>
      </c>
      <c r="E666" s="5">
        <v>1699</v>
      </c>
      <c r="F666" s="6">
        <v>0.32</v>
      </c>
      <c r="G666" t="s">
        <v>13101</v>
      </c>
      <c r="H666" s="7">
        <v>4.2</v>
      </c>
      <c r="I666" s="8">
        <v>122478</v>
      </c>
      <c r="J666" s="5">
        <v>208090122</v>
      </c>
      <c r="K666" t="s">
        <v>13087</v>
      </c>
      <c r="L666" t="s">
        <v>13110</v>
      </c>
      <c r="M666" t="s">
        <v>13087</v>
      </c>
      <c r="N666" t="s">
        <v>6034</v>
      </c>
      <c r="O666" t="s">
        <v>6035</v>
      </c>
      <c r="P666" t="s">
        <v>6036</v>
      </c>
      <c r="Q666" t="s">
        <v>6037</v>
      </c>
    </row>
    <row r="667" spans="1:17" x14ac:dyDescent="0.25">
      <c r="A667" t="s">
        <v>6038</v>
      </c>
      <c r="B667" t="s">
        <v>13662</v>
      </c>
      <c r="C667" t="s">
        <v>13083</v>
      </c>
      <c r="D667" s="5">
        <v>1495</v>
      </c>
      <c r="E667" s="5">
        <v>1995</v>
      </c>
      <c r="F667" s="6">
        <v>0.25</v>
      </c>
      <c r="G667" t="s">
        <v>13099</v>
      </c>
      <c r="H667" s="7">
        <v>4.3</v>
      </c>
      <c r="I667" s="8">
        <v>7241</v>
      </c>
      <c r="J667" s="5">
        <v>14445795</v>
      </c>
      <c r="K667" t="s">
        <v>13087</v>
      </c>
      <c r="L667" t="s">
        <v>13110</v>
      </c>
      <c r="M667" t="s">
        <v>13087</v>
      </c>
      <c r="N667" t="s">
        <v>6044</v>
      </c>
      <c r="O667" t="s">
        <v>6045</v>
      </c>
      <c r="P667" t="s">
        <v>6046</v>
      </c>
      <c r="Q667" t="s">
        <v>6047</v>
      </c>
    </row>
    <row r="668" spans="1:17" x14ac:dyDescent="0.25">
      <c r="A668" t="s">
        <v>6048</v>
      </c>
      <c r="B668" t="s">
        <v>13663</v>
      </c>
      <c r="C668" t="s">
        <v>13083</v>
      </c>
      <c r="D668" s="5">
        <v>849</v>
      </c>
      <c r="E668" s="5">
        <v>4999</v>
      </c>
      <c r="F668" s="6">
        <v>0.83</v>
      </c>
      <c r="G668" t="s">
        <v>13092</v>
      </c>
      <c r="H668" s="7">
        <v>4</v>
      </c>
      <c r="I668" s="8">
        <v>20457</v>
      </c>
      <c r="J668" s="5">
        <v>102264543</v>
      </c>
      <c r="K668" t="s">
        <v>13085</v>
      </c>
      <c r="L668" t="s">
        <v>13110</v>
      </c>
      <c r="M668" t="s">
        <v>13087</v>
      </c>
      <c r="N668" t="s">
        <v>6054</v>
      </c>
      <c r="O668" t="s">
        <v>6055</v>
      </c>
      <c r="P668" t="s">
        <v>6056</v>
      </c>
      <c r="Q668" t="s">
        <v>6057</v>
      </c>
    </row>
    <row r="669" spans="1:17" x14ac:dyDescent="0.25">
      <c r="A669" t="s">
        <v>6058</v>
      </c>
      <c r="B669" t="s">
        <v>13664</v>
      </c>
      <c r="C669" t="s">
        <v>13576</v>
      </c>
      <c r="D669" s="5">
        <v>440</v>
      </c>
      <c r="E669" s="5">
        <v>440</v>
      </c>
      <c r="F669" s="6">
        <v>0</v>
      </c>
      <c r="G669" t="s">
        <v>13128</v>
      </c>
      <c r="H669" s="7">
        <v>4.5</v>
      </c>
      <c r="I669" s="8">
        <v>8610</v>
      </c>
      <c r="J669" s="5">
        <v>3788400</v>
      </c>
      <c r="K669" t="s">
        <v>13087</v>
      </c>
      <c r="L669" t="s">
        <v>13086</v>
      </c>
      <c r="M669" t="s">
        <v>13087</v>
      </c>
      <c r="N669" t="s">
        <v>6065</v>
      </c>
      <c r="O669" t="s">
        <v>6066</v>
      </c>
      <c r="P669" t="s">
        <v>6067</v>
      </c>
      <c r="Q669" t="s">
        <v>6068</v>
      </c>
    </row>
    <row r="670" spans="1:17" x14ac:dyDescent="0.25">
      <c r="A670" t="s">
        <v>6071</v>
      </c>
      <c r="B670" t="s">
        <v>13665</v>
      </c>
      <c r="C670" t="s">
        <v>13083</v>
      </c>
      <c r="D670" s="5">
        <v>599</v>
      </c>
      <c r="E670" s="5">
        <v>3999</v>
      </c>
      <c r="F670" s="6">
        <v>0.85</v>
      </c>
      <c r="G670" t="s">
        <v>13092</v>
      </c>
      <c r="H670" s="7">
        <v>3.9</v>
      </c>
      <c r="I670" s="8">
        <v>1087</v>
      </c>
      <c r="J670" s="5">
        <v>4346913</v>
      </c>
      <c r="K670" t="s">
        <v>13085</v>
      </c>
      <c r="L670" t="s">
        <v>13110</v>
      </c>
      <c r="M670" t="s">
        <v>13087</v>
      </c>
      <c r="N670" t="s">
        <v>6077</v>
      </c>
      <c r="O670" t="s">
        <v>6078</v>
      </c>
      <c r="P670" t="s">
        <v>6079</v>
      </c>
      <c r="Q670" t="s">
        <v>6080</v>
      </c>
    </row>
    <row r="671" spans="1:17" x14ac:dyDescent="0.25">
      <c r="A671" t="s">
        <v>6081</v>
      </c>
      <c r="B671" t="s">
        <v>13666</v>
      </c>
      <c r="C671" t="s">
        <v>13083</v>
      </c>
      <c r="D671" s="5">
        <v>149</v>
      </c>
      <c r="E671" s="5">
        <v>399</v>
      </c>
      <c r="F671" s="6">
        <v>0.63</v>
      </c>
      <c r="G671" t="s">
        <v>13084</v>
      </c>
      <c r="H671" s="7">
        <v>4</v>
      </c>
      <c r="I671" s="8">
        <v>1540</v>
      </c>
      <c r="J671" s="5">
        <v>614460</v>
      </c>
      <c r="K671" t="s">
        <v>13085</v>
      </c>
      <c r="L671" t="s">
        <v>13090</v>
      </c>
      <c r="M671" t="s">
        <v>13087</v>
      </c>
      <c r="N671" t="s">
        <v>6087</v>
      </c>
      <c r="O671" t="s">
        <v>6088</v>
      </c>
      <c r="P671" t="s">
        <v>6089</v>
      </c>
      <c r="Q671" t="s">
        <v>6090</v>
      </c>
    </row>
    <row r="672" spans="1:17" x14ac:dyDescent="0.25">
      <c r="A672" t="s">
        <v>6091</v>
      </c>
      <c r="B672" t="s">
        <v>13667</v>
      </c>
      <c r="C672" t="s">
        <v>13083</v>
      </c>
      <c r="D672" s="5">
        <v>289</v>
      </c>
      <c r="E672" s="5">
        <v>999</v>
      </c>
      <c r="F672" s="6">
        <v>0.71</v>
      </c>
      <c r="G672" t="s">
        <v>13119</v>
      </c>
      <c r="H672" s="7">
        <v>4.0999999999999996</v>
      </c>
      <c r="I672" s="8">
        <v>401</v>
      </c>
      <c r="J672" s="5">
        <v>400599</v>
      </c>
      <c r="K672" t="s">
        <v>13085</v>
      </c>
      <c r="L672" t="s">
        <v>13086</v>
      </c>
      <c r="M672" t="s">
        <v>13085</v>
      </c>
      <c r="N672" t="s">
        <v>6097</v>
      </c>
      <c r="O672" t="s">
        <v>6098</v>
      </c>
      <c r="P672" t="s">
        <v>6099</v>
      </c>
      <c r="Q672" t="s">
        <v>6100</v>
      </c>
    </row>
    <row r="673" spans="1:17" x14ac:dyDescent="0.25">
      <c r="A673" t="s">
        <v>6101</v>
      </c>
      <c r="B673" t="s">
        <v>13668</v>
      </c>
      <c r="C673" t="s">
        <v>13083</v>
      </c>
      <c r="D673" s="5">
        <v>179</v>
      </c>
      <c r="E673" s="5">
        <v>499</v>
      </c>
      <c r="F673" s="6">
        <v>0.64</v>
      </c>
      <c r="G673" t="s">
        <v>13084</v>
      </c>
      <c r="H673" s="7">
        <v>3.4</v>
      </c>
      <c r="I673" s="8">
        <v>9385</v>
      </c>
      <c r="J673" s="5">
        <v>4683115</v>
      </c>
      <c r="K673" t="s">
        <v>13085</v>
      </c>
      <c r="L673" t="s">
        <v>13090</v>
      </c>
      <c r="M673" t="s">
        <v>13087</v>
      </c>
      <c r="N673" t="s">
        <v>6108</v>
      </c>
      <c r="O673" t="s">
        <v>6109</v>
      </c>
      <c r="P673" t="s">
        <v>6110</v>
      </c>
      <c r="Q673" t="s">
        <v>6111</v>
      </c>
    </row>
    <row r="674" spans="1:17" x14ac:dyDescent="0.25">
      <c r="A674" t="s">
        <v>6112</v>
      </c>
      <c r="B674" t="s">
        <v>13498</v>
      </c>
      <c r="C674" t="s">
        <v>13105</v>
      </c>
      <c r="D674" s="5">
        <v>1499</v>
      </c>
      <c r="E674" s="5">
        <v>4999</v>
      </c>
      <c r="F674" s="6">
        <v>0.7</v>
      </c>
      <c r="G674" t="s">
        <v>13084</v>
      </c>
      <c r="H674" s="7">
        <v>4</v>
      </c>
      <c r="I674" s="8">
        <v>92588</v>
      </c>
      <c r="J674" s="5">
        <v>462847412</v>
      </c>
      <c r="K674" t="s">
        <v>13085</v>
      </c>
      <c r="L674" t="s">
        <v>13110</v>
      </c>
      <c r="M674" t="s">
        <v>13087</v>
      </c>
      <c r="N674" t="s">
        <v>4220</v>
      </c>
      <c r="O674" t="s">
        <v>4221</v>
      </c>
      <c r="P674" t="s">
        <v>6115</v>
      </c>
      <c r="Q674" t="s">
        <v>6116</v>
      </c>
    </row>
    <row r="675" spans="1:17" x14ac:dyDescent="0.25">
      <c r="A675" t="s">
        <v>6117</v>
      </c>
      <c r="B675" t="s">
        <v>13669</v>
      </c>
      <c r="C675" t="s">
        <v>13105</v>
      </c>
      <c r="D675" s="5">
        <v>399</v>
      </c>
      <c r="E675" s="5">
        <v>699</v>
      </c>
      <c r="F675" s="6">
        <v>0.43</v>
      </c>
      <c r="G675" t="s">
        <v>13089</v>
      </c>
      <c r="H675" s="7">
        <v>3.4</v>
      </c>
      <c r="I675" s="8">
        <v>3454</v>
      </c>
      <c r="J675" s="5">
        <v>2414346</v>
      </c>
      <c r="K675" t="s">
        <v>13087</v>
      </c>
      <c r="L675" t="s">
        <v>13086</v>
      </c>
      <c r="M675" t="s">
        <v>13087</v>
      </c>
      <c r="N675" t="s">
        <v>6123</v>
      </c>
      <c r="O675" t="s">
        <v>6124</v>
      </c>
      <c r="P675" t="s">
        <v>6125</v>
      </c>
      <c r="Q675" t="s">
        <v>6126</v>
      </c>
    </row>
    <row r="676" spans="1:17" x14ac:dyDescent="0.25">
      <c r="A676" t="s">
        <v>6127</v>
      </c>
      <c r="B676" t="s">
        <v>13670</v>
      </c>
      <c r="C676" t="s">
        <v>13083</v>
      </c>
      <c r="D676" s="5">
        <v>599</v>
      </c>
      <c r="E676" s="5">
        <v>799</v>
      </c>
      <c r="F676" s="6">
        <v>0.25</v>
      </c>
      <c r="G676" t="s">
        <v>13099</v>
      </c>
      <c r="H676" s="7">
        <v>4.3</v>
      </c>
      <c r="I676" s="8">
        <v>15790</v>
      </c>
      <c r="J676" s="5">
        <v>12616210</v>
      </c>
      <c r="K676" t="s">
        <v>13087</v>
      </c>
      <c r="L676" t="s">
        <v>13110</v>
      </c>
      <c r="M676" t="s">
        <v>13087</v>
      </c>
      <c r="N676" t="s">
        <v>6133</v>
      </c>
      <c r="O676" t="s">
        <v>6134</v>
      </c>
      <c r="P676" t="s">
        <v>6135</v>
      </c>
      <c r="Q676" t="s">
        <v>6136</v>
      </c>
    </row>
    <row r="677" spans="1:17" x14ac:dyDescent="0.25">
      <c r="A677" t="s">
        <v>6137</v>
      </c>
      <c r="B677" t="s">
        <v>13671</v>
      </c>
      <c r="C677" t="s">
        <v>13083</v>
      </c>
      <c r="D677" s="5">
        <v>949</v>
      </c>
      <c r="E677" s="5">
        <v>2000</v>
      </c>
      <c r="F677" s="6">
        <v>0.53</v>
      </c>
      <c r="G677" t="s">
        <v>13094</v>
      </c>
      <c r="H677" s="7">
        <v>3.9</v>
      </c>
      <c r="I677" s="8">
        <v>14969</v>
      </c>
      <c r="J677" s="5">
        <v>29938000</v>
      </c>
      <c r="K677" t="s">
        <v>13085</v>
      </c>
      <c r="L677" t="s">
        <v>13110</v>
      </c>
      <c r="M677" t="s">
        <v>13087</v>
      </c>
      <c r="N677" t="s">
        <v>6144</v>
      </c>
      <c r="O677" t="s">
        <v>6145</v>
      </c>
      <c r="P677" t="s">
        <v>6146</v>
      </c>
      <c r="Q677" t="s">
        <v>6147</v>
      </c>
    </row>
    <row r="678" spans="1:17" x14ac:dyDescent="0.25">
      <c r="A678" t="s">
        <v>6148</v>
      </c>
      <c r="B678" t="s">
        <v>13410</v>
      </c>
      <c r="C678" t="s">
        <v>13105</v>
      </c>
      <c r="D678" s="5">
        <v>2499</v>
      </c>
      <c r="E678" s="5">
        <v>9999</v>
      </c>
      <c r="F678" s="6">
        <v>0.75</v>
      </c>
      <c r="G678" t="s">
        <v>13119</v>
      </c>
      <c r="H678" s="7">
        <v>4.0999999999999996</v>
      </c>
      <c r="I678" s="8">
        <v>42139</v>
      </c>
      <c r="J678" s="5">
        <v>421347861</v>
      </c>
      <c r="K678" t="s">
        <v>13085</v>
      </c>
      <c r="L678" t="s">
        <v>13110</v>
      </c>
      <c r="M678" t="s">
        <v>13087</v>
      </c>
      <c r="N678" t="s">
        <v>6154</v>
      </c>
      <c r="O678" t="s">
        <v>6155</v>
      </c>
      <c r="P678" t="s">
        <v>6156</v>
      </c>
      <c r="Q678" t="s">
        <v>6157</v>
      </c>
    </row>
    <row r="679" spans="1:17" x14ac:dyDescent="0.25">
      <c r="A679" t="s">
        <v>6158</v>
      </c>
      <c r="B679" t="s">
        <v>13672</v>
      </c>
      <c r="C679" t="s">
        <v>13105</v>
      </c>
      <c r="D679" s="5">
        <v>159</v>
      </c>
      <c r="E679" s="5">
        <v>180</v>
      </c>
      <c r="F679" s="6">
        <v>0.12</v>
      </c>
      <c r="G679" t="s">
        <v>13108</v>
      </c>
      <c r="H679" s="7">
        <v>4.3</v>
      </c>
      <c r="I679" s="8">
        <v>989</v>
      </c>
      <c r="J679" s="5">
        <v>178020</v>
      </c>
      <c r="K679" t="s">
        <v>13087</v>
      </c>
      <c r="L679" t="s">
        <v>13090</v>
      </c>
      <c r="M679" t="s">
        <v>13085</v>
      </c>
      <c r="N679" t="s">
        <v>6164</v>
      </c>
      <c r="O679" t="s">
        <v>6165</v>
      </c>
      <c r="P679" t="s">
        <v>6166</v>
      </c>
      <c r="Q679" t="s">
        <v>6167</v>
      </c>
    </row>
    <row r="680" spans="1:17" x14ac:dyDescent="0.25">
      <c r="A680" t="s">
        <v>6168</v>
      </c>
      <c r="B680" t="s">
        <v>13673</v>
      </c>
      <c r="C680" t="s">
        <v>13105</v>
      </c>
      <c r="D680" s="5">
        <v>1329</v>
      </c>
      <c r="E680" s="5">
        <v>2900</v>
      </c>
      <c r="F680" s="6">
        <v>0.54</v>
      </c>
      <c r="G680" t="s">
        <v>13094</v>
      </c>
      <c r="H680" s="7">
        <v>4.5</v>
      </c>
      <c r="I680" s="8">
        <v>19624</v>
      </c>
      <c r="J680" s="5">
        <v>56909600</v>
      </c>
      <c r="K680" t="s">
        <v>13085</v>
      </c>
      <c r="L680" t="s">
        <v>13110</v>
      </c>
      <c r="M680" t="s">
        <v>13087</v>
      </c>
      <c r="N680" t="s">
        <v>6174</v>
      </c>
      <c r="O680" t="s">
        <v>6175</v>
      </c>
      <c r="P680" t="s">
        <v>6176</v>
      </c>
      <c r="Q680" t="s">
        <v>6177</v>
      </c>
    </row>
    <row r="681" spans="1:17" x14ac:dyDescent="0.25">
      <c r="A681" t="s">
        <v>6178</v>
      </c>
      <c r="B681" t="s">
        <v>13674</v>
      </c>
      <c r="C681" t="s">
        <v>13083</v>
      </c>
      <c r="D681" s="5">
        <v>570</v>
      </c>
      <c r="E681" s="5">
        <v>999</v>
      </c>
      <c r="F681" s="6">
        <v>0.43</v>
      </c>
      <c r="G681" t="s">
        <v>13089</v>
      </c>
      <c r="H681" s="7">
        <v>4.2</v>
      </c>
      <c r="I681" s="8">
        <v>3201</v>
      </c>
      <c r="J681" s="5">
        <v>3197799</v>
      </c>
      <c r="K681" t="s">
        <v>13087</v>
      </c>
      <c r="L681" t="s">
        <v>13110</v>
      </c>
      <c r="M681" t="s">
        <v>13087</v>
      </c>
      <c r="N681" t="s">
        <v>6184</v>
      </c>
      <c r="O681" t="s">
        <v>13053</v>
      </c>
      <c r="P681" t="s">
        <v>6185</v>
      </c>
      <c r="Q681" t="s">
        <v>6186</v>
      </c>
    </row>
    <row r="682" spans="1:17" x14ac:dyDescent="0.25">
      <c r="A682" t="s">
        <v>6187</v>
      </c>
      <c r="B682" t="s">
        <v>13675</v>
      </c>
      <c r="C682" t="s">
        <v>13105</v>
      </c>
      <c r="D682" s="5">
        <v>899</v>
      </c>
      <c r="E682" s="5">
        <v>1999</v>
      </c>
      <c r="F682" s="6">
        <v>0.55000000000000004</v>
      </c>
      <c r="G682" t="s">
        <v>13094</v>
      </c>
      <c r="H682" s="7">
        <v>4.0999999999999996</v>
      </c>
      <c r="I682" s="8">
        <v>30469</v>
      </c>
      <c r="J682" s="5">
        <v>60907531</v>
      </c>
      <c r="K682" t="s">
        <v>13085</v>
      </c>
      <c r="L682" t="s">
        <v>13110</v>
      </c>
      <c r="M682" t="s">
        <v>13087</v>
      </c>
      <c r="N682" t="s">
        <v>6194</v>
      </c>
      <c r="O682" t="s">
        <v>6195</v>
      </c>
      <c r="P682" t="s">
        <v>6196</v>
      </c>
      <c r="Q682" t="s">
        <v>6197</v>
      </c>
    </row>
    <row r="683" spans="1:17" x14ac:dyDescent="0.25">
      <c r="A683" t="s">
        <v>6198</v>
      </c>
      <c r="B683" t="s">
        <v>13676</v>
      </c>
      <c r="C683" t="s">
        <v>13083</v>
      </c>
      <c r="D683" s="5">
        <v>449</v>
      </c>
      <c r="E683" s="5">
        <v>999</v>
      </c>
      <c r="F683" s="6">
        <v>0.55000000000000004</v>
      </c>
      <c r="G683" t="s">
        <v>13094</v>
      </c>
      <c r="H683" s="7">
        <v>4.4000000000000004</v>
      </c>
      <c r="I683" s="8">
        <v>9940</v>
      </c>
      <c r="J683" s="5">
        <v>9930060</v>
      </c>
      <c r="K683" t="s">
        <v>13085</v>
      </c>
      <c r="L683" t="s">
        <v>13086</v>
      </c>
      <c r="M683" t="s">
        <v>13087</v>
      </c>
      <c r="N683" t="s">
        <v>6205</v>
      </c>
      <c r="O683" t="s">
        <v>6206</v>
      </c>
      <c r="P683" t="s">
        <v>6207</v>
      </c>
      <c r="Q683" t="s">
        <v>6208</v>
      </c>
    </row>
    <row r="684" spans="1:17" x14ac:dyDescent="0.25">
      <c r="A684" t="s">
        <v>6209</v>
      </c>
      <c r="B684" t="s">
        <v>13677</v>
      </c>
      <c r="C684" t="s">
        <v>13083</v>
      </c>
      <c r="D684" s="5">
        <v>549</v>
      </c>
      <c r="E684" s="5">
        <v>999</v>
      </c>
      <c r="F684" s="6">
        <v>0.45</v>
      </c>
      <c r="G684" t="s">
        <v>13089</v>
      </c>
      <c r="H684" s="7">
        <v>4.3</v>
      </c>
      <c r="I684" s="8">
        <v>7758</v>
      </c>
      <c r="J684" s="5">
        <v>7750242</v>
      </c>
      <c r="K684" t="s">
        <v>13087</v>
      </c>
      <c r="L684" t="s">
        <v>13110</v>
      </c>
      <c r="M684" t="s">
        <v>13087</v>
      </c>
      <c r="N684" t="s">
        <v>6216</v>
      </c>
      <c r="O684" t="s">
        <v>6217</v>
      </c>
      <c r="P684" t="s">
        <v>6218</v>
      </c>
      <c r="Q684" t="s">
        <v>6219</v>
      </c>
    </row>
    <row r="685" spans="1:17" x14ac:dyDescent="0.25">
      <c r="A685" t="s">
        <v>6220</v>
      </c>
      <c r="B685" t="s">
        <v>13678</v>
      </c>
      <c r="C685" t="s">
        <v>13083</v>
      </c>
      <c r="D685" s="5">
        <v>1529</v>
      </c>
      <c r="E685" s="5">
        <v>2399</v>
      </c>
      <c r="F685" s="6">
        <v>0.36</v>
      </c>
      <c r="G685" t="s">
        <v>13101</v>
      </c>
      <c r="H685" s="7">
        <v>4.3</v>
      </c>
      <c r="I685" s="8">
        <v>68409</v>
      </c>
      <c r="J685" s="5">
        <v>164113191</v>
      </c>
      <c r="K685" t="s">
        <v>13087</v>
      </c>
      <c r="L685" t="s">
        <v>13110</v>
      </c>
      <c r="M685" t="s">
        <v>13087</v>
      </c>
      <c r="N685" t="s">
        <v>6226</v>
      </c>
      <c r="O685" t="s">
        <v>6227</v>
      </c>
      <c r="P685" t="s">
        <v>6228</v>
      </c>
      <c r="Q685" t="s">
        <v>6229</v>
      </c>
    </row>
    <row r="686" spans="1:17" x14ac:dyDescent="0.25">
      <c r="A686" t="s">
        <v>6230</v>
      </c>
      <c r="B686" t="s">
        <v>13679</v>
      </c>
      <c r="C686" t="s">
        <v>13576</v>
      </c>
      <c r="D686" s="5">
        <v>100</v>
      </c>
      <c r="E686" s="5">
        <v>100</v>
      </c>
      <c r="F686" s="6">
        <v>0</v>
      </c>
      <c r="G686" t="s">
        <v>13128</v>
      </c>
      <c r="H686" s="7">
        <v>4.3</v>
      </c>
      <c r="I686" s="8">
        <v>3095</v>
      </c>
      <c r="J686" s="5">
        <v>309500</v>
      </c>
      <c r="K686" t="s">
        <v>13087</v>
      </c>
      <c r="L686" t="s">
        <v>13090</v>
      </c>
      <c r="M686" t="s">
        <v>13087</v>
      </c>
      <c r="N686" t="s">
        <v>6237</v>
      </c>
      <c r="O686" t="s">
        <v>6238</v>
      </c>
      <c r="P686" t="s">
        <v>6239</v>
      </c>
      <c r="Q686" t="s">
        <v>6240</v>
      </c>
    </row>
    <row r="687" spans="1:17" x14ac:dyDescent="0.25">
      <c r="A687" t="s">
        <v>6241</v>
      </c>
      <c r="B687" t="s">
        <v>13680</v>
      </c>
      <c r="C687" t="s">
        <v>13083</v>
      </c>
      <c r="D687" s="5">
        <v>299</v>
      </c>
      <c r="E687" s="5">
        <v>1499</v>
      </c>
      <c r="F687" s="6">
        <v>0.8</v>
      </c>
      <c r="G687" t="s">
        <v>13119</v>
      </c>
      <c r="H687" s="7">
        <v>4.2</v>
      </c>
      <c r="I687" s="8">
        <v>903</v>
      </c>
      <c r="J687" s="5">
        <v>1353597</v>
      </c>
      <c r="K687" t="s">
        <v>13085</v>
      </c>
      <c r="L687" t="s">
        <v>13086</v>
      </c>
      <c r="M687" t="s">
        <v>13085</v>
      </c>
      <c r="N687" t="s">
        <v>6247</v>
      </c>
      <c r="O687" t="s">
        <v>6248</v>
      </c>
      <c r="P687" t="s">
        <v>6249</v>
      </c>
      <c r="Q687" t="s">
        <v>6250</v>
      </c>
    </row>
    <row r="688" spans="1:17" x14ac:dyDescent="0.25">
      <c r="A688" t="s">
        <v>6251</v>
      </c>
      <c r="B688" t="s">
        <v>13681</v>
      </c>
      <c r="C688" t="s">
        <v>13083</v>
      </c>
      <c r="D688" s="5">
        <v>1295</v>
      </c>
      <c r="E688" s="5">
        <v>1795</v>
      </c>
      <c r="F688" s="6">
        <v>0.28000000000000003</v>
      </c>
      <c r="G688" t="s">
        <v>13099</v>
      </c>
      <c r="H688" s="7">
        <v>4.0999999999999996</v>
      </c>
      <c r="I688" s="8">
        <v>25771</v>
      </c>
      <c r="J688" s="5">
        <v>46258945</v>
      </c>
      <c r="K688" t="s">
        <v>13087</v>
      </c>
      <c r="L688" t="s">
        <v>13110</v>
      </c>
      <c r="M688" t="s">
        <v>13087</v>
      </c>
      <c r="N688" t="s">
        <v>6257</v>
      </c>
      <c r="O688" t="s">
        <v>6258</v>
      </c>
      <c r="P688" t="s">
        <v>6259</v>
      </c>
      <c r="Q688" t="s">
        <v>6260</v>
      </c>
    </row>
    <row r="689" spans="1:17" x14ac:dyDescent="0.25">
      <c r="A689" t="s">
        <v>6261</v>
      </c>
      <c r="B689" t="s">
        <v>13682</v>
      </c>
      <c r="C689" t="s">
        <v>13105</v>
      </c>
      <c r="D689" s="5">
        <v>699</v>
      </c>
      <c r="E689" s="5">
        <v>999</v>
      </c>
      <c r="F689" s="6">
        <v>0.3</v>
      </c>
      <c r="G689" t="s">
        <v>13099</v>
      </c>
      <c r="H689" s="7">
        <v>4.0999999999999996</v>
      </c>
      <c r="I689" s="8">
        <v>273189</v>
      </c>
      <c r="J689" s="5">
        <v>272915811</v>
      </c>
      <c r="K689" t="s">
        <v>13087</v>
      </c>
      <c r="L689" t="s">
        <v>13110</v>
      </c>
      <c r="M689" t="s">
        <v>13087</v>
      </c>
      <c r="N689" t="s">
        <v>6267</v>
      </c>
      <c r="O689" t="s">
        <v>6268</v>
      </c>
      <c r="P689" t="s">
        <v>6269</v>
      </c>
      <c r="Q689" t="s">
        <v>6270</v>
      </c>
    </row>
    <row r="690" spans="1:17" x14ac:dyDescent="0.25">
      <c r="A690" t="s">
        <v>6271</v>
      </c>
      <c r="B690" t="s">
        <v>13683</v>
      </c>
      <c r="C690" t="s">
        <v>13576</v>
      </c>
      <c r="D690" s="5">
        <v>252</v>
      </c>
      <c r="E690" s="5">
        <v>315</v>
      </c>
      <c r="F690" s="6">
        <v>0.2</v>
      </c>
      <c r="G690" t="s">
        <v>13108</v>
      </c>
      <c r="H690" s="7">
        <v>4.5</v>
      </c>
      <c r="I690" s="8">
        <v>3785</v>
      </c>
      <c r="J690" s="5">
        <v>1192275</v>
      </c>
      <c r="K690" t="s">
        <v>13087</v>
      </c>
      <c r="L690" t="s">
        <v>13086</v>
      </c>
      <c r="M690" t="s">
        <v>13087</v>
      </c>
      <c r="N690" t="s">
        <v>6278</v>
      </c>
      <c r="O690" t="s">
        <v>6279</v>
      </c>
      <c r="P690" t="s">
        <v>6280</v>
      </c>
      <c r="Q690" t="s">
        <v>6281</v>
      </c>
    </row>
    <row r="691" spans="1:17" x14ac:dyDescent="0.25">
      <c r="A691" t="s">
        <v>6282</v>
      </c>
      <c r="B691" t="s">
        <v>13684</v>
      </c>
      <c r="C691" t="s">
        <v>13105</v>
      </c>
      <c r="D691" s="5">
        <v>190</v>
      </c>
      <c r="E691" s="5">
        <v>220</v>
      </c>
      <c r="F691" s="6">
        <v>0.14000000000000001</v>
      </c>
      <c r="G691" t="s">
        <v>13108</v>
      </c>
      <c r="H691" s="7">
        <v>4.4000000000000004</v>
      </c>
      <c r="I691" s="8">
        <v>2866</v>
      </c>
      <c r="J691" s="5">
        <v>630520</v>
      </c>
      <c r="K691" t="s">
        <v>13087</v>
      </c>
      <c r="L691" t="s">
        <v>13090</v>
      </c>
      <c r="M691" t="s">
        <v>13087</v>
      </c>
      <c r="N691" t="s">
        <v>6288</v>
      </c>
      <c r="O691" t="s">
        <v>6289</v>
      </c>
      <c r="P691" t="s">
        <v>6290</v>
      </c>
      <c r="Q691" t="s">
        <v>6291</v>
      </c>
    </row>
    <row r="692" spans="1:17" x14ac:dyDescent="0.25">
      <c r="A692" t="s">
        <v>6292</v>
      </c>
      <c r="B692" t="s">
        <v>13600</v>
      </c>
      <c r="C692" t="s">
        <v>13083</v>
      </c>
      <c r="D692" s="5">
        <v>1299</v>
      </c>
      <c r="E692" s="5">
        <v>1599</v>
      </c>
      <c r="F692" s="6">
        <v>0.19</v>
      </c>
      <c r="G692" t="s">
        <v>13108</v>
      </c>
      <c r="H692" s="7">
        <v>4.3</v>
      </c>
      <c r="I692" s="8">
        <v>27223</v>
      </c>
      <c r="J692" s="5">
        <v>43529577</v>
      </c>
      <c r="K692" t="s">
        <v>13087</v>
      </c>
      <c r="L692" t="s">
        <v>13110</v>
      </c>
      <c r="M692" t="s">
        <v>13087</v>
      </c>
      <c r="N692" t="s">
        <v>6298</v>
      </c>
      <c r="O692" t="s">
        <v>6299</v>
      </c>
      <c r="P692" t="s">
        <v>6300</v>
      </c>
      <c r="Q692" t="s">
        <v>6301</v>
      </c>
    </row>
    <row r="693" spans="1:17" x14ac:dyDescent="0.25">
      <c r="A693" t="s">
        <v>6302</v>
      </c>
      <c r="B693" t="s">
        <v>13685</v>
      </c>
      <c r="C693" t="s">
        <v>13083</v>
      </c>
      <c r="D693" s="5">
        <v>729</v>
      </c>
      <c r="E693" s="5">
        <v>1650</v>
      </c>
      <c r="F693" s="6">
        <v>0.56000000000000005</v>
      </c>
      <c r="G693" t="s">
        <v>13094</v>
      </c>
      <c r="H693" s="7">
        <v>4.3</v>
      </c>
      <c r="I693" s="8">
        <v>82356</v>
      </c>
      <c r="J693" s="5">
        <v>135887400</v>
      </c>
      <c r="K693" t="s">
        <v>13085</v>
      </c>
      <c r="L693" t="s">
        <v>13110</v>
      </c>
      <c r="M693" t="s">
        <v>13087</v>
      </c>
      <c r="N693" t="s">
        <v>6308</v>
      </c>
      <c r="O693" t="s">
        <v>6309</v>
      </c>
      <c r="P693" t="s">
        <v>6310</v>
      </c>
      <c r="Q693" t="s">
        <v>6311</v>
      </c>
    </row>
    <row r="694" spans="1:17" x14ac:dyDescent="0.25">
      <c r="A694" t="s">
        <v>6312</v>
      </c>
      <c r="B694" t="s">
        <v>13686</v>
      </c>
      <c r="C694" t="s">
        <v>13576</v>
      </c>
      <c r="D694" s="5">
        <v>480</v>
      </c>
      <c r="E694" s="5">
        <v>600</v>
      </c>
      <c r="F694" s="6">
        <v>0.2</v>
      </c>
      <c r="G694" t="s">
        <v>13108</v>
      </c>
      <c r="H694" s="7">
        <v>4.3</v>
      </c>
      <c r="I694" s="8">
        <v>5719</v>
      </c>
      <c r="J694" s="5">
        <v>3431400</v>
      </c>
      <c r="K694" t="s">
        <v>13087</v>
      </c>
      <c r="L694" t="s">
        <v>13086</v>
      </c>
      <c r="M694" t="s">
        <v>13087</v>
      </c>
      <c r="N694" t="s">
        <v>6319</v>
      </c>
      <c r="O694" t="s">
        <v>6320</v>
      </c>
      <c r="P694" t="s">
        <v>6321</v>
      </c>
      <c r="Q694" t="s">
        <v>6322</v>
      </c>
    </row>
    <row r="695" spans="1:17" x14ac:dyDescent="0.25">
      <c r="A695" t="s">
        <v>6326</v>
      </c>
      <c r="B695" t="s">
        <v>13687</v>
      </c>
      <c r="C695" t="s">
        <v>13083</v>
      </c>
      <c r="D695" s="5">
        <v>999</v>
      </c>
      <c r="E695" s="5">
        <v>2499</v>
      </c>
      <c r="F695" s="6">
        <v>0.6</v>
      </c>
      <c r="G695" t="s">
        <v>13094</v>
      </c>
      <c r="H695" s="7">
        <v>4.3</v>
      </c>
      <c r="I695" s="8">
        <v>1690</v>
      </c>
      <c r="J695" s="5">
        <v>4223310</v>
      </c>
      <c r="K695" t="s">
        <v>13085</v>
      </c>
      <c r="L695" t="s">
        <v>13110</v>
      </c>
      <c r="M695" t="s">
        <v>13087</v>
      </c>
      <c r="N695" t="s">
        <v>6332</v>
      </c>
      <c r="O695" t="s">
        <v>6333</v>
      </c>
      <c r="P695" t="s">
        <v>6334</v>
      </c>
      <c r="Q695" t="s">
        <v>6335</v>
      </c>
    </row>
    <row r="696" spans="1:17" x14ac:dyDescent="0.25">
      <c r="A696" t="s">
        <v>6338</v>
      </c>
      <c r="B696" t="s">
        <v>13688</v>
      </c>
      <c r="C696" t="s">
        <v>13083</v>
      </c>
      <c r="D696" s="5">
        <v>238</v>
      </c>
      <c r="E696" s="5">
        <v>699</v>
      </c>
      <c r="F696" s="6">
        <v>0.66</v>
      </c>
      <c r="G696" t="s">
        <v>13084</v>
      </c>
      <c r="H696" s="7">
        <v>4.4000000000000004</v>
      </c>
      <c r="I696" s="8">
        <v>8372</v>
      </c>
      <c r="J696" s="5">
        <v>5852028</v>
      </c>
      <c r="K696" t="s">
        <v>13085</v>
      </c>
      <c r="L696" t="s">
        <v>13086</v>
      </c>
      <c r="M696" t="s">
        <v>13087</v>
      </c>
      <c r="N696" t="s">
        <v>6345</v>
      </c>
      <c r="O696" t="s">
        <v>6346</v>
      </c>
      <c r="P696" t="s">
        <v>6347</v>
      </c>
      <c r="Q696" t="s">
        <v>6348</v>
      </c>
    </row>
    <row r="697" spans="1:17" x14ac:dyDescent="0.25">
      <c r="A697" t="s">
        <v>6349</v>
      </c>
      <c r="B697" t="s">
        <v>13689</v>
      </c>
      <c r="C697" t="s">
        <v>13083</v>
      </c>
      <c r="D697" s="5">
        <v>1349</v>
      </c>
      <c r="E697" s="5">
        <v>2198</v>
      </c>
      <c r="F697" s="6">
        <v>0.39</v>
      </c>
      <c r="G697" t="s">
        <v>13101</v>
      </c>
      <c r="H697" s="7">
        <v>4</v>
      </c>
      <c r="I697" s="8">
        <v>7113</v>
      </c>
      <c r="J697" s="5">
        <v>15634374</v>
      </c>
      <c r="K697" t="s">
        <v>13087</v>
      </c>
      <c r="L697" t="s">
        <v>13110</v>
      </c>
      <c r="M697" t="s">
        <v>13087</v>
      </c>
      <c r="N697" t="s">
        <v>6355</v>
      </c>
      <c r="O697" t="s">
        <v>6356</v>
      </c>
      <c r="P697" t="s">
        <v>6357</v>
      </c>
      <c r="Q697" t="s">
        <v>6358</v>
      </c>
    </row>
    <row r="698" spans="1:17" x14ac:dyDescent="0.25">
      <c r="A698" t="s">
        <v>6360</v>
      </c>
      <c r="B698" t="s">
        <v>13690</v>
      </c>
      <c r="C698" t="s">
        <v>13083</v>
      </c>
      <c r="D698" s="5">
        <v>199</v>
      </c>
      <c r="E698" s="5">
        <v>499</v>
      </c>
      <c r="F698" s="6">
        <v>0.6</v>
      </c>
      <c r="G698" t="s">
        <v>13094</v>
      </c>
      <c r="H698" s="7">
        <v>3.3</v>
      </c>
      <c r="I698" s="8">
        <v>2804</v>
      </c>
      <c r="J698" s="5">
        <v>1399196</v>
      </c>
      <c r="K698" t="s">
        <v>13085</v>
      </c>
      <c r="L698" t="s">
        <v>13090</v>
      </c>
      <c r="M698" t="s">
        <v>13087</v>
      </c>
      <c r="N698" t="s">
        <v>6366</v>
      </c>
      <c r="O698" t="s">
        <v>6367</v>
      </c>
      <c r="P698" t="s">
        <v>6368</v>
      </c>
      <c r="Q698" t="s">
        <v>6369</v>
      </c>
    </row>
    <row r="699" spans="1:17" x14ac:dyDescent="0.25">
      <c r="A699" t="s">
        <v>6370</v>
      </c>
      <c r="B699" t="s">
        <v>13691</v>
      </c>
      <c r="C699" t="s">
        <v>13105</v>
      </c>
      <c r="D699" s="5">
        <v>1999</v>
      </c>
      <c r="E699" s="5">
        <v>9999</v>
      </c>
      <c r="F699" s="6">
        <v>0.8</v>
      </c>
      <c r="G699" t="s">
        <v>13119</v>
      </c>
      <c r="H699" s="7">
        <v>3.7</v>
      </c>
      <c r="I699" s="8">
        <v>1986</v>
      </c>
      <c r="J699" s="5">
        <v>19858014</v>
      </c>
      <c r="K699" t="s">
        <v>13085</v>
      </c>
      <c r="L699" t="s">
        <v>13110</v>
      </c>
      <c r="M699" t="s">
        <v>13087</v>
      </c>
      <c r="N699" t="s">
        <v>6375</v>
      </c>
      <c r="O699" t="s">
        <v>6376</v>
      </c>
      <c r="P699" t="s">
        <v>6377</v>
      </c>
      <c r="Q699" t="s">
        <v>6378</v>
      </c>
    </row>
    <row r="700" spans="1:17" x14ac:dyDescent="0.25">
      <c r="A700" t="s">
        <v>6379</v>
      </c>
      <c r="B700" t="s">
        <v>13692</v>
      </c>
      <c r="C700" t="s">
        <v>13105</v>
      </c>
      <c r="D700" s="5">
        <v>99</v>
      </c>
      <c r="E700" s="5">
        <v>499</v>
      </c>
      <c r="F700" s="6">
        <v>0.8</v>
      </c>
      <c r="G700" t="s">
        <v>13119</v>
      </c>
      <c r="H700" s="7">
        <v>4.0999999999999996</v>
      </c>
      <c r="I700" s="8">
        <v>2451</v>
      </c>
      <c r="J700" s="5">
        <v>1223049</v>
      </c>
      <c r="K700" t="s">
        <v>13085</v>
      </c>
      <c r="L700" t="s">
        <v>13090</v>
      </c>
      <c r="M700" t="s">
        <v>13087</v>
      </c>
      <c r="N700" t="s">
        <v>6384</v>
      </c>
      <c r="O700" t="s">
        <v>6385</v>
      </c>
      <c r="P700" t="s">
        <v>6386</v>
      </c>
      <c r="Q700" t="s">
        <v>6387</v>
      </c>
    </row>
    <row r="701" spans="1:17" x14ac:dyDescent="0.25">
      <c r="A701" t="s">
        <v>6388</v>
      </c>
      <c r="B701" t="s">
        <v>13693</v>
      </c>
      <c r="C701" t="s">
        <v>13083</v>
      </c>
      <c r="D701" s="5">
        <v>499</v>
      </c>
      <c r="E701" s="5">
        <v>1000</v>
      </c>
      <c r="F701" s="6">
        <v>0.5</v>
      </c>
      <c r="G701" t="s">
        <v>13089</v>
      </c>
      <c r="H701" s="7">
        <v>5</v>
      </c>
      <c r="I701" s="8">
        <v>23</v>
      </c>
      <c r="J701" s="5">
        <v>23000</v>
      </c>
      <c r="K701" t="s">
        <v>13085</v>
      </c>
      <c r="L701" t="s">
        <v>13086</v>
      </c>
      <c r="M701" t="s">
        <v>13085</v>
      </c>
      <c r="N701" t="s">
        <v>6394</v>
      </c>
      <c r="O701" t="s">
        <v>6395</v>
      </c>
      <c r="P701" t="s">
        <v>6396</v>
      </c>
      <c r="Q701" t="s">
        <v>6397</v>
      </c>
    </row>
    <row r="702" spans="1:17" x14ac:dyDescent="0.25">
      <c r="A702" t="s">
        <v>6398</v>
      </c>
      <c r="B702" t="s">
        <v>13694</v>
      </c>
      <c r="C702" t="s">
        <v>13083</v>
      </c>
      <c r="D702" s="5">
        <v>1792</v>
      </c>
      <c r="E702" s="5">
        <v>3500</v>
      </c>
      <c r="F702" s="6">
        <v>0.49</v>
      </c>
      <c r="G702" t="s">
        <v>13089</v>
      </c>
      <c r="H702" s="7">
        <v>4.5</v>
      </c>
      <c r="I702" s="8">
        <v>26194</v>
      </c>
      <c r="J702" s="5">
        <v>91679000</v>
      </c>
      <c r="K702" t="s">
        <v>13087</v>
      </c>
      <c r="L702" t="s">
        <v>13110</v>
      </c>
      <c r="M702" t="s">
        <v>13087</v>
      </c>
      <c r="N702" t="s">
        <v>6405</v>
      </c>
      <c r="O702" t="s">
        <v>6406</v>
      </c>
      <c r="P702" t="s">
        <v>6407</v>
      </c>
      <c r="Q702" t="s">
        <v>6408</v>
      </c>
    </row>
    <row r="703" spans="1:17" x14ac:dyDescent="0.25">
      <c r="A703" t="s">
        <v>6409</v>
      </c>
      <c r="B703" t="s">
        <v>13695</v>
      </c>
      <c r="C703" t="s">
        <v>13083</v>
      </c>
      <c r="D703" s="5">
        <v>3299</v>
      </c>
      <c r="E703" s="5">
        <v>4100</v>
      </c>
      <c r="F703" s="6">
        <v>0.2</v>
      </c>
      <c r="G703" t="s">
        <v>13108</v>
      </c>
      <c r="H703" s="7">
        <v>3.9</v>
      </c>
      <c r="I703" s="8">
        <v>15783</v>
      </c>
      <c r="J703" s="5">
        <v>64710300</v>
      </c>
      <c r="K703" t="s">
        <v>13087</v>
      </c>
      <c r="L703" t="s">
        <v>13110</v>
      </c>
      <c r="M703" t="s">
        <v>13087</v>
      </c>
      <c r="N703" t="s">
        <v>6416</v>
      </c>
      <c r="O703" t="s">
        <v>6417</v>
      </c>
      <c r="P703" t="s">
        <v>6418</v>
      </c>
      <c r="Q703" t="s">
        <v>6419</v>
      </c>
    </row>
    <row r="704" spans="1:17" x14ac:dyDescent="0.25">
      <c r="A704" t="s">
        <v>6420</v>
      </c>
      <c r="B704" t="s">
        <v>13683</v>
      </c>
      <c r="C704" t="s">
        <v>13576</v>
      </c>
      <c r="D704" s="5">
        <v>125</v>
      </c>
      <c r="E704" s="5">
        <v>180</v>
      </c>
      <c r="F704" s="6">
        <v>0.31</v>
      </c>
      <c r="G704" t="s">
        <v>13101</v>
      </c>
      <c r="H704" s="7">
        <v>4.4000000000000004</v>
      </c>
      <c r="I704" s="8">
        <v>8053</v>
      </c>
      <c r="J704" s="5">
        <v>1449540</v>
      </c>
      <c r="K704" t="s">
        <v>13087</v>
      </c>
      <c r="L704" t="s">
        <v>13090</v>
      </c>
      <c r="M704" t="s">
        <v>13087</v>
      </c>
      <c r="N704" t="s">
        <v>6426</v>
      </c>
      <c r="O704" t="s">
        <v>6427</v>
      </c>
      <c r="P704" t="s">
        <v>6428</v>
      </c>
      <c r="Q704" t="s">
        <v>6429</v>
      </c>
    </row>
    <row r="705" spans="1:17" x14ac:dyDescent="0.25">
      <c r="A705" t="s">
        <v>6430</v>
      </c>
      <c r="B705" t="s">
        <v>13696</v>
      </c>
      <c r="C705" t="s">
        <v>13083</v>
      </c>
      <c r="D705" s="5">
        <v>399</v>
      </c>
      <c r="E705" s="5">
        <v>1190</v>
      </c>
      <c r="F705" s="6">
        <v>0.66</v>
      </c>
      <c r="G705" t="s">
        <v>13084</v>
      </c>
      <c r="H705" s="7">
        <v>4.0999999999999996</v>
      </c>
      <c r="I705" s="8">
        <v>2809</v>
      </c>
      <c r="J705" s="5">
        <v>3342710</v>
      </c>
      <c r="K705" t="s">
        <v>13085</v>
      </c>
      <c r="L705" t="s">
        <v>13086</v>
      </c>
      <c r="M705" t="s">
        <v>13087</v>
      </c>
      <c r="N705" t="s">
        <v>6436</v>
      </c>
      <c r="O705" t="s">
        <v>6437</v>
      </c>
      <c r="P705" t="s">
        <v>6438</v>
      </c>
      <c r="Q705" t="s">
        <v>6439</v>
      </c>
    </row>
    <row r="706" spans="1:17" x14ac:dyDescent="0.25">
      <c r="A706" t="s">
        <v>6440</v>
      </c>
      <c r="B706" t="s">
        <v>13697</v>
      </c>
      <c r="C706" t="s">
        <v>13105</v>
      </c>
      <c r="D706" s="5">
        <v>1199</v>
      </c>
      <c r="E706" s="5">
        <v>7999</v>
      </c>
      <c r="F706" s="6">
        <v>0.85</v>
      </c>
      <c r="G706" t="s">
        <v>13092</v>
      </c>
      <c r="H706" s="7">
        <v>3.6</v>
      </c>
      <c r="I706" s="8">
        <v>25910</v>
      </c>
      <c r="J706" s="5">
        <v>207254090</v>
      </c>
      <c r="K706" t="s">
        <v>13085</v>
      </c>
      <c r="L706" t="s">
        <v>13110</v>
      </c>
      <c r="M706" t="s">
        <v>13087</v>
      </c>
      <c r="N706" t="s">
        <v>6446</v>
      </c>
      <c r="O706" t="s">
        <v>6447</v>
      </c>
      <c r="P706" t="s">
        <v>6448</v>
      </c>
      <c r="Q706" t="s">
        <v>6449</v>
      </c>
    </row>
    <row r="707" spans="1:17" x14ac:dyDescent="0.25">
      <c r="A707" t="s">
        <v>6450</v>
      </c>
      <c r="B707" t="s">
        <v>13698</v>
      </c>
      <c r="C707" t="s">
        <v>13083</v>
      </c>
      <c r="D707" s="5">
        <v>235</v>
      </c>
      <c r="E707" s="5">
        <v>1599</v>
      </c>
      <c r="F707" s="6">
        <v>0.85</v>
      </c>
      <c r="G707" t="s">
        <v>13092</v>
      </c>
      <c r="H707" s="7">
        <v>3.8</v>
      </c>
      <c r="I707" s="8">
        <v>1173</v>
      </c>
      <c r="J707" s="5">
        <v>1875627</v>
      </c>
      <c r="K707" t="s">
        <v>13085</v>
      </c>
      <c r="L707" t="s">
        <v>13086</v>
      </c>
      <c r="M707" t="s">
        <v>13087</v>
      </c>
      <c r="N707" t="s">
        <v>6456</v>
      </c>
      <c r="O707" t="s">
        <v>6457</v>
      </c>
      <c r="P707" t="s">
        <v>6458</v>
      </c>
      <c r="Q707" t="s">
        <v>6459</v>
      </c>
    </row>
    <row r="708" spans="1:17" x14ac:dyDescent="0.25">
      <c r="A708" t="s">
        <v>6460</v>
      </c>
      <c r="B708" t="s">
        <v>13699</v>
      </c>
      <c r="C708" t="s">
        <v>13083</v>
      </c>
      <c r="D708" s="5">
        <v>549</v>
      </c>
      <c r="E708" s="5">
        <v>1999</v>
      </c>
      <c r="F708" s="6">
        <v>0.73</v>
      </c>
      <c r="G708" t="s">
        <v>13119</v>
      </c>
      <c r="H708" s="7">
        <v>3.6</v>
      </c>
      <c r="I708" s="8">
        <v>6422</v>
      </c>
      <c r="J708" s="5">
        <v>12837578</v>
      </c>
      <c r="K708" t="s">
        <v>13085</v>
      </c>
      <c r="L708" t="s">
        <v>13110</v>
      </c>
      <c r="M708" t="s">
        <v>13087</v>
      </c>
      <c r="N708" t="s">
        <v>6466</v>
      </c>
      <c r="O708" t="s">
        <v>6467</v>
      </c>
      <c r="P708" t="s">
        <v>6468</v>
      </c>
      <c r="Q708" t="s">
        <v>6469</v>
      </c>
    </row>
    <row r="709" spans="1:17" x14ac:dyDescent="0.25">
      <c r="A709" t="s">
        <v>6470</v>
      </c>
      <c r="B709" t="s">
        <v>13700</v>
      </c>
      <c r="C709" t="s">
        <v>13083</v>
      </c>
      <c r="D709" s="5">
        <v>89</v>
      </c>
      <c r="E709" s="5">
        <v>99</v>
      </c>
      <c r="F709" s="6">
        <v>0.1</v>
      </c>
      <c r="G709" t="s">
        <v>13128</v>
      </c>
      <c r="H709" s="7">
        <v>4.2</v>
      </c>
      <c r="I709" s="8">
        <v>241</v>
      </c>
      <c r="J709" s="5">
        <v>23859</v>
      </c>
      <c r="K709" t="s">
        <v>13087</v>
      </c>
      <c r="L709" t="s">
        <v>13090</v>
      </c>
      <c r="M709" t="s">
        <v>13085</v>
      </c>
      <c r="N709" t="s">
        <v>6476</v>
      </c>
      <c r="O709" t="s">
        <v>6477</v>
      </c>
      <c r="P709" t="s">
        <v>6478</v>
      </c>
      <c r="Q709" t="s">
        <v>6479</v>
      </c>
    </row>
    <row r="710" spans="1:17" x14ac:dyDescent="0.25">
      <c r="A710" t="s">
        <v>6482</v>
      </c>
      <c r="B710" t="s">
        <v>13701</v>
      </c>
      <c r="C710" t="s">
        <v>13105</v>
      </c>
      <c r="D710" s="5">
        <v>1299</v>
      </c>
      <c r="E710" s="5">
        <v>2999</v>
      </c>
      <c r="F710" s="6">
        <v>0.56999999999999995</v>
      </c>
      <c r="G710" t="s">
        <v>13094</v>
      </c>
      <c r="H710" s="7">
        <v>3.8</v>
      </c>
      <c r="I710" s="8">
        <v>14629</v>
      </c>
      <c r="J710" s="5">
        <v>43872371</v>
      </c>
      <c r="K710" t="s">
        <v>13085</v>
      </c>
      <c r="L710" t="s">
        <v>13110</v>
      </c>
      <c r="M710" t="s">
        <v>13087</v>
      </c>
      <c r="N710" t="s">
        <v>6488</v>
      </c>
      <c r="O710" t="s">
        <v>6489</v>
      </c>
      <c r="P710" t="s">
        <v>6490</v>
      </c>
      <c r="Q710" t="s">
        <v>6491</v>
      </c>
    </row>
    <row r="711" spans="1:17" x14ac:dyDescent="0.25">
      <c r="A711" t="s">
        <v>6492</v>
      </c>
      <c r="B711" t="s">
        <v>13702</v>
      </c>
      <c r="C711" t="s">
        <v>13083</v>
      </c>
      <c r="D711" s="5">
        <v>230</v>
      </c>
      <c r="E711" s="5">
        <v>999</v>
      </c>
      <c r="F711" s="6">
        <v>0.77</v>
      </c>
      <c r="G711" t="s">
        <v>13119</v>
      </c>
      <c r="H711" s="7">
        <v>4.2</v>
      </c>
      <c r="I711" s="8">
        <v>1528</v>
      </c>
      <c r="J711" s="5">
        <v>1526472</v>
      </c>
      <c r="K711" t="s">
        <v>13085</v>
      </c>
      <c r="L711" t="s">
        <v>13086</v>
      </c>
      <c r="M711" t="s">
        <v>13087</v>
      </c>
      <c r="N711" t="s">
        <v>6498</v>
      </c>
      <c r="O711" t="s">
        <v>6499</v>
      </c>
      <c r="P711" t="s">
        <v>6500</v>
      </c>
      <c r="Q711" t="s">
        <v>6501</v>
      </c>
    </row>
    <row r="712" spans="1:17" x14ac:dyDescent="0.25">
      <c r="A712" t="s">
        <v>6502</v>
      </c>
      <c r="B712" t="s">
        <v>13703</v>
      </c>
      <c r="C712" t="s">
        <v>13105</v>
      </c>
      <c r="D712" s="5">
        <v>119</v>
      </c>
      <c r="E712" s="5">
        <v>499</v>
      </c>
      <c r="F712" s="6">
        <v>0.76</v>
      </c>
      <c r="G712" t="s">
        <v>13119</v>
      </c>
      <c r="H712" s="7">
        <v>4.3</v>
      </c>
      <c r="I712" s="8">
        <v>15032</v>
      </c>
      <c r="J712" s="5">
        <v>7500968</v>
      </c>
      <c r="K712" t="s">
        <v>13085</v>
      </c>
      <c r="L712" t="s">
        <v>13090</v>
      </c>
      <c r="M712" t="s">
        <v>13087</v>
      </c>
      <c r="N712" t="s">
        <v>6509</v>
      </c>
      <c r="O712" t="s">
        <v>6510</v>
      </c>
      <c r="P712" t="s">
        <v>6511</v>
      </c>
      <c r="Q712" t="s">
        <v>6512</v>
      </c>
    </row>
    <row r="713" spans="1:17" x14ac:dyDescent="0.25">
      <c r="A713" t="s">
        <v>6513</v>
      </c>
      <c r="B713" t="s">
        <v>13704</v>
      </c>
      <c r="C713" t="s">
        <v>13105</v>
      </c>
      <c r="D713" s="5">
        <v>449</v>
      </c>
      <c r="E713" s="5">
        <v>800</v>
      </c>
      <c r="F713" s="6">
        <v>0.44</v>
      </c>
      <c r="G713" t="s">
        <v>13089</v>
      </c>
      <c r="H713" s="7">
        <v>4.4000000000000004</v>
      </c>
      <c r="I713" s="8">
        <v>69585</v>
      </c>
      <c r="J713" s="5">
        <v>55668000</v>
      </c>
      <c r="K713" t="s">
        <v>13087</v>
      </c>
      <c r="L713" t="s">
        <v>13086</v>
      </c>
      <c r="M713" t="s">
        <v>13087</v>
      </c>
      <c r="N713" t="s">
        <v>6520</v>
      </c>
      <c r="O713" t="s">
        <v>6521</v>
      </c>
      <c r="P713" t="s">
        <v>6522</v>
      </c>
      <c r="Q713" t="s">
        <v>6523</v>
      </c>
    </row>
    <row r="714" spans="1:17" x14ac:dyDescent="0.25">
      <c r="A714" t="s">
        <v>6524</v>
      </c>
      <c r="B714" t="s">
        <v>13705</v>
      </c>
      <c r="C714" t="s">
        <v>13105</v>
      </c>
      <c r="D714" s="5">
        <v>1699</v>
      </c>
      <c r="E714" s="5">
        <v>3495</v>
      </c>
      <c r="F714" s="6">
        <v>0.51</v>
      </c>
      <c r="G714" t="s">
        <v>13094</v>
      </c>
      <c r="H714" s="7">
        <v>4.0999999999999996</v>
      </c>
      <c r="I714" s="8">
        <v>14371</v>
      </c>
      <c r="J714" s="5">
        <v>50226645</v>
      </c>
      <c r="K714" t="s">
        <v>13085</v>
      </c>
      <c r="L714" t="s">
        <v>13110</v>
      </c>
      <c r="M714" t="s">
        <v>13087</v>
      </c>
      <c r="N714" t="s">
        <v>6531</v>
      </c>
      <c r="O714" t="s">
        <v>6532</v>
      </c>
      <c r="P714" t="s">
        <v>6533</v>
      </c>
      <c r="Q714" t="s">
        <v>6534</v>
      </c>
    </row>
    <row r="715" spans="1:17" x14ac:dyDescent="0.25">
      <c r="A715" t="s">
        <v>6535</v>
      </c>
      <c r="B715" t="s">
        <v>13706</v>
      </c>
      <c r="C715" t="s">
        <v>13576</v>
      </c>
      <c r="D715" s="5">
        <v>561</v>
      </c>
      <c r="E715" s="5">
        <v>720</v>
      </c>
      <c r="F715" s="6">
        <v>0.22</v>
      </c>
      <c r="G715" t="s">
        <v>13099</v>
      </c>
      <c r="H715" s="7">
        <v>4.4000000000000004</v>
      </c>
      <c r="I715" s="8">
        <v>3182</v>
      </c>
      <c r="J715" s="5">
        <v>2291040</v>
      </c>
      <c r="K715" t="s">
        <v>13087</v>
      </c>
      <c r="L715" t="s">
        <v>13110</v>
      </c>
      <c r="M715" t="s">
        <v>13087</v>
      </c>
      <c r="N715" t="s">
        <v>6541</v>
      </c>
      <c r="O715" t="s">
        <v>6542</v>
      </c>
      <c r="P715" t="s">
        <v>6543</v>
      </c>
      <c r="Q715" t="s">
        <v>6544</v>
      </c>
    </row>
    <row r="716" spans="1:17" x14ac:dyDescent="0.25">
      <c r="A716" t="s">
        <v>6545</v>
      </c>
      <c r="B716" t="s">
        <v>13707</v>
      </c>
      <c r="C716" t="s">
        <v>13083</v>
      </c>
      <c r="D716" s="5">
        <v>289</v>
      </c>
      <c r="E716" s="5">
        <v>590</v>
      </c>
      <c r="F716" s="6">
        <v>0.51</v>
      </c>
      <c r="G716" t="s">
        <v>13094</v>
      </c>
      <c r="H716" s="7">
        <v>4.4000000000000004</v>
      </c>
      <c r="I716" s="8">
        <v>25886</v>
      </c>
      <c r="J716" s="5">
        <v>15272740</v>
      </c>
      <c r="K716" t="s">
        <v>13085</v>
      </c>
      <c r="L716" t="s">
        <v>13086</v>
      </c>
      <c r="M716" t="s">
        <v>13087</v>
      </c>
      <c r="N716" t="s">
        <v>6551</v>
      </c>
      <c r="O716" t="s">
        <v>6552</v>
      </c>
      <c r="P716" t="s">
        <v>6553</v>
      </c>
      <c r="Q716" t="s">
        <v>6554</v>
      </c>
    </row>
    <row r="717" spans="1:17" x14ac:dyDescent="0.25">
      <c r="A717" t="s">
        <v>6555</v>
      </c>
      <c r="B717" t="s">
        <v>13708</v>
      </c>
      <c r="C717" t="s">
        <v>13083</v>
      </c>
      <c r="D717" s="5">
        <v>599</v>
      </c>
      <c r="E717" s="5">
        <v>1999</v>
      </c>
      <c r="F717" s="6">
        <v>0.7</v>
      </c>
      <c r="G717" t="s">
        <v>13084</v>
      </c>
      <c r="H717" s="7">
        <v>4.4000000000000004</v>
      </c>
      <c r="I717" s="8">
        <v>4736</v>
      </c>
      <c r="J717" s="5">
        <v>9467264</v>
      </c>
      <c r="K717" t="s">
        <v>13085</v>
      </c>
      <c r="L717" t="s">
        <v>13110</v>
      </c>
      <c r="M717" t="s">
        <v>13087</v>
      </c>
      <c r="N717" t="s">
        <v>6561</v>
      </c>
      <c r="O717" t="s">
        <v>6562</v>
      </c>
      <c r="P717" t="s">
        <v>6563</v>
      </c>
      <c r="Q717" t="s">
        <v>6564</v>
      </c>
    </row>
    <row r="718" spans="1:17" x14ac:dyDescent="0.25">
      <c r="A718" t="s">
        <v>6565</v>
      </c>
      <c r="B718" t="s">
        <v>13709</v>
      </c>
      <c r="C718" t="s">
        <v>13083</v>
      </c>
      <c r="D718" s="5">
        <v>5599</v>
      </c>
      <c r="E718" s="5">
        <v>7350</v>
      </c>
      <c r="F718" s="6">
        <v>0.24</v>
      </c>
      <c r="G718" t="s">
        <v>13099</v>
      </c>
      <c r="H718" s="7">
        <v>4.4000000000000004</v>
      </c>
      <c r="I718" s="8">
        <v>73005</v>
      </c>
      <c r="J718" s="5">
        <v>536586750</v>
      </c>
      <c r="K718" t="s">
        <v>13087</v>
      </c>
      <c r="L718" t="s">
        <v>13110</v>
      </c>
      <c r="M718" t="s">
        <v>13087</v>
      </c>
      <c r="N718" t="s">
        <v>6571</v>
      </c>
      <c r="O718" t="s">
        <v>6572</v>
      </c>
      <c r="P718" t="s">
        <v>6573</v>
      </c>
      <c r="Q718" t="s">
        <v>6574</v>
      </c>
    </row>
    <row r="719" spans="1:17" x14ac:dyDescent="0.25">
      <c r="A719" t="s">
        <v>6575</v>
      </c>
      <c r="B719" t="s">
        <v>13710</v>
      </c>
      <c r="C719" t="s">
        <v>13083</v>
      </c>
      <c r="D719" s="5">
        <v>1990</v>
      </c>
      <c r="E719" s="5">
        <v>2595</v>
      </c>
      <c r="F719" s="6">
        <v>0.23</v>
      </c>
      <c r="G719" t="s">
        <v>13099</v>
      </c>
      <c r="H719" s="7">
        <v>4.3</v>
      </c>
      <c r="I719" s="8">
        <v>20398</v>
      </c>
      <c r="J719" s="5">
        <v>52932810</v>
      </c>
      <c r="K719" t="s">
        <v>13087</v>
      </c>
      <c r="L719" t="s">
        <v>13110</v>
      </c>
      <c r="M719" t="s">
        <v>13087</v>
      </c>
      <c r="N719" t="s">
        <v>6582</v>
      </c>
      <c r="O719" t="s">
        <v>13054</v>
      </c>
      <c r="P719" t="s">
        <v>6583</v>
      </c>
      <c r="Q719" t="s">
        <v>6584</v>
      </c>
    </row>
    <row r="720" spans="1:17" x14ac:dyDescent="0.25">
      <c r="A720" t="s">
        <v>6585</v>
      </c>
      <c r="B720" t="s">
        <v>13711</v>
      </c>
      <c r="C720" t="s">
        <v>13083</v>
      </c>
      <c r="D720" s="5">
        <v>499</v>
      </c>
      <c r="E720" s="5">
        <v>799</v>
      </c>
      <c r="F720" s="6">
        <v>0.38</v>
      </c>
      <c r="G720" t="s">
        <v>13101</v>
      </c>
      <c r="H720" s="7">
        <v>4.3</v>
      </c>
      <c r="I720" s="8">
        <v>2125</v>
      </c>
      <c r="J720" s="5">
        <v>1697875</v>
      </c>
      <c r="K720" t="s">
        <v>13087</v>
      </c>
      <c r="L720" t="s">
        <v>13086</v>
      </c>
      <c r="M720" t="s">
        <v>13087</v>
      </c>
      <c r="N720" t="s">
        <v>6591</v>
      </c>
      <c r="O720" t="s">
        <v>6592</v>
      </c>
      <c r="P720" t="s">
        <v>6593</v>
      </c>
      <c r="Q720" t="s">
        <v>6594</v>
      </c>
    </row>
    <row r="721" spans="1:17" x14ac:dyDescent="0.25">
      <c r="A721" t="s">
        <v>6595</v>
      </c>
      <c r="B721" t="s">
        <v>13676</v>
      </c>
      <c r="C721" t="s">
        <v>13083</v>
      </c>
      <c r="D721" s="5">
        <v>449</v>
      </c>
      <c r="E721" s="5">
        <v>999</v>
      </c>
      <c r="F721" s="6">
        <v>0.55000000000000004</v>
      </c>
      <c r="G721" t="s">
        <v>13094</v>
      </c>
      <c r="H721" s="7">
        <v>4.3</v>
      </c>
      <c r="I721" s="8">
        <v>11330</v>
      </c>
      <c r="J721" s="5">
        <v>11318670</v>
      </c>
      <c r="K721" t="s">
        <v>13085</v>
      </c>
      <c r="L721" t="s">
        <v>13086</v>
      </c>
      <c r="M721" t="s">
        <v>13087</v>
      </c>
      <c r="N721" t="s">
        <v>6601</v>
      </c>
      <c r="O721" t="s">
        <v>6602</v>
      </c>
      <c r="P721" t="s">
        <v>6207</v>
      </c>
      <c r="Q721" t="s">
        <v>6603</v>
      </c>
    </row>
    <row r="722" spans="1:17" x14ac:dyDescent="0.25">
      <c r="A722" t="s">
        <v>6604</v>
      </c>
      <c r="B722" t="s">
        <v>13712</v>
      </c>
      <c r="C722" t="s">
        <v>13083</v>
      </c>
      <c r="D722" s="5">
        <v>999</v>
      </c>
      <c r="E722" s="5">
        <v>1999</v>
      </c>
      <c r="F722" s="6">
        <v>0.5</v>
      </c>
      <c r="G722" t="s">
        <v>13089</v>
      </c>
      <c r="H722" s="7">
        <v>4.2</v>
      </c>
      <c r="I722" s="8">
        <v>27441</v>
      </c>
      <c r="J722" s="5">
        <v>54854559</v>
      </c>
      <c r="K722" t="s">
        <v>13085</v>
      </c>
      <c r="L722" t="s">
        <v>13110</v>
      </c>
      <c r="M722" t="s">
        <v>13087</v>
      </c>
      <c r="N722" t="s">
        <v>6611</v>
      </c>
      <c r="O722" t="s">
        <v>6612</v>
      </c>
      <c r="P722" t="s">
        <v>6613</v>
      </c>
      <c r="Q722" t="s">
        <v>6614</v>
      </c>
    </row>
    <row r="723" spans="1:17" x14ac:dyDescent="0.25">
      <c r="A723" t="s">
        <v>6615</v>
      </c>
      <c r="B723" t="s">
        <v>13713</v>
      </c>
      <c r="C723" t="s">
        <v>13083</v>
      </c>
      <c r="D723" s="5">
        <v>69</v>
      </c>
      <c r="E723" s="5">
        <v>299</v>
      </c>
      <c r="F723" s="6">
        <v>0.77</v>
      </c>
      <c r="G723" t="s">
        <v>13119</v>
      </c>
      <c r="H723" s="7">
        <v>4.3</v>
      </c>
      <c r="I723" s="8">
        <v>255</v>
      </c>
      <c r="J723" s="5">
        <v>76245</v>
      </c>
      <c r="K723" t="s">
        <v>13085</v>
      </c>
      <c r="L723" t="s">
        <v>13090</v>
      </c>
      <c r="M723" t="s">
        <v>13085</v>
      </c>
      <c r="N723" t="s">
        <v>6621</v>
      </c>
      <c r="O723" t="s">
        <v>6622</v>
      </c>
      <c r="P723" t="s">
        <v>6623</v>
      </c>
      <c r="Q723" t="s">
        <v>6624</v>
      </c>
    </row>
    <row r="724" spans="1:17" x14ac:dyDescent="0.25">
      <c r="A724" t="s">
        <v>6625</v>
      </c>
      <c r="B724" t="s">
        <v>13714</v>
      </c>
      <c r="C724" t="s">
        <v>13083</v>
      </c>
      <c r="D724" s="5">
        <v>899</v>
      </c>
      <c r="E724" s="5">
        <v>1499</v>
      </c>
      <c r="F724" s="6">
        <v>0.4</v>
      </c>
      <c r="G724" t="s">
        <v>13101</v>
      </c>
      <c r="H724" s="7">
        <v>4.2</v>
      </c>
      <c r="I724" s="8">
        <v>23174</v>
      </c>
      <c r="J724" s="5">
        <v>34737826</v>
      </c>
      <c r="K724" t="s">
        <v>13087</v>
      </c>
      <c r="L724" t="s">
        <v>13110</v>
      </c>
      <c r="M724" t="s">
        <v>13087</v>
      </c>
      <c r="N724" t="s">
        <v>6631</v>
      </c>
      <c r="O724" t="s">
        <v>6632</v>
      </c>
      <c r="P724" t="s">
        <v>6633</v>
      </c>
      <c r="Q724" t="s">
        <v>6634</v>
      </c>
    </row>
    <row r="725" spans="1:17" x14ac:dyDescent="0.25">
      <c r="A725" t="s">
        <v>6635</v>
      </c>
      <c r="B725" t="s">
        <v>13715</v>
      </c>
      <c r="C725" t="s">
        <v>13573</v>
      </c>
      <c r="D725" s="5">
        <v>478</v>
      </c>
      <c r="E725" s="5">
        <v>699</v>
      </c>
      <c r="F725" s="6">
        <v>0.32</v>
      </c>
      <c r="G725" t="s">
        <v>13101</v>
      </c>
      <c r="H725" s="7">
        <v>3.8</v>
      </c>
      <c r="I725" s="8">
        <v>20218</v>
      </c>
      <c r="J725" s="5">
        <v>14132382</v>
      </c>
      <c r="K725" t="s">
        <v>13087</v>
      </c>
      <c r="L725" t="s">
        <v>13086</v>
      </c>
      <c r="M725" t="s">
        <v>13087</v>
      </c>
      <c r="N725" t="s">
        <v>6641</v>
      </c>
      <c r="O725" t="s">
        <v>6642</v>
      </c>
      <c r="P725" t="s">
        <v>6643</v>
      </c>
      <c r="Q725" t="s">
        <v>6644</v>
      </c>
    </row>
    <row r="726" spans="1:17" x14ac:dyDescent="0.25">
      <c r="A726" t="s">
        <v>6645</v>
      </c>
      <c r="B726" t="s">
        <v>13716</v>
      </c>
      <c r="C726" t="s">
        <v>13083</v>
      </c>
      <c r="D726" s="5">
        <v>1399</v>
      </c>
      <c r="E726" s="5">
        <v>2490</v>
      </c>
      <c r="F726" s="6">
        <v>0.44</v>
      </c>
      <c r="G726" t="s">
        <v>13089</v>
      </c>
      <c r="H726" s="7">
        <v>4.3</v>
      </c>
      <c r="I726" s="8">
        <v>11074</v>
      </c>
      <c r="J726" s="5">
        <v>27574260</v>
      </c>
      <c r="K726" t="s">
        <v>13087</v>
      </c>
      <c r="L726" t="s">
        <v>13110</v>
      </c>
      <c r="M726" t="s">
        <v>13087</v>
      </c>
      <c r="N726" t="s">
        <v>6652</v>
      </c>
      <c r="O726" t="s">
        <v>6653</v>
      </c>
      <c r="P726" t="s">
        <v>6654</v>
      </c>
      <c r="Q726" t="s">
        <v>6655</v>
      </c>
    </row>
    <row r="727" spans="1:17" x14ac:dyDescent="0.25">
      <c r="A727" t="s">
        <v>6658</v>
      </c>
      <c r="B727" t="s">
        <v>13717</v>
      </c>
      <c r="C727" t="s">
        <v>13083</v>
      </c>
      <c r="D727" s="5">
        <v>149</v>
      </c>
      <c r="E727" s="5">
        <v>499</v>
      </c>
      <c r="F727" s="6">
        <v>0.7</v>
      </c>
      <c r="G727" t="s">
        <v>13084</v>
      </c>
      <c r="H727" s="7">
        <v>4.0999999999999996</v>
      </c>
      <c r="I727" s="8">
        <v>25607</v>
      </c>
      <c r="J727" s="5">
        <v>12777893</v>
      </c>
      <c r="K727" t="s">
        <v>13085</v>
      </c>
      <c r="L727" t="s">
        <v>13090</v>
      </c>
      <c r="M727" t="s">
        <v>13087</v>
      </c>
      <c r="N727" t="s">
        <v>6665</v>
      </c>
      <c r="O727" t="s">
        <v>6666</v>
      </c>
      <c r="P727" t="s">
        <v>6667</v>
      </c>
      <c r="Q727" t="s">
        <v>6668</v>
      </c>
    </row>
    <row r="728" spans="1:17" x14ac:dyDescent="0.25">
      <c r="A728" t="s">
        <v>6669</v>
      </c>
      <c r="B728" t="s">
        <v>13718</v>
      </c>
      <c r="C728" t="s">
        <v>13105</v>
      </c>
      <c r="D728" s="5">
        <v>1799</v>
      </c>
      <c r="E728" s="5">
        <v>4990</v>
      </c>
      <c r="F728" s="6">
        <v>0.64</v>
      </c>
      <c r="G728" t="s">
        <v>13084</v>
      </c>
      <c r="H728" s="7">
        <v>4.2</v>
      </c>
      <c r="I728" s="8">
        <v>41226</v>
      </c>
      <c r="J728" s="5">
        <v>205717740</v>
      </c>
      <c r="K728" t="s">
        <v>13085</v>
      </c>
      <c r="L728" t="s">
        <v>13110</v>
      </c>
      <c r="M728" t="s">
        <v>13087</v>
      </c>
      <c r="N728" t="s">
        <v>6675</v>
      </c>
      <c r="O728" t="s">
        <v>6676</v>
      </c>
      <c r="P728" t="s">
        <v>6677</v>
      </c>
      <c r="Q728" t="s">
        <v>6678</v>
      </c>
    </row>
    <row r="729" spans="1:17" x14ac:dyDescent="0.25">
      <c r="A729" t="s">
        <v>6679</v>
      </c>
      <c r="B729" t="s">
        <v>13719</v>
      </c>
      <c r="C729" t="s">
        <v>13720</v>
      </c>
      <c r="D729" s="5">
        <v>425</v>
      </c>
      <c r="E729" s="5">
        <v>999</v>
      </c>
      <c r="F729" s="6">
        <v>0.56999999999999995</v>
      </c>
      <c r="G729" t="s">
        <v>13094</v>
      </c>
      <c r="H729" s="7">
        <v>4</v>
      </c>
      <c r="I729" s="8">
        <v>2581</v>
      </c>
      <c r="J729" s="5">
        <v>2578419</v>
      </c>
      <c r="K729" t="s">
        <v>13085</v>
      </c>
      <c r="L729" t="s">
        <v>13086</v>
      </c>
      <c r="M729" t="s">
        <v>13087</v>
      </c>
      <c r="N729" t="s">
        <v>6686</v>
      </c>
      <c r="O729" t="s">
        <v>6687</v>
      </c>
      <c r="P729" t="s">
        <v>6688</v>
      </c>
      <c r="Q729" t="s">
        <v>6689</v>
      </c>
    </row>
    <row r="730" spans="1:17" x14ac:dyDescent="0.25">
      <c r="A730" t="s">
        <v>6690</v>
      </c>
      <c r="B730" t="s">
        <v>13721</v>
      </c>
      <c r="C730" t="s">
        <v>13105</v>
      </c>
      <c r="D730" s="5">
        <v>999</v>
      </c>
      <c r="E730" s="5">
        <v>2490</v>
      </c>
      <c r="F730" s="6">
        <v>0.6</v>
      </c>
      <c r="G730" t="s">
        <v>13094</v>
      </c>
      <c r="H730" s="7">
        <v>4.0999999999999996</v>
      </c>
      <c r="I730" s="8">
        <v>18331</v>
      </c>
      <c r="J730" s="5">
        <v>45644190</v>
      </c>
      <c r="K730" t="s">
        <v>13085</v>
      </c>
      <c r="L730" t="s">
        <v>13110</v>
      </c>
      <c r="M730" t="s">
        <v>13087</v>
      </c>
      <c r="N730" t="s">
        <v>6696</v>
      </c>
      <c r="O730" t="s">
        <v>6697</v>
      </c>
      <c r="P730" t="s">
        <v>6698</v>
      </c>
      <c r="Q730" t="s">
        <v>6699</v>
      </c>
    </row>
    <row r="731" spans="1:17" x14ac:dyDescent="0.25">
      <c r="A731" t="s">
        <v>6700</v>
      </c>
      <c r="B731" t="s">
        <v>13722</v>
      </c>
      <c r="C731" t="s">
        <v>13083</v>
      </c>
      <c r="D731" s="5">
        <v>378</v>
      </c>
      <c r="E731" s="5">
        <v>999</v>
      </c>
      <c r="F731" s="6">
        <v>0.62</v>
      </c>
      <c r="G731" t="s">
        <v>13084</v>
      </c>
      <c r="H731" s="7">
        <v>4.0999999999999996</v>
      </c>
      <c r="I731" s="8">
        <v>1779</v>
      </c>
      <c r="J731" s="5">
        <v>1777221</v>
      </c>
      <c r="K731" t="s">
        <v>13085</v>
      </c>
      <c r="L731" t="s">
        <v>13086</v>
      </c>
      <c r="M731" t="s">
        <v>13087</v>
      </c>
      <c r="N731" t="s">
        <v>6706</v>
      </c>
      <c r="O731" t="s">
        <v>6707</v>
      </c>
      <c r="P731" t="s">
        <v>6708</v>
      </c>
      <c r="Q731" t="s">
        <v>6709</v>
      </c>
    </row>
    <row r="732" spans="1:17" x14ac:dyDescent="0.25">
      <c r="A732" t="s">
        <v>6710</v>
      </c>
      <c r="B732" t="s">
        <v>13723</v>
      </c>
      <c r="C732" t="s">
        <v>13576</v>
      </c>
      <c r="D732" s="5">
        <v>99</v>
      </c>
      <c r="E732" s="5">
        <v>99</v>
      </c>
      <c r="F732" s="6">
        <v>0</v>
      </c>
      <c r="G732" t="s">
        <v>13128</v>
      </c>
      <c r="H732" s="7">
        <v>4.3</v>
      </c>
      <c r="I732" s="8">
        <v>388</v>
      </c>
      <c r="J732" s="5">
        <v>38412</v>
      </c>
      <c r="K732" t="s">
        <v>13087</v>
      </c>
      <c r="L732" t="s">
        <v>13090</v>
      </c>
      <c r="M732" t="s">
        <v>13085</v>
      </c>
      <c r="N732" t="s">
        <v>6717</v>
      </c>
      <c r="O732" t="s">
        <v>6718</v>
      </c>
      <c r="P732" t="s">
        <v>6719</v>
      </c>
      <c r="Q732" t="s">
        <v>6720</v>
      </c>
    </row>
    <row r="733" spans="1:17" x14ac:dyDescent="0.25">
      <c r="A733" t="s">
        <v>6721</v>
      </c>
      <c r="B733" t="s">
        <v>13724</v>
      </c>
      <c r="C733" t="s">
        <v>13083</v>
      </c>
      <c r="D733" s="5">
        <v>1499</v>
      </c>
      <c r="E733" s="5">
        <v>2999</v>
      </c>
      <c r="F733" s="6">
        <v>0.5</v>
      </c>
      <c r="G733" t="s">
        <v>13089</v>
      </c>
      <c r="H733" s="7">
        <v>4.5</v>
      </c>
      <c r="I733" s="8">
        <v>8656</v>
      </c>
      <c r="J733" s="5">
        <v>25959344</v>
      </c>
      <c r="K733" t="s">
        <v>13085</v>
      </c>
      <c r="L733" t="s">
        <v>13110</v>
      </c>
      <c r="M733" t="s">
        <v>13087</v>
      </c>
      <c r="N733" t="s">
        <v>6727</v>
      </c>
      <c r="O733" t="s">
        <v>6728</v>
      </c>
      <c r="P733" t="s">
        <v>6729</v>
      </c>
      <c r="Q733" t="s">
        <v>6730</v>
      </c>
    </row>
    <row r="734" spans="1:17" x14ac:dyDescent="0.25">
      <c r="A734" t="s">
        <v>6731</v>
      </c>
      <c r="B734" t="s">
        <v>13725</v>
      </c>
      <c r="C734" t="s">
        <v>13083</v>
      </c>
      <c r="D734" s="5">
        <v>1815</v>
      </c>
      <c r="E734" s="5">
        <v>3100</v>
      </c>
      <c r="F734" s="6">
        <v>0.41</v>
      </c>
      <c r="G734" t="s">
        <v>13089</v>
      </c>
      <c r="H734" s="7">
        <v>4.5</v>
      </c>
      <c r="I734" s="8">
        <v>92925</v>
      </c>
      <c r="J734" s="5">
        <v>288067500</v>
      </c>
      <c r="K734" t="s">
        <v>13087</v>
      </c>
      <c r="L734" t="s">
        <v>13110</v>
      </c>
      <c r="M734" t="s">
        <v>13087</v>
      </c>
      <c r="N734" t="s">
        <v>6738</v>
      </c>
      <c r="O734" t="s">
        <v>6739</v>
      </c>
      <c r="P734" t="s">
        <v>6740</v>
      </c>
      <c r="Q734" t="s">
        <v>6741</v>
      </c>
    </row>
    <row r="735" spans="1:17" x14ac:dyDescent="0.25">
      <c r="A735" t="s">
        <v>6742</v>
      </c>
      <c r="B735" t="s">
        <v>13726</v>
      </c>
      <c r="C735" t="s">
        <v>13576</v>
      </c>
      <c r="D735" s="5">
        <v>67</v>
      </c>
      <c r="E735" s="5">
        <v>75</v>
      </c>
      <c r="F735" s="6">
        <v>0.11</v>
      </c>
      <c r="G735" t="s">
        <v>13108</v>
      </c>
      <c r="H735" s="7">
        <v>4.0999999999999996</v>
      </c>
      <c r="I735" s="8">
        <v>1269</v>
      </c>
      <c r="J735" s="5">
        <v>95175</v>
      </c>
      <c r="K735" t="s">
        <v>13087</v>
      </c>
      <c r="L735" t="s">
        <v>13090</v>
      </c>
      <c r="M735" t="s">
        <v>13087</v>
      </c>
      <c r="N735" t="s">
        <v>6748</v>
      </c>
      <c r="O735" t="s">
        <v>6749</v>
      </c>
      <c r="P735" t="s">
        <v>6750</v>
      </c>
      <c r="Q735" t="s">
        <v>6751</v>
      </c>
    </row>
    <row r="736" spans="1:17" x14ac:dyDescent="0.25">
      <c r="A736" t="s">
        <v>6752</v>
      </c>
      <c r="B736" t="s">
        <v>13727</v>
      </c>
      <c r="C736" t="s">
        <v>13083</v>
      </c>
      <c r="D736" s="5">
        <v>1889</v>
      </c>
      <c r="E736" s="5">
        <v>2699</v>
      </c>
      <c r="F736" s="6">
        <v>0.3</v>
      </c>
      <c r="G736" t="s">
        <v>13099</v>
      </c>
      <c r="H736" s="7">
        <v>4.3</v>
      </c>
      <c r="I736" s="8">
        <v>17394</v>
      </c>
      <c r="J736" s="5">
        <v>46946406</v>
      </c>
      <c r="K736" t="s">
        <v>13087</v>
      </c>
      <c r="L736" t="s">
        <v>13110</v>
      </c>
      <c r="M736" t="s">
        <v>13087</v>
      </c>
      <c r="N736" t="s">
        <v>6758</v>
      </c>
      <c r="O736" t="s">
        <v>6759</v>
      </c>
      <c r="P736" t="s">
        <v>6760</v>
      </c>
      <c r="Q736" t="s">
        <v>6761</v>
      </c>
    </row>
    <row r="737" spans="1:17" x14ac:dyDescent="0.25">
      <c r="A737" t="s">
        <v>6762</v>
      </c>
      <c r="B737" t="s">
        <v>13728</v>
      </c>
      <c r="C737" t="s">
        <v>13105</v>
      </c>
      <c r="D737" s="5">
        <v>499</v>
      </c>
      <c r="E737" s="5">
        <v>1499</v>
      </c>
      <c r="F737" s="6">
        <v>0.67</v>
      </c>
      <c r="G737" t="s">
        <v>13084</v>
      </c>
      <c r="H737" s="7">
        <v>3.6</v>
      </c>
      <c r="I737" s="8">
        <v>9169</v>
      </c>
      <c r="J737" s="5">
        <v>13744331</v>
      </c>
      <c r="K737" t="s">
        <v>13085</v>
      </c>
      <c r="L737" t="s">
        <v>13086</v>
      </c>
      <c r="M737" t="s">
        <v>13087</v>
      </c>
      <c r="N737" t="s">
        <v>6768</v>
      </c>
      <c r="O737" t="s">
        <v>6769</v>
      </c>
      <c r="P737" t="s">
        <v>6770</v>
      </c>
      <c r="Q737" t="s">
        <v>6771</v>
      </c>
    </row>
    <row r="738" spans="1:17" x14ac:dyDescent="0.25">
      <c r="A738" t="s">
        <v>6772</v>
      </c>
      <c r="B738" t="s">
        <v>13729</v>
      </c>
      <c r="C738" t="s">
        <v>13083</v>
      </c>
      <c r="D738" s="5">
        <v>499</v>
      </c>
      <c r="E738" s="5">
        <v>999</v>
      </c>
      <c r="F738" s="6">
        <v>0.5</v>
      </c>
      <c r="G738" t="s">
        <v>13089</v>
      </c>
      <c r="H738" s="7">
        <v>4.4000000000000004</v>
      </c>
      <c r="I738" s="8">
        <v>1030</v>
      </c>
      <c r="J738" s="5">
        <v>1028970</v>
      </c>
      <c r="K738" t="s">
        <v>13085</v>
      </c>
      <c r="L738" t="s">
        <v>13086</v>
      </c>
      <c r="M738" t="s">
        <v>13087</v>
      </c>
      <c r="N738" t="s">
        <v>6778</v>
      </c>
      <c r="O738" t="s">
        <v>6779</v>
      </c>
      <c r="P738" t="s">
        <v>6780</v>
      </c>
      <c r="Q738" t="s">
        <v>6781</v>
      </c>
    </row>
    <row r="739" spans="1:17" x14ac:dyDescent="0.25">
      <c r="A739" t="s">
        <v>6782</v>
      </c>
      <c r="B739" t="s">
        <v>13730</v>
      </c>
      <c r="C739" t="s">
        <v>13083</v>
      </c>
      <c r="D739" s="5">
        <v>5799</v>
      </c>
      <c r="E739" s="5">
        <v>7999</v>
      </c>
      <c r="F739" s="6">
        <v>0.28000000000000003</v>
      </c>
      <c r="G739" t="s">
        <v>13099</v>
      </c>
      <c r="H739" s="7">
        <v>4.5</v>
      </c>
      <c r="I739" s="8">
        <v>50273</v>
      </c>
      <c r="J739" s="5">
        <v>402133727</v>
      </c>
      <c r="K739" t="s">
        <v>13087</v>
      </c>
      <c r="L739" t="s">
        <v>13110</v>
      </c>
      <c r="M739" t="s">
        <v>13087</v>
      </c>
      <c r="N739" t="s">
        <v>6788</v>
      </c>
      <c r="O739" t="s">
        <v>6789</v>
      </c>
      <c r="P739" t="s">
        <v>6790</v>
      </c>
      <c r="Q739" t="s">
        <v>6791</v>
      </c>
    </row>
    <row r="740" spans="1:17" x14ac:dyDescent="0.25">
      <c r="A740" t="s">
        <v>6792</v>
      </c>
      <c r="B740" t="s">
        <v>13731</v>
      </c>
      <c r="C740" t="s">
        <v>13105</v>
      </c>
      <c r="D740" s="5">
        <v>499</v>
      </c>
      <c r="E740" s="5">
        <v>799</v>
      </c>
      <c r="F740" s="6">
        <v>0.38</v>
      </c>
      <c r="G740" t="s">
        <v>13101</v>
      </c>
      <c r="H740" s="7">
        <v>3.9</v>
      </c>
      <c r="I740" s="8">
        <v>6742</v>
      </c>
      <c r="J740" s="5">
        <v>5386858</v>
      </c>
      <c r="K740" t="s">
        <v>13087</v>
      </c>
      <c r="L740" t="s">
        <v>13086</v>
      </c>
      <c r="M740" t="s">
        <v>13087</v>
      </c>
      <c r="N740" t="s">
        <v>6799</v>
      </c>
      <c r="O740" t="s">
        <v>6800</v>
      </c>
      <c r="P740" t="s">
        <v>6801</v>
      </c>
      <c r="Q740" t="s">
        <v>6802</v>
      </c>
    </row>
    <row r="741" spans="1:17" x14ac:dyDescent="0.25">
      <c r="A741" t="s">
        <v>6803</v>
      </c>
      <c r="B741" t="s">
        <v>13732</v>
      </c>
      <c r="C741" t="s">
        <v>13083</v>
      </c>
      <c r="D741" s="5">
        <v>249</v>
      </c>
      <c r="E741" s="5">
        <v>600</v>
      </c>
      <c r="F741" s="6">
        <v>0.59</v>
      </c>
      <c r="G741" t="s">
        <v>13094</v>
      </c>
      <c r="H741" s="7">
        <v>4</v>
      </c>
      <c r="I741" s="8">
        <v>1208</v>
      </c>
      <c r="J741" s="5">
        <v>724800</v>
      </c>
      <c r="K741" t="s">
        <v>13085</v>
      </c>
      <c r="L741" t="s">
        <v>13086</v>
      </c>
      <c r="M741" t="s">
        <v>13087</v>
      </c>
      <c r="N741" t="s">
        <v>6809</v>
      </c>
      <c r="O741" t="s">
        <v>6810</v>
      </c>
      <c r="P741" t="s">
        <v>6811</v>
      </c>
      <c r="Q741" t="s">
        <v>6812</v>
      </c>
    </row>
    <row r="742" spans="1:17" x14ac:dyDescent="0.25">
      <c r="A742" t="s">
        <v>6814</v>
      </c>
      <c r="B742" t="s">
        <v>13733</v>
      </c>
      <c r="C742" t="s">
        <v>13083</v>
      </c>
      <c r="D742" s="5">
        <v>4449</v>
      </c>
      <c r="E742" s="5">
        <v>5734</v>
      </c>
      <c r="F742" s="6">
        <v>0.22</v>
      </c>
      <c r="G742" t="s">
        <v>13099</v>
      </c>
      <c r="H742" s="7">
        <v>4.4000000000000004</v>
      </c>
      <c r="I742" s="8">
        <v>25006</v>
      </c>
      <c r="J742" s="5">
        <v>143384404</v>
      </c>
      <c r="K742" t="s">
        <v>13087</v>
      </c>
      <c r="L742" t="s">
        <v>13110</v>
      </c>
      <c r="M742" t="s">
        <v>13087</v>
      </c>
      <c r="N742" t="s">
        <v>6820</v>
      </c>
      <c r="O742" t="s">
        <v>13055</v>
      </c>
      <c r="P742" t="s">
        <v>6821</v>
      </c>
      <c r="Q742" t="s">
        <v>6822</v>
      </c>
    </row>
    <row r="743" spans="1:17" x14ac:dyDescent="0.25">
      <c r="A743" t="s">
        <v>6823</v>
      </c>
      <c r="B743" t="s">
        <v>13734</v>
      </c>
      <c r="C743" t="s">
        <v>13083</v>
      </c>
      <c r="D743" s="5">
        <v>299</v>
      </c>
      <c r="E743" s="5">
        <v>550</v>
      </c>
      <c r="F743" s="6">
        <v>0.46</v>
      </c>
      <c r="G743" t="s">
        <v>13089</v>
      </c>
      <c r="H743" s="7">
        <v>4.5999999999999996</v>
      </c>
      <c r="I743" s="8">
        <v>33434</v>
      </c>
      <c r="J743" s="5">
        <v>18388700</v>
      </c>
      <c r="K743" t="s">
        <v>13087</v>
      </c>
      <c r="L743" t="s">
        <v>13086</v>
      </c>
      <c r="M743" t="s">
        <v>13087</v>
      </c>
      <c r="N743" t="s">
        <v>6829</v>
      </c>
      <c r="O743" t="s">
        <v>6830</v>
      </c>
      <c r="P743" t="s">
        <v>6831</v>
      </c>
      <c r="Q743" t="s">
        <v>6832</v>
      </c>
    </row>
    <row r="744" spans="1:17" x14ac:dyDescent="0.25">
      <c r="A744" t="s">
        <v>6833</v>
      </c>
      <c r="B744" t="s">
        <v>13735</v>
      </c>
      <c r="C744" t="s">
        <v>13083</v>
      </c>
      <c r="D744" s="5">
        <v>629</v>
      </c>
      <c r="E744" s="5">
        <v>1390</v>
      </c>
      <c r="F744" s="6">
        <v>0.55000000000000004</v>
      </c>
      <c r="G744" t="s">
        <v>13094</v>
      </c>
      <c r="H744" s="7">
        <v>4.4000000000000004</v>
      </c>
      <c r="I744" s="8">
        <v>6301</v>
      </c>
      <c r="J744" s="5">
        <v>8758390</v>
      </c>
      <c r="K744" t="s">
        <v>13085</v>
      </c>
      <c r="L744" t="s">
        <v>13110</v>
      </c>
      <c r="M744" t="s">
        <v>13087</v>
      </c>
      <c r="N744" t="s">
        <v>6839</v>
      </c>
      <c r="O744" t="s">
        <v>6840</v>
      </c>
      <c r="P744" t="s">
        <v>6841</v>
      </c>
      <c r="Q744" t="s">
        <v>6842</v>
      </c>
    </row>
    <row r="745" spans="1:17" x14ac:dyDescent="0.25">
      <c r="A745" t="s">
        <v>6843</v>
      </c>
      <c r="B745" t="s">
        <v>13736</v>
      </c>
      <c r="C745" t="s">
        <v>13083</v>
      </c>
      <c r="D745" s="5">
        <v>2595</v>
      </c>
      <c r="E745" s="5">
        <v>3295</v>
      </c>
      <c r="F745" s="6">
        <v>0.21</v>
      </c>
      <c r="G745" t="s">
        <v>13099</v>
      </c>
      <c r="H745" s="7">
        <v>4.4000000000000004</v>
      </c>
      <c r="I745" s="8">
        <v>22618</v>
      </c>
      <c r="J745" s="5">
        <v>74526310</v>
      </c>
      <c r="K745" t="s">
        <v>13087</v>
      </c>
      <c r="L745" t="s">
        <v>13110</v>
      </c>
      <c r="M745" t="s">
        <v>13087</v>
      </c>
      <c r="N745" t="s">
        <v>6849</v>
      </c>
      <c r="O745" t="s">
        <v>6850</v>
      </c>
      <c r="P745" t="s">
        <v>6851</v>
      </c>
      <c r="Q745" t="s">
        <v>6852</v>
      </c>
    </row>
    <row r="746" spans="1:17" x14ac:dyDescent="0.25">
      <c r="A746" t="s">
        <v>6855</v>
      </c>
      <c r="B746" t="s">
        <v>13737</v>
      </c>
      <c r="C746" t="s">
        <v>13083</v>
      </c>
      <c r="D746" s="5">
        <v>1799</v>
      </c>
      <c r="E746" s="5">
        <v>2911</v>
      </c>
      <c r="F746" s="6">
        <v>0.38</v>
      </c>
      <c r="G746" t="s">
        <v>13101</v>
      </c>
      <c r="H746" s="7">
        <v>4.3</v>
      </c>
      <c r="I746" s="8">
        <v>20342</v>
      </c>
      <c r="J746" s="5">
        <v>59215562</v>
      </c>
      <c r="K746" t="s">
        <v>13087</v>
      </c>
      <c r="L746" t="s">
        <v>13110</v>
      </c>
      <c r="M746" t="s">
        <v>13087</v>
      </c>
      <c r="N746" t="s">
        <v>6861</v>
      </c>
      <c r="O746" t="s">
        <v>6862</v>
      </c>
      <c r="P746" t="s">
        <v>6863</v>
      </c>
      <c r="Q746" t="s">
        <v>6864</v>
      </c>
    </row>
    <row r="747" spans="1:17" x14ac:dyDescent="0.25">
      <c r="A747" t="s">
        <v>6865</v>
      </c>
      <c r="B747" t="s">
        <v>13738</v>
      </c>
      <c r="C747" t="s">
        <v>13576</v>
      </c>
      <c r="D747" s="5">
        <v>90</v>
      </c>
      <c r="E747" s="5">
        <v>175</v>
      </c>
      <c r="F747" s="6">
        <v>0.49</v>
      </c>
      <c r="G747" t="s">
        <v>13089</v>
      </c>
      <c r="H747" s="7">
        <v>4.4000000000000004</v>
      </c>
      <c r="I747" s="8">
        <v>7429</v>
      </c>
      <c r="J747" s="5">
        <v>1300075</v>
      </c>
      <c r="K747" t="s">
        <v>13087</v>
      </c>
      <c r="L747" t="s">
        <v>13090</v>
      </c>
      <c r="M747" t="s">
        <v>13087</v>
      </c>
      <c r="N747" t="s">
        <v>6871</v>
      </c>
      <c r="O747" t="s">
        <v>6872</v>
      </c>
      <c r="P747" t="s">
        <v>6873</v>
      </c>
      <c r="Q747" t="s">
        <v>6874</v>
      </c>
    </row>
    <row r="748" spans="1:17" x14ac:dyDescent="0.25">
      <c r="A748" t="s">
        <v>6875</v>
      </c>
      <c r="B748" t="s">
        <v>13739</v>
      </c>
      <c r="C748" t="s">
        <v>13083</v>
      </c>
      <c r="D748" s="5">
        <v>599</v>
      </c>
      <c r="E748" s="5">
        <v>599</v>
      </c>
      <c r="F748" s="6">
        <v>0</v>
      </c>
      <c r="G748" t="s">
        <v>13128</v>
      </c>
      <c r="H748" s="7">
        <v>4</v>
      </c>
      <c r="I748" s="8">
        <v>26423</v>
      </c>
      <c r="J748" s="5">
        <v>15827377</v>
      </c>
      <c r="K748" t="s">
        <v>13087</v>
      </c>
      <c r="L748" t="s">
        <v>13110</v>
      </c>
      <c r="M748" t="s">
        <v>13087</v>
      </c>
      <c r="N748" t="s">
        <v>6881</v>
      </c>
      <c r="O748" t="s">
        <v>6882</v>
      </c>
      <c r="P748" t="s">
        <v>6883</v>
      </c>
      <c r="Q748" t="s">
        <v>6884</v>
      </c>
    </row>
    <row r="749" spans="1:17" x14ac:dyDescent="0.25">
      <c r="A749" t="s">
        <v>6885</v>
      </c>
      <c r="B749" t="s">
        <v>13740</v>
      </c>
      <c r="C749" t="s">
        <v>13105</v>
      </c>
      <c r="D749" s="5">
        <v>1999</v>
      </c>
      <c r="E749" s="5">
        <v>7999</v>
      </c>
      <c r="F749" s="6">
        <v>0.75</v>
      </c>
      <c r="G749" t="s">
        <v>13119</v>
      </c>
      <c r="H749" s="7">
        <v>4.2</v>
      </c>
      <c r="I749" s="8">
        <v>31305</v>
      </c>
      <c r="J749" s="5">
        <v>250408695</v>
      </c>
      <c r="K749" t="s">
        <v>13085</v>
      </c>
      <c r="L749" t="s">
        <v>13110</v>
      </c>
      <c r="M749" t="s">
        <v>13087</v>
      </c>
      <c r="N749" t="s">
        <v>6891</v>
      </c>
      <c r="O749" t="s">
        <v>6892</v>
      </c>
      <c r="P749" t="s">
        <v>6893</v>
      </c>
      <c r="Q749" t="s">
        <v>6894</v>
      </c>
    </row>
    <row r="750" spans="1:17" x14ac:dyDescent="0.25">
      <c r="A750" t="s">
        <v>6895</v>
      </c>
      <c r="B750" t="s">
        <v>13741</v>
      </c>
      <c r="C750" t="s">
        <v>13083</v>
      </c>
      <c r="D750" s="5">
        <v>2099</v>
      </c>
      <c r="E750" s="5">
        <v>3250</v>
      </c>
      <c r="F750" s="6">
        <v>0.35</v>
      </c>
      <c r="G750" t="s">
        <v>13101</v>
      </c>
      <c r="H750" s="7">
        <v>3.8</v>
      </c>
      <c r="I750" s="8">
        <v>11213</v>
      </c>
      <c r="J750" s="5">
        <v>36442250</v>
      </c>
      <c r="K750" t="s">
        <v>13087</v>
      </c>
      <c r="L750" t="s">
        <v>13110</v>
      </c>
      <c r="M750" t="s">
        <v>13087</v>
      </c>
      <c r="N750" t="s">
        <v>6902</v>
      </c>
      <c r="O750" t="s">
        <v>6903</v>
      </c>
      <c r="P750" t="s">
        <v>6904</v>
      </c>
      <c r="Q750" t="s">
        <v>6905</v>
      </c>
    </row>
    <row r="751" spans="1:17" x14ac:dyDescent="0.25">
      <c r="A751" t="s">
        <v>6906</v>
      </c>
      <c r="B751" t="s">
        <v>13742</v>
      </c>
      <c r="C751" t="s">
        <v>13083</v>
      </c>
      <c r="D751" s="5">
        <v>179</v>
      </c>
      <c r="E751" s="5">
        <v>499</v>
      </c>
      <c r="F751" s="6">
        <v>0.64</v>
      </c>
      <c r="G751" t="s">
        <v>13084</v>
      </c>
      <c r="H751" s="7">
        <v>4.0999999999999996</v>
      </c>
      <c r="I751" s="8">
        <v>10174</v>
      </c>
      <c r="J751" s="5">
        <v>5076826</v>
      </c>
      <c r="K751" t="s">
        <v>13085</v>
      </c>
      <c r="L751" t="s">
        <v>13090</v>
      </c>
      <c r="M751" t="s">
        <v>13087</v>
      </c>
      <c r="N751" t="s">
        <v>6913</v>
      </c>
      <c r="O751" t="s">
        <v>6914</v>
      </c>
      <c r="P751" t="s">
        <v>6915</v>
      </c>
      <c r="Q751" t="s">
        <v>6916</v>
      </c>
    </row>
    <row r="752" spans="1:17" x14ac:dyDescent="0.25">
      <c r="A752" t="s">
        <v>6917</v>
      </c>
      <c r="B752" t="s">
        <v>13743</v>
      </c>
      <c r="C752" t="s">
        <v>13083</v>
      </c>
      <c r="D752" s="5">
        <v>1345</v>
      </c>
      <c r="E752" s="5">
        <v>2295</v>
      </c>
      <c r="F752" s="6">
        <v>0.41</v>
      </c>
      <c r="G752" t="s">
        <v>13089</v>
      </c>
      <c r="H752" s="7">
        <v>4.2</v>
      </c>
      <c r="I752" s="8">
        <v>17413</v>
      </c>
      <c r="J752" s="5">
        <v>39962835</v>
      </c>
      <c r="K752" t="s">
        <v>13087</v>
      </c>
      <c r="L752" t="s">
        <v>13110</v>
      </c>
      <c r="M752" t="s">
        <v>13087</v>
      </c>
      <c r="N752" t="s">
        <v>6923</v>
      </c>
      <c r="O752" t="s">
        <v>6924</v>
      </c>
      <c r="P752" t="s">
        <v>6925</v>
      </c>
      <c r="Q752" t="s">
        <v>6926</v>
      </c>
    </row>
    <row r="753" spans="1:17" x14ac:dyDescent="0.25">
      <c r="A753" t="s">
        <v>6927</v>
      </c>
      <c r="B753" t="s">
        <v>13744</v>
      </c>
      <c r="C753" t="s">
        <v>13105</v>
      </c>
      <c r="D753" s="5">
        <v>349</v>
      </c>
      <c r="E753" s="5">
        <v>995</v>
      </c>
      <c r="F753" s="6">
        <v>0.65</v>
      </c>
      <c r="G753" t="s">
        <v>13084</v>
      </c>
      <c r="H753" s="7">
        <v>4.2</v>
      </c>
      <c r="I753" s="8">
        <v>6676</v>
      </c>
      <c r="J753" s="5">
        <v>6642620</v>
      </c>
      <c r="K753" t="s">
        <v>13085</v>
      </c>
      <c r="L753" t="s">
        <v>13086</v>
      </c>
      <c r="M753" t="s">
        <v>13087</v>
      </c>
      <c r="N753" t="s">
        <v>6933</v>
      </c>
      <c r="O753" t="s">
        <v>6934</v>
      </c>
      <c r="P753" t="s">
        <v>6935</v>
      </c>
      <c r="Q753" t="s">
        <v>6936</v>
      </c>
    </row>
    <row r="754" spans="1:17" x14ac:dyDescent="0.25">
      <c r="A754" t="s">
        <v>6937</v>
      </c>
      <c r="B754" t="s">
        <v>13745</v>
      </c>
      <c r="C754" t="s">
        <v>13083</v>
      </c>
      <c r="D754" s="5">
        <v>287</v>
      </c>
      <c r="E754" s="5">
        <v>499</v>
      </c>
      <c r="F754" s="6">
        <v>0.42</v>
      </c>
      <c r="G754" t="s">
        <v>13089</v>
      </c>
      <c r="H754" s="7">
        <v>4.4000000000000004</v>
      </c>
      <c r="I754" s="8">
        <v>8076</v>
      </c>
      <c r="J754" s="5">
        <v>4029924</v>
      </c>
      <c r="K754" t="s">
        <v>13087</v>
      </c>
      <c r="L754" t="s">
        <v>13086</v>
      </c>
      <c r="M754" t="s">
        <v>13087</v>
      </c>
      <c r="N754" t="s">
        <v>6943</v>
      </c>
      <c r="O754" t="s">
        <v>6944</v>
      </c>
      <c r="P754" t="s">
        <v>6945</v>
      </c>
      <c r="Q754" t="s">
        <v>6946</v>
      </c>
    </row>
    <row r="755" spans="1:17" x14ac:dyDescent="0.25">
      <c r="A755" t="s">
        <v>6950</v>
      </c>
      <c r="B755" t="s">
        <v>13746</v>
      </c>
      <c r="C755" t="s">
        <v>13083</v>
      </c>
      <c r="D755" s="5">
        <v>349</v>
      </c>
      <c r="E755" s="5">
        <v>450</v>
      </c>
      <c r="F755" s="6">
        <v>0.22</v>
      </c>
      <c r="G755" t="s">
        <v>13099</v>
      </c>
      <c r="H755" s="7">
        <v>4.0999999999999996</v>
      </c>
      <c r="I755" s="8">
        <v>18656</v>
      </c>
      <c r="J755" s="5">
        <v>8395200</v>
      </c>
      <c r="K755" t="s">
        <v>13087</v>
      </c>
      <c r="L755" t="s">
        <v>13086</v>
      </c>
      <c r="M755" t="s">
        <v>13087</v>
      </c>
      <c r="N755" t="s">
        <v>6956</v>
      </c>
      <c r="O755" t="s">
        <v>6957</v>
      </c>
      <c r="P755" t="s">
        <v>6958</v>
      </c>
      <c r="Q755" t="s">
        <v>6959</v>
      </c>
    </row>
    <row r="756" spans="1:17" x14ac:dyDescent="0.25">
      <c r="A756" t="s">
        <v>6960</v>
      </c>
      <c r="B756" t="s">
        <v>13629</v>
      </c>
      <c r="C756" t="s">
        <v>13105</v>
      </c>
      <c r="D756" s="5">
        <v>879</v>
      </c>
      <c r="E756" s="5">
        <v>1109</v>
      </c>
      <c r="F756" s="6">
        <v>0.21</v>
      </c>
      <c r="G756" t="s">
        <v>13099</v>
      </c>
      <c r="H756" s="7">
        <v>4.4000000000000004</v>
      </c>
      <c r="I756" s="8">
        <v>31599</v>
      </c>
      <c r="J756" s="5">
        <v>35043291</v>
      </c>
      <c r="K756" t="s">
        <v>13087</v>
      </c>
      <c r="L756" t="s">
        <v>13110</v>
      </c>
      <c r="M756" t="s">
        <v>13087</v>
      </c>
      <c r="N756" t="s">
        <v>6966</v>
      </c>
      <c r="O756" t="s">
        <v>6967</v>
      </c>
      <c r="P756" t="s">
        <v>6968</v>
      </c>
      <c r="Q756" t="s">
        <v>6969</v>
      </c>
    </row>
    <row r="757" spans="1:17" x14ac:dyDescent="0.25">
      <c r="A757" t="s">
        <v>6971</v>
      </c>
      <c r="B757" t="s">
        <v>13747</v>
      </c>
      <c r="C757" t="s">
        <v>13105</v>
      </c>
      <c r="D757" s="5">
        <v>250</v>
      </c>
      <c r="E757" s="5">
        <v>250</v>
      </c>
      <c r="F757" s="6">
        <v>0</v>
      </c>
      <c r="G757" t="s">
        <v>13128</v>
      </c>
      <c r="H757" s="7">
        <v>3.9</v>
      </c>
      <c r="I757" s="8">
        <v>13971</v>
      </c>
      <c r="J757" s="5">
        <v>3492750</v>
      </c>
      <c r="K757" t="s">
        <v>13087</v>
      </c>
      <c r="L757" t="s">
        <v>13086</v>
      </c>
      <c r="M757" t="s">
        <v>13087</v>
      </c>
      <c r="N757" t="s">
        <v>6977</v>
      </c>
      <c r="O757" t="s">
        <v>13056</v>
      </c>
      <c r="P757" t="s">
        <v>6978</v>
      </c>
      <c r="Q757" t="s">
        <v>6979</v>
      </c>
    </row>
    <row r="758" spans="1:17" x14ac:dyDescent="0.25">
      <c r="A758" t="s">
        <v>6980</v>
      </c>
      <c r="B758" t="s">
        <v>13748</v>
      </c>
      <c r="C758" t="s">
        <v>13105</v>
      </c>
      <c r="D758" s="5">
        <v>199</v>
      </c>
      <c r="E758" s="5">
        <v>499</v>
      </c>
      <c r="F758" s="6">
        <v>0.6</v>
      </c>
      <c r="G758" t="s">
        <v>13094</v>
      </c>
      <c r="H758" s="7">
        <v>3.6</v>
      </c>
      <c r="I758" s="8">
        <v>2492</v>
      </c>
      <c r="J758" s="5">
        <v>1243508</v>
      </c>
      <c r="K758" t="s">
        <v>13085</v>
      </c>
      <c r="L758" t="s">
        <v>13090</v>
      </c>
      <c r="M758" t="s">
        <v>13087</v>
      </c>
      <c r="N758" t="s">
        <v>6986</v>
      </c>
      <c r="O758" t="s">
        <v>6987</v>
      </c>
      <c r="P758" t="s">
        <v>6988</v>
      </c>
      <c r="Q758" t="s">
        <v>6989</v>
      </c>
    </row>
    <row r="759" spans="1:17" x14ac:dyDescent="0.25">
      <c r="A759" t="s">
        <v>6994</v>
      </c>
      <c r="B759" t="s">
        <v>13749</v>
      </c>
      <c r="C759" t="s">
        <v>13083</v>
      </c>
      <c r="D759" s="5">
        <v>149</v>
      </c>
      <c r="E759" s="5">
        <v>999</v>
      </c>
      <c r="F759" s="6">
        <v>0.85</v>
      </c>
      <c r="G759" t="s">
        <v>13092</v>
      </c>
      <c r="H759" s="7">
        <v>3.5</v>
      </c>
      <c r="I759" s="8">
        <v>2523</v>
      </c>
      <c r="J759" s="5">
        <v>2520477</v>
      </c>
      <c r="K759" t="s">
        <v>13085</v>
      </c>
      <c r="L759" t="s">
        <v>13090</v>
      </c>
      <c r="M759" t="s">
        <v>13087</v>
      </c>
      <c r="N759" t="s">
        <v>7000</v>
      </c>
      <c r="O759" t="s">
        <v>7001</v>
      </c>
      <c r="P759" t="s">
        <v>7002</v>
      </c>
      <c r="Q759" t="s">
        <v>7003</v>
      </c>
    </row>
    <row r="760" spans="1:17" x14ac:dyDescent="0.25">
      <c r="A760" t="s">
        <v>7004</v>
      </c>
      <c r="B760" t="s">
        <v>13750</v>
      </c>
      <c r="C760" t="s">
        <v>13083</v>
      </c>
      <c r="D760" s="5">
        <v>469</v>
      </c>
      <c r="E760" s="5">
        <v>1499</v>
      </c>
      <c r="F760" s="6">
        <v>0.69</v>
      </c>
      <c r="G760" t="s">
        <v>13084</v>
      </c>
      <c r="H760" s="7">
        <v>4.0999999999999996</v>
      </c>
      <c r="I760" s="8">
        <v>352</v>
      </c>
      <c r="J760" s="5">
        <v>527648</v>
      </c>
      <c r="K760" t="s">
        <v>13085</v>
      </c>
      <c r="L760" t="s">
        <v>13086</v>
      </c>
      <c r="M760" t="s">
        <v>13085</v>
      </c>
      <c r="N760" t="s">
        <v>7010</v>
      </c>
      <c r="O760" t="s">
        <v>7011</v>
      </c>
      <c r="P760" t="s">
        <v>7012</v>
      </c>
      <c r="Q760" t="s">
        <v>7013</v>
      </c>
    </row>
    <row r="761" spans="1:17" x14ac:dyDescent="0.25">
      <c r="A761" t="s">
        <v>7014</v>
      </c>
      <c r="B761" t="s">
        <v>13751</v>
      </c>
      <c r="C761" t="s">
        <v>13083</v>
      </c>
      <c r="D761" s="5">
        <v>1187</v>
      </c>
      <c r="E761" s="5">
        <v>1929</v>
      </c>
      <c r="F761" s="6">
        <v>0.38</v>
      </c>
      <c r="G761" t="s">
        <v>13101</v>
      </c>
      <c r="H761" s="7">
        <v>4.0999999999999996</v>
      </c>
      <c r="I761" s="8">
        <v>1662</v>
      </c>
      <c r="J761" s="5">
        <v>3205998</v>
      </c>
      <c r="K761" t="s">
        <v>13087</v>
      </c>
      <c r="L761" t="s">
        <v>13110</v>
      </c>
      <c r="M761" t="s">
        <v>13087</v>
      </c>
      <c r="N761" t="s">
        <v>7020</v>
      </c>
      <c r="O761" t="s">
        <v>7021</v>
      </c>
      <c r="P761" t="s">
        <v>7022</v>
      </c>
      <c r="Q761" t="s">
        <v>7023</v>
      </c>
    </row>
    <row r="762" spans="1:17" x14ac:dyDescent="0.25">
      <c r="A762" t="s">
        <v>7024</v>
      </c>
      <c r="B762" t="s">
        <v>13752</v>
      </c>
      <c r="C762" t="s">
        <v>13083</v>
      </c>
      <c r="D762" s="5">
        <v>849</v>
      </c>
      <c r="E762" s="5">
        <v>1499</v>
      </c>
      <c r="F762" s="6">
        <v>0.43</v>
      </c>
      <c r="G762" t="s">
        <v>13089</v>
      </c>
      <c r="H762" s="7">
        <v>4</v>
      </c>
      <c r="I762" s="8">
        <v>7352</v>
      </c>
      <c r="J762" s="5">
        <v>11020648</v>
      </c>
      <c r="K762" t="s">
        <v>13087</v>
      </c>
      <c r="L762" t="s">
        <v>13110</v>
      </c>
      <c r="M762" t="s">
        <v>13087</v>
      </c>
      <c r="N762" t="s">
        <v>7031</v>
      </c>
      <c r="O762" t="s">
        <v>7032</v>
      </c>
      <c r="P762" t="s">
        <v>7033</v>
      </c>
      <c r="Q762" t="s">
        <v>7034</v>
      </c>
    </row>
    <row r="763" spans="1:17" x14ac:dyDescent="0.25">
      <c r="A763" t="s">
        <v>7035</v>
      </c>
      <c r="B763" t="s">
        <v>13753</v>
      </c>
      <c r="C763" t="s">
        <v>13083</v>
      </c>
      <c r="D763" s="5">
        <v>328</v>
      </c>
      <c r="E763" s="5">
        <v>399</v>
      </c>
      <c r="F763" s="6">
        <v>0.18</v>
      </c>
      <c r="G763" t="s">
        <v>13108</v>
      </c>
      <c r="H763" s="7">
        <v>4.0999999999999996</v>
      </c>
      <c r="I763" s="8">
        <v>3441</v>
      </c>
      <c r="J763" s="5">
        <v>1372959</v>
      </c>
      <c r="K763" t="s">
        <v>13087</v>
      </c>
      <c r="L763" t="s">
        <v>13086</v>
      </c>
      <c r="M763" t="s">
        <v>13087</v>
      </c>
      <c r="N763" t="s">
        <v>7041</v>
      </c>
      <c r="O763" t="s">
        <v>7042</v>
      </c>
      <c r="P763" t="s">
        <v>7043</v>
      </c>
      <c r="Q763" t="s">
        <v>7044</v>
      </c>
    </row>
    <row r="764" spans="1:17" x14ac:dyDescent="0.25">
      <c r="A764" t="s">
        <v>7045</v>
      </c>
      <c r="B764" t="s">
        <v>13754</v>
      </c>
      <c r="C764" t="s">
        <v>13083</v>
      </c>
      <c r="D764" s="5">
        <v>269</v>
      </c>
      <c r="E764" s="5">
        <v>699</v>
      </c>
      <c r="F764" s="6">
        <v>0.62</v>
      </c>
      <c r="G764" t="s">
        <v>13084</v>
      </c>
      <c r="H764" s="7">
        <v>4</v>
      </c>
      <c r="I764" s="8">
        <v>93</v>
      </c>
      <c r="J764" s="5">
        <v>65007</v>
      </c>
      <c r="K764" t="s">
        <v>13085</v>
      </c>
      <c r="L764" t="s">
        <v>13086</v>
      </c>
      <c r="M764" t="s">
        <v>13085</v>
      </c>
      <c r="N764" t="s">
        <v>7051</v>
      </c>
      <c r="O764" t="s">
        <v>7052</v>
      </c>
      <c r="P764" t="s">
        <v>7053</v>
      </c>
      <c r="Q764" t="s">
        <v>7054</v>
      </c>
    </row>
    <row r="765" spans="1:17" x14ac:dyDescent="0.25">
      <c r="A765" t="s">
        <v>7055</v>
      </c>
      <c r="B765" t="s">
        <v>13755</v>
      </c>
      <c r="C765" t="s">
        <v>13105</v>
      </c>
      <c r="D765" s="5">
        <v>299</v>
      </c>
      <c r="E765" s="5">
        <v>400</v>
      </c>
      <c r="F765" s="6">
        <v>0.25</v>
      </c>
      <c r="G765" t="s">
        <v>13099</v>
      </c>
      <c r="H765" s="7">
        <v>3.8</v>
      </c>
      <c r="I765" s="8">
        <v>40895</v>
      </c>
      <c r="J765" s="5">
        <v>16358000</v>
      </c>
      <c r="K765" t="s">
        <v>13087</v>
      </c>
      <c r="L765" t="s">
        <v>13086</v>
      </c>
      <c r="M765" t="s">
        <v>13087</v>
      </c>
      <c r="N765" t="s">
        <v>7062</v>
      </c>
      <c r="O765" t="s">
        <v>7063</v>
      </c>
      <c r="P765" t="s">
        <v>7064</v>
      </c>
      <c r="Q765" t="s">
        <v>7065</v>
      </c>
    </row>
    <row r="766" spans="1:17" x14ac:dyDescent="0.25">
      <c r="A766" t="s">
        <v>7066</v>
      </c>
      <c r="B766" t="s">
        <v>13756</v>
      </c>
      <c r="C766" t="s">
        <v>13083</v>
      </c>
      <c r="D766" s="5">
        <v>549</v>
      </c>
      <c r="E766" s="5">
        <v>1499</v>
      </c>
      <c r="F766" s="6">
        <v>0.63</v>
      </c>
      <c r="G766" t="s">
        <v>13084</v>
      </c>
      <c r="H766" s="7">
        <v>4.3</v>
      </c>
      <c r="I766" s="8">
        <v>11006</v>
      </c>
      <c r="J766" s="5">
        <v>16497994</v>
      </c>
      <c r="K766" t="s">
        <v>13085</v>
      </c>
      <c r="L766" t="s">
        <v>13110</v>
      </c>
      <c r="M766" t="s">
        <v>13087</v>
      </c>
      <c r="N766" t="s">
        <v>7073</v>
      </c>
      <c r="O766" t="s">
        <v>7074</v>
      </c>
      <c r="P766" t="s">
        <v>7075</v>
      </c>
      <c r="Q766" t="s">
        <v>7076</v>
      </c>
    </row>
    <row r="767" spans="1:17" x14ac:dyDescent="0.25">
      <c r="A767" t="s">
        <v>7077</v>
      </c>
      <c r="B767" t="s">
        <v>13757</v>
      </c>
      <c r="C767" t="s">
        <v>13576</v>
      </c>
      <c r="D767" s="5">
        <v>114</v>
      </c>
      <c r="E767" s="5">
        <v>120</v>
      </c>
      <c r="F767" s="6">
        <v>0.05</v>
      </c>
      <c r="G767" t="s">
        <v>13128</v>
      </c>
      <c r="H767" s="7">
        <v>4.2</v>
      </c>
      <c r="I767" s="8">
        <v>8938</v>
      </c>
      <c r="J767" s="5">
        <v>1072560</v>
      </c>
      <c r="K767" t="s">
        <v>13087</v>
      </c>
      <c r="L767" t="s">
        <v>13090</v>
      </c>
      <c r="M767" t="s">
        <v>13087</v>
      </c>
      <c r="N767" t="s">
        <v>7083</v>
      </c>
      <c r="O767" t="s">
        <v>7084</v>
      </c>
      <c r="P767" t="s">
        <v>7085</v>
      </c>
      <c r="Q767" t="s">
        <v>7086</v>
      </c>
    </row>
    <row r="768" spans="1:17" x14ac:dyDescent="0.25">
      <c r="A768" t="s">
        <v>7087</v>
      </c>
      <c r="B768" t="s">
        <v>13758</v>
      </c>
      <c r="C768" t="s">
        <v>13576</v>
      </c>
      <c r="D768" s="5">
        <v>120</v>
      </c>
      <c r="E768" s="5">
        <v>120</v>
      </c>
      <c r="F768" s="6">
        <v>0</v>
      </c>
      <c r="G768" t="s">
        <v>13128</v>
      </c>
      <c r="H768" s="7">
        <v>4.0999999999999996</v>
      </c>
      <c r="I768" s="8">
        <v>4308</v>
      </c>
      <c r="J768" s="5">
        <v>516960</v>
      </c>
      <c r="K768" t="s">
        <v>13087</v>
      </c>
      <c r="L768" t="s">
        <v>13090</v>
      </c>
      <c r="M768" t="s">
        <v>13087</v>
      </c>
      <c r="N768" t="s">
        <v>7094</v>
      </c>
      <c r="O768" t="s">
        <v>7095</v>
      </c>
      <c r="P768" t="s">
        <v>7096</v>
      </c>
      <c r="Q768" t="s">
        <v>7097</v>
      </c>
    </row>
    <row r="769" spans="1:17" x14ac:dyDescent="0.25">
      <c r="A769" t="s">
        <v>7101</v>
      </c>
      <c r="B769" t="s">
        <v>13759</v>
      </c>
      <c r="C769" t="s">
        <v>13083</v>
      </c>
      <c r="D769" s="5">
        <v>1490</v>
      </c>
      <c r="E769" s="5">
        <v>2295</v>
      </c>
      <c r="F769" s="6">
        <v>0.35</v>
      </c>
      <c r="G769" t="s">
        <v>13101</v>
      </c>
      <c r="H769" s="7">
        <v>4.5999999999999996</v>
      </c>
      <c r="I769" s="8">
        <v>10652</v>
      </c>
      <c r="J769" s="5">
        <v>24446340</v>
      </c>
      <c r="K769" t="s">
        <v>13087</v>
      </c>
      <c r="L769" t="s">
        <v>13110</v>
      </c>
      <c r="M769" t="s">
        <v>13087</v>
      </c>
      <c r="N769" t="s">
        <v>7107</v>
      </c>
      <c r="O769" t="s">
        <v>7108</v>
      </c>
      <c r="P769" t="s">
        <v>7109</v>
      </c>
      <c r="Q769" t="s">
        <v>7110</v>
      </c>
    </row>
    <row r="770" spans="1:17" x14ac:dyDescent="0.25">
      <c r="A770" t="s">
        <v>7111</v>
      </c>
      <c r="B770" t="s">
        <v>13760</v>
      </c>
      <c r="C770" t="s">
        <v>13578</v>
      </c>
      <c r="D770" s="5">
        <v>99</v>
      </c>
      <c r="E770" s="5">
        <v>99</v>
      </c>
      <c r="F770" s="6">
        <v>0</v>
      </c>
      <c r="G770" t="s">
        <v>13128</v>
      </c>
      <c r="H770" s="7">
        <v>4.3</v>
      </c>
      <c r="I770" s="8">
        <v>5036</v>
      </c>
      <c r="J770" s="5">
        <v>498564</v>
      </c>
      <c r="K770" t="s">
        <v>13087</v>
      </c>
      <c r="L770" t="s">
        <v>13090</v>
      </c>
      <c r="M770" t="s">
        <v>13087</v>
      </c>
      <c r="N770" t="s">
        <v>7118</v>
      </c>
      <c r="O770" t="s">
        <v>7119</v>
      </c>
      <c r="P770" t="s">
        <v>7120</v>
      </c>
      <c r="Q770" t="s">
        <v>7121</v>
      </c>
    </row>
    <row r="771" spans="1:17" x14ac:dyDescent="0.25">
      <c r="A771" t="s">
        <v>7122</v>
      </c>
      <c r="B771" t="s">
        <v>13761</v>
      </c>
      <c r="C771" t="s">
        <v>13083</v>
      </c>
      <c r="D771" s="5">
        <v>149</v>
      </c>
      <c r="E771" s="5">
        <v>249</v>
      </c>
      <c r="F771" s="6">
        <v>0.4</v>
      </c>
      <c r="G771" t="s">
        <v>13101</v>
      </c>
      <c r="H771" s="7">
        <v>4</v>
      </c>
      <c r="I771" s="8">
        <v>5057</v>
      </c>
      <c r="J771" s="5">
        <v>1259193</v>
      </c>
      <c r="K771" t="s">
        <v>13087</v>
      </c>
      <c r="L771" t="s">
        <v>13090</v>
      </c>
      <c r="M771" t="s">
        <v>13087</v>
      </c>
      <c r="N771" t="s">
        <v>7128</v>
      </c>
      <c r="O771" t="s">
        <v>7129</v>
      </c>
      <c r="P771" t="s">
        <v>7130</v>
      </c>
      <c r="Q771" t="s">
        <v>7131</v>
      </c>
    </row>
    <row r="772" spans="1:17" x14ac:dyDescent="0.25">
      <c r="A772" t="s">
        <v>7132</v>
      </c>
      <c r="B772" t="s">
        <v>13762</v>
      </c>
      <c r="C772" t="s">
        <v>13083</v>
      </c>
      <c r="D772" s="5">
        <v>575</v>
      </c>
      <c r="E772" s="5">
        <v>2799</v>
      </c>
      <c r="F772" s="6">
        <v>0.79</v>
      </c>
      <c r="G772" t="s">
        <v>13119</v>
      </c>
      <c r="H772" s="7">
        <v>4.2</v>
      </c>
      <c r="I772" s="8">
        <v>8537</v>
      </c>
      <c r="J772" s="5">
        <v>23895063</v>
      </c>
      <c r="K772" t="s">
        <v>13085</v>
      </c>
      <c r="L772" t="s">
        <v>13110</v>
      </c>
      <c r="M772" t="s">
        <v>13087</v>
      </c>
      <c r="N772" t="s">
        <v>7138</v>
      </c>
      <c r="O772" t="s">
        <v>13057</v>
      </c>
      <c r="P772" t="s">
        <v>7139</v>
      </c>
      <c r="Q772" t="s">
        <v>7140</v>
      </c>
    </row>
    <row r="773" spans="1:17" x14ac:dyDescent="0.25">
      <c r="A773" t="s">
        <v>7142</v>
      </c>
      <c r="B773" t="s">
        <v>13763</v>
      </c>
      <c r="C773" t="s">
        <v>13576</v>
      </c>
      <c r="D773" s="5">
        <v>178</v>
      </c>
      <c r="E773" s="5">
        <v>210</v>
      </c>
      <c r="F773" s="6">
        <v>0.15</v>
      </c>
      <c r="G773" t="s">
        <v>13108</v>
      </c>
      <c r="H773" s="7">
        <v>4.3</v>
      </c>
      <c r="I773" s="8">
        <v>2450</v>
      </c>
      <c r="J773" s="5">
        <v>514500</v>
      </c>
      <c r="K773" t="s">
        <v>13087</v>
      </c>
      <c r="L773" t="s">
        <v>13090</v>
      </c>
      <c r="M773" t="s">
        <v>13087</v>
      </c>
      <c r="N773" t="s">
        <v>7148</v>
      </c>
      <c r="O773" t="s">
        <v>7149</v>
      </c>
      <c r="P773" t="s">
        <v>7150</v>
      </c>
      <c r="Q773" t="s">
        <v>7151</v>
      </c>
    </row>
    <row r="774" spans="1:17" x14ac:dyDescent="0.25">
      <c r="A774" t="s">
        <v>7152</v>
      </c>
      <c r="B774" t="s">
        <v>13764</v>
      </c>
      <c r="C774" t="s">
        <v>13105</v>
      </c>
      <c r="D774" s="5">
        <v>1599</v>
      </c>
      <c r="E774" s="5">
        <v>3490</v>
      </c>
      <c r="F774" s="6">
        <v>0.54</v>
      </c>
      <c r="G774" t="s">
        <v>13094</v>
      </c>
      <c r="H774" s="7">
        <v>3.7</v>
      </c>
      <c r="I774" s="8">
        <v>676</v>
      </c>
      <c r="J774" s="5">
        <v>2359240</v>
      </c>
      <c r="K774" t="s">
        <v>13085</v>
      </c>
      <c r="L774" t="s">
        <v>13110</v>
      </c>
      <c r="M774" t="s">
        <v>13085</v>
      </c>
      <c r="N774" t="s">
        <v>7158</v>
      </c>
      <c r="O774" t="s">
        <v>7159</v>
      </c>
      <c r="P774" t="s">
        <v>7160</v>
      </c>
      <c r="Q774" t="s">
        <v>7161</v>
      </c>
    </row>
    <row r="775" spans="1:17" x14ac:dyDescent="0.25">
      <c r="A775" t="s">
        <v>7162</v>
      </c>
      <c r="B775" t="s">
        <v>13765</v>
      </c>
      <c r="C775" t="s">
        <v>13105</v>
      </c>
      <c r="D775" s="5">
        <v>499</v>
      </c>
      <c r="E775" s="5">
        <v>1299</v>
      </c>
      <c r="F775" s="6">
        <v>0.62</v>
      </c>
      <c r="G775" t="s">
        <v>13084</v>
      </c>
      <c r="H775" s="7">
        <v>3.9</v>
      </c>
      <c r="I775" s="8">
        <v>1173</v>
      </c>
      <c r="J775" s="5">
        <v>1523727</v>
      </c>
      <c r="K775" t="s">
        <v>13085</v>
      </c>
      <c r="L775" t="s">
        <v>13086</v>
      </c>
      <c r="M775" t="s">
        <v>13087</v>
      </c>
      <c r="N775" t="s">
        <v>7168</v>
      </c>
      <c r="O775" t="s">
        <v>7169</v>
      </c>
      <c r="P775" t="s">
        <v>7170</v>
      </c>
      <c r="Q775" t="s">
        <v>7171</v>
      </c>
    </row>
    <row r="776" spans="1:17" x14ac:dyDescent="0.25">
      <c r="A776" t="s">
        <v>7172</v>
      </c>
      <c r="B776" t="s">
        <v>13766</v>
      </c>
      <c r="C776" t="s">
        <v>13083</v>
      </c>
      <c r="D776" s="5">
        <v>199</v>
      </c>
      <c r="E776" s="5">
        <v>499</v>
      </c>
      <c r="F776" s="6">
        <v>0.6</v>
      </c>
      <c r="G776" t="s">
        <v>13094</v>
      </c>
      <c r="H776" s="7">
        <v>4.3</v>
      </c>
      <c r="I776" s="8">
        <v>9998</v>
      </c>
      <c r="J776" s="5">
        <v>4989002</v>
      </c>
      <c r="K776" t="s">
        <v>13085</v>
      </c>
      <c r="L776" t="s">
        <v>13090</v>
      </c>
      <c r="M776" t="s">
        <v>13087</v>
      </c>
      <c r="N776" t="s">
        <v>7178</v>
      </c>
      <c r="O776" t="s">
        <v>7179</v>
      </c>
      <c r="P776" t="s">
        <v>7180</v>
      </c>
      <c r="Q776" t="s">
        <v>7181</v>
      </c>
    </row>
    <row r="777" spans="1:17" x14ac:dyDescent="0.25">
      <c r="A777" t="s">
        <v>7182</v>
      </c>
      <c r="B777" t="s">
        <v>13767</v>
      </c>
      <c r="C777" t="s">
        <v>13105</v>
      </c>
      <c r="D777" s="5">
        <v>2499</v>
      </c>
      <c r="E777" s="5">
        <v>5999</v>
      </c>
      <c r="F777" s="6">
        <v>0.57999999999999996</v>
      </c>
      <c r="G777" t="s">
        <v>13094</v>
      </c>
      <c r="H777" s="7">
        <v>4.0999999999999996</v>
      </c>
      <c r="I777" s="8">
        <v>5852</v>
      </c>
      <c r="J777" s="5">
        <v>35106148</v>
      </c>
      <c r="K777" t="s">
        <v>13085</v>
      </c>
      <c r="L777" t="s">
        <v>13110</v>
      </c>
      <c r="M777" t="s">
        <v>13087</v>
      </c>
      <c r="N777" t="s">
        <v>7188</v>
      </c>
      <c r="O777" t="s">
        <v>7189</v>
      </c>
      <c r="P777" t="s">
        <v>7190</v>
      </c>
      <c r="Q777" t="s">
        <v>7191</v>
      </c>
    </row>
    <row r="778" spans="1:17" x14ac:dyDescent="0.25">
      <c r="A778" t="s">
        <v>7192</v>
      </c>
      <c r="B778" t="s">
        <v>13768</v>
      </c>
      <c r="C778" t="s">
        <v>13083</v>
      </c>
      <c r="D778" s="5">
        <v>199</v>
      </c>
      <c r="E778" s="5">
        <v>999</v>
      </c>
      <c r="F778" s="6">
        <v>0.8</v>
      </c>
      <c r="G778" t="s">
        <v>13119</v>
      </c>
      <c r="H778" s="7">
        <v>4.2</v>
      </c>
      <c r="I778" s="8">
        <v>362</v>
      </c>
      <c r="J778" s="5">
        <v>361638</v>
      </c>
      <c r="K778" t="s">
        <v>13085</v>
      </c>
      <c r="L778" t="s">
        <v>13090</v>
      </c>
      <c r="M778" t="s">
        <v>13085</v>
      </c>
      <c r="N778" t="s">
        <v>7199</v>
      </c>
      <c r="O778" t="s">
        <v>7200</v>
      </c>
      <c r="P778" t="s">
        <v>7201</v>
      </c>
      <c r="Q778" t="s">
        <v>7202</v>
      </c>
    </row>
    <row r="779" spans="1:17" x14ac:dyDescent="0.25">
      <c r="A779" t="s">
        <v>7203</v>
      </c>
      <c r="B779" t="s">
        <v>13769</v>
      </c>
      <c r="C779" t="s">
        <v>13105</v>
      </c>
      <c r="D779" s="5">
        <v>939</v>
      </c>
      <c r="E779" s="5">
        <v>1800</v>
      </c>
      <c r="F779" s="6">
        <v>0.48</v>
      </c>
      <c r="G779" t="s">
        <v>13089</v>
      </c>
      <c r="H779" s="7">
        <v>4.5</v>
      </c>
      <c r="I779" s="8">
        <v>205052</v>
      </c>
      <c r="J779" s="5">
        <v>369093600</v>
      </c>
      <c r="K779" t="s">
        <v>13087</v>
      </c>
      <c r="L779" t="s">
        <v>13110</v>
      </c>
      <c r="M779" t="s">
        <v>13087</v>
      </c>
      <c r="N779" t="s">
        <v>7209</v>
      </c>
      <c r="O779" t="s">
        <v>7210</v>
      </c>
      <c r="P779" t="s">
        <v>7211</v>
      </c>
      <c r="Q779" t="s">
        <v>7212</v>
      </c>
    </row>
    <row r="780" spans="1:17" x14ac:dyDescent="0.25">
      <c r="A780" t="s">
        <v>7213</v>
      </c>
      <c r="B780" t="s">
        <v>13770</v>
      </c>
      <c r="C780" t="s">
        <v>13105</v>
      </c>
      <c r="D780" s="5">
        <v>2499</v>
      </c>
      <c r="E780" s="5">
        <v>9999</v>
      </c>
      <c r="F780" s="6">
        <v>0.75</v>
      </c>
      <c r="G780" t="s">
        <v>13119</v>
      </c>
      <c r="H780" s="7">
        <v>4</v>
      </c>
      <c r="I780" s="8">
        <v>9090</v>
      </c>
      <c r="J780" s="5">
        <v>90890910</v>
      </c>
      <c r="K780" t="s">
        <v>13085</v>
      </c>
      <c r="L780" t="s">
        <v>13110</v>
      </c>
      <c r="M780" t="s">
        <v>13087</v>
      </c>
      <c r="N780" t="s">
        <v>7219</v>
      </c>
      <c r="O780" t="s">
        <v>7220</v>
      </c>
      <c r="P780" t="s">
        <v>7221</v>
      </c>
      <c r="Q780" t="s">
        <v>7222</v>
      </c>
    </row>
    <row r="781" spans="1:17" x14ac:dyDescent="0.25">
      <c r="A781" t="s">
        <v>7223</v>
      </c>
      <c r="B781" t="s">
        <v>13771</v>
      </c>
      <c r="C781" t="s">
        <v>13083</v>
      </c>
      <c r="D781" s="5">
        <v>1439</v>
      </c>
      <c r="E781" s="5">
        <v>2890</v>
      </c>
      <c r="F781" s="6">
        <v>0.5</v>
      </c>
      <c r="G781" t="s">
        <v>13089</v>
      </c>
      <c r="H781" s="7">
        <v>4.5</v>
      </c>
      <c r="I781" s="8">
        <v>4099</v>
      </c>
      <c r="J781" s="5">
        <v>11846110</v>
      </c>
      <c r="K781" t="s">
        <v>13085</v>
      </c>
      <c r="L781" t="s">
        <v>13110</v>
      </c>
      <c r="M781" t="s">
        <v>13087</v>
      </c>
      <c r="N781" t="s">
        <v>7229</v>
      </c>
      <c r="O781" t="s">
        <v>7230</v>
      </c>
      <c r="P781" t="s">
        <v>7231</v>
      </c>
      <c r="Q781" t="s">
        <v>7232</v>
      </c>
    </row>
    <row r="782" spans="1:17" x14ac:dyDescent="0.25">
      <c r="A782" t="s">
        <v>7233</v>
      </c>
      <c r="B782" t="s">
        <v>13772</v>
      </c>
      <c r="C782" t="s">
        <v>13105</v>
      </c>
      <c r="D782" s="5">
        <v>1099</v>
      </c>
      <c r="E782" s="5">
        <v>5999</v>
      </c>
      <c r="F782" s="6">
        <v>0.82</v>
      </c>
      <c r="G782" t="s">
        <v>13092</v>
      </c>
      <c r="H782" s="7">
        <v>3.5</v>
      </c>
      <c r="I782" s="8">
        <v>12966</v>
      </c>
      <c r="J782" s="5">
        <v>77783034</v>
      </c>
      <c r="K782" t="s">
        <v>13085</v>
      </c>
      <c r="L782" t="s">
        <v>13110</v>
      </c>
      <c r="M782" t="s">
        <v>13087</v>
      </c>
      <c r="N782" t="s">
        <v>7238</v>
      </c>
      <c r="O782" t="s">
        <v>7239</v>
      </c>
      <c r="P782" t="s">
        <v>7240</v>
      </c>
      <c r="Q782" t="s">
        <v>7241</v>
      </c>
    </row>
    <row r="783" spans="1:17" x14ac:dyDescent="0.25">
      <c r="A783" t="s">
        <v>7242</v>
      </c>
      <c r="B783" t="s">
        <v>13627</v>
      </c>
      <c r="C783" t="s">
        <v>13576</v>
      </c>
      <c r="D783" s="5">
        <v>157</v>
      </c>
      <c r="E783" s="5">
        <v>160</v>
      </c>
      <c r="F783" s="6">
        <v>0.02</v>
      </c>
      <c r="G783" t="s">
        <v>13128</v>
      </c>
      <c r="H783" s="7">
        <v>4.5</v>
      </c>
      <c r="I783" s="8">
        <v>4428</v>
      </c>
      <c r="J783" s="5">
        <v>708480</v>
      </c>
      <c r="K783" t="s">
        <v>13087</v>
      </c>
      <c r="L783" t="s">
        <v>13090</v>
      </c>
      <c r="M783" t="s">
        <v>13087</v>
      </c>
      <c r="N783" t="s">
        <v>7248</v>
      </c>
      <c r="O783" t="s">
        <v>7249</v>
      </c>
      <c r="P783" t="s">
        <v>7250</v>
      </c>
      <c r="Q783" t="s">
        <v>7251</v>
      </c>
    </row>
    <row r="784" spans="1:17" x14ac:dyDescent="0.25">
      <c r="A784" t="s">
        <v>7254</v>
      </c>
      <c r="B784" t="s">
        <v>13354</v>
      </c>
      <c r="C784" t="s">
        <v>13083</v>
      </c>
      <c r="D784" s="5">
        <v>115</v>
      </c>
      <c r="E784" s="5">
        <v>999</v>
      </c>
      <c r="F784" s="6">
        <v>0.88</v>
      </c>
      <c r="G784" t="s">
        <v>13092</v>
      </c>
      <c r="H784" s="7">
        <v>3.3</v>
      </c>
      <c r="I784" s="8">
        <v>5692</v>
      </c>
      <c r="J784" s="5">
        <v>5686308</v>
      </c>
      <c r="K784" t="s">
        <v>13085</v>
      </c>
      <c r="L784" t="s">
        <v>13090</v>
      </c>
      <c r="M784" t="s">
        <v>13087</v>
      </c>
      <c r="N784" t="s">
        <v>7260</v>
      </c>
      <c r="O784" t="s">
        <v>7261</v>
      </c>
      <c r="P784" t="s">
        <v>7262</v>
      </c>
      <c r="Q784" t="s">
        <v>7263</v>
      </c>
    </row>
    <row r="785" spans="1:17" x14ac:dyDescent="0.25">
      <c r="A785" t="s">
        <v>7264</v>
      </c>
      <c r="B785" t="s">
        <v>13773</v>
      </c>
      <c r="C785" t="s">
        <v>13083</v>
      </c>
      <c r="D785" s="5">
        <v>175</v>
      </c>
      <c r="E785" s="5">
        <v>499</v>
      </c>
      <c r="F785" s="6">
        <v>0.65</v>
      </c>
      <c r="G785" t="s">
        <v>13084</v>
      </c>
      <c r="H785" s="7">
        <v>4.0999999999999996</v>
      </c>
      <c r="I785" s="8">
        <v>21</v>
      </c>
      <c r="J785" s="5">
        <v>10479</v>
      </c>
      <c r="K785" t="s">
        <v>13085</v>
      </c>
      <c r="L785" t="s">
        <v>13090</v>
      </c>
      <c r="M785" t="s">
        <v>13085</v>
      </c>
      <c r="N785" t="s">
        <v>7270</v>
      </c>
      <c r="O785" t="s">
        <v>7271</v>
      </c>
      <c r="P785" t="s">
        <v>7272</v>
      </c>
      <c r="Q785" t="s">
        <v>7273</v>
      </c>
    </row>
    <row r="786" spans="1:17" x14ac:dyDescent="0.25">
      <c r="A786" t="s">
        <v>7274</v>
      </c>
      <c r="B786" t="s">
        <v>13774</v>
      </c>
      <c r="C786" t="s">
        <v>13105</v>
      </c>
      <c r="D786" s="5">
        <v>1999</v>
      </c>
      <c r="E786" s="5">
        <v>4700</v>
      </c>
      <c r="F786" s="6">
        <v>0.56999999999999995</v>
      </c>
      <c r="G786" t="s">
        <v>13094</v>
      </c>
      <c r="H786" s="7">
        <v>3.8</v>
      </c>
      <c r="I786" s="8">
        <v>1880</v>
      </c>
      <c r="J786" s="5">
        <v>8836000</v>
      </c>
      <c r="K786" t="s">
        <v>13085</v>
      </c>
      <c r="L786" t="s">
        <v>13110</v>
      </c>
      <c r="M786" t="s">
        <v>13087</v>
      </c>
      <c r="N786" t="s">
        <v>7280</v>
      </c>
      <c r="O786" t="s">
        <v>7281</v>
      </c>
      <c r="P786" t="s">
        <v>7282</v>
      </c>
      <c r="Q786" t="s">
        <v>7283</v>
      </c>
    </row>
    <row r="787" spans="1:17" x14ac:dyDescent="0.25">
      <c r="A787" t="s">
        <v>7284</v>
      </c>
      <c r="B787" t="s">
        <v>13775</v>
      </c>
      <c r="C787" t="s">
        <v>13083</v>
      </c>
      <c r="D787" s="5">
        <v>3999</v>
      </c>
      <c r="E787" s="5">
        <v>4333</v>
      </c>
      <c r="F787" s="6">
        <v>0.08</v>
      </c>
      <c r="G787" t="s">
        <v>13128</v>
      </c>
      <c r="H787" s="7">
        <v>3.5</v>
      </c>
      <c r="I787" s="8">
        <v>21762</v>
      </c>
      <c r="J787" s="5">
        <v>94294746</v>
      </c>
      <c r="K787" t="s">
        <v>13087</v>
      </c>
      <c r="L787" t="s">
        <v>13110</v>
      </c>
      <c r="M787" t="s">
        <v>13087</v>
      </c>
      <c r="N787" t="s">
        <v>7291</v>
      </c>
      <c r="O787" t="s">
        <v>7292</v>
      </c>
      <c r="P787" t="s">
        <v>7293</v>
      </c>
      <c r="Q787" t="s">
        <v>7294</v>
      </c>
    </row>
    <row r="788" spans="1:17" x14ac:dyDescent="0.25">
      <c r="A788" t="s">
        <v>7295</v>
      </c>
      <c r="B788" t="s">
        <v>13776</v>
      </c>
      <c r="C788" t="s">
        <v>13083</v>
      </c>
      <c r="D788" s="5">
        <v>899</v>
      </c>
      <c r="E788" s="5">
        <v>1800</v>
      </c>
      <c r="F788" s="6">
        <v>0.5</v>
      </c>
      <c r="G788" t="s">
        <v>13089</v>
      </c>
      <c r="H788" s="7">
        <v>4.0999999999999996</v>
      </c>
      <c r="I788" s="8">
        <v>22375</v>
      </c>
      <c r="J788" s="5">
        <v>40275000</v>
      </c>
      <c r="K788" t="s">
        <v>13085</v>
      </c>
      <c r="L788" t="s">
        <v>13110</v>
      </c>
      <c r="M788" t="s">
        <v>13087</v>
      </c>
      <c r="N788" t="s">
        <v>7301</v>
      </c>
      <c r="O788" t="s">
        <v>7302</v>
      </c>
      <c r="P788" t="s">
        <v>7303</v>
      </c>
      <c r="Q788" t="s">
        <v>7304</v>
      </c>
    </row>
    <row r="789" spans="1:17" x14ac:dyDescent="0.25">
      <c r="A789" t="s">
        <v>7305</v>
      </c>
      <c r="B789" t="s">
        <v>13777</v>
      </c>
      <c r="C789" t="s">
        <v>13083</v>
      </c>
      <c r="D789" s="5">
        <v>299</v>
      </c>
      <c r="E789" s="5">
        <v>990</v>
      </c>
      <c r="F789" s="6">
        <v>0.7</v>
      </c>
      <c r="G789" t="s">
        <v>13084</v>
      </c>
      <c r="H789" s="7">
        <v>4.5</v>
      </c>
      <c r="I789" s="8">
        <v>2453</v>
      </c>
      <c r="J789" s="5">
        <v>2428470</v>
      </c>
      <c r="K789" t="s">
        <v>13085</v>
      </c>
      <c r="L789" t="s">
        <v>13086</v>
      </c>
      <c r="M789" t="s">
        <v>13087</v>
      </c>
      <c r="N789" t="s">
        <v>7311</v>
      </c>
      <c r="O789" t="s">
        <v>7312</v>
      </c>
      <c r="P789" t="s">
        <v>7313</v>
      </c>
      <c r="Q789" t="s">
        <v>7314</v>
      </c>
    </row>
    <row r="790" spans="1:17" x14ac:dyDescent="0.25">
      <c r="A790" t="s">
        <v>7315</v>
      </c>
      <c r="B790" t="s">
        <v>13778</v>
      </c>
      <c r="C790" t="s">
        <v>13083</v>
      </c>
      <c r="D790" s="5">
        <v>3303</v>
      </c>
      <c r="E790" s="5">
        <v>4699</v>
      </c>
      <c r="F790" s="6">
        <v>0.3</v>
      </c>
      <c r="G790" t="s">
        <v>13099</v>
      </c>
      <c r="H790" s="7">
        <v>4.4000000000000004</v>
      </c>
      <c r="I790" s="8">
        <v>13544</v>
      </c>
      <c r="J790" s="5">
        <v>63643256</v>
      </c>
      <c r="K790" t="s">
        <v>13087</v>
      </c>
      <c r="L790" t="s">
        <v>13110</v>
      </c>
      <c r="M790" t="s">
        <v>13087</v>
      </c>
      <c r="N790" t="s">
        <v>7321</v>
      </c>
      <c r="O790" t="s">
        <v>7322</v>
      </c>
      <c r="P790" t="s">
        <v>7323</v>
      </c>
      <c r="Q790" t="s">
        <v>7324</v>
      </c>
    </row>
    <row r="791" spans="1:17" x14ac:dyDescent="0.25">
      <c r="A791" t="s">
        <v>7325</v>
      </c>
      <c r="B791" t="s">
        <v>13779</v>
      </c>
      <c r="C791" t="s">
        <v>13083</v>
      </c>
      <c r="D791" s="5">
        <v>1890</v>
      </c>
      <c r="E791" s="5">
        <v>5490</v>
      </c>
      <c r="F791" s="6">
        <v>0.66</v>
      </c>
      <c r="G791" t="s">
        <v>13084</v>
      </c>
      <c r="H791" s="7">
        <v>4.0999999999999996</v>
      </c>
      <c r="I791" s="8">
        <v>10976</v>
      </c>
      <c r="J791" s="5">
        <v>60258240</v>
      </c>
      <c r="K791" t="s">
        <v>13085</v>
      </c>
      <c r="L791" t="s">
        <v>13110</v>
      </c>
      <c r="M791" t="s">
        <v>13087</v>
      </c>
      <c r="N791" t="s">
        <v>7331</v>
      </c>
      <c r="O791" t="s">
        <v>7332</v>
      </c>
      <c r="P791" t="s">
        <v>7333</v>
      </c>
      <c r="Q791" t="s">
        <v>7334</v>
      </c>
    </row>
    <row r="792" spans="1:17" x14ac:dyDescent="0.25">
      <c r="A792" t="s">
        <v>7335</v>
      </c>
      <c r="B792" t="s">
        <v>13780</v>
      </c>
      <c r="C792" t="s">
        <v>13576</v>
      </c>
      <c r="D792" s="5">
        <v>90</v>
      </c>
      <c r="E792" s="5">
        <v>100</v>
      </c>
      <c r="F792" s="6">
        <v>0.1</v>
      </c>
      <c r="G792" t="s">
        <v>13128</v>
      </c>
      <c r="H792" s="7">
        <v>4.3</v>
      </c>
      <c r="I792" s="8">
        <v>3061</v>
      </c>
      <c r="J792" s="5">
        <v>306100</v>
      </c>
      <c r="K792" t="s">
        <v>13087</v>
      </c>
      <c r="L792" t="s">
        <v>13090</v>
      </c>
      <c r="M792" t="s">
        <v>13087</v>
      </c>
      <c r="N792" t="s">
        <v>7341</v>
      </c>
      <c r="O792" t="s">
        <v>7342</v>
      </c>
      <c r="P792" t="s">
        <v>7343</v>
      </c>
      <c r="Q792" t="s">
        <v>7344</v>
      </c>
    </row>
    <row r="793" spans="1:17" x14ac:dyDescent="0.25">
      <c r="A793" t="s">
        <v>7345</v>
      </c>
      <c r="B793" t="s">
        <v>13781</v>
      </c>
      <c r="C793" t="s">
        <v>13105</v>
      </c>
      <c r="D793" s="5">
        <v>1599</v>
      </c>
      <c r="E793" s="5">
        <v>2790</v>
      </c>
      <c r="F793" s="6">
        <v>0.43</v>
      </c>
      <c r="G793" t="s">
        <v>13089</v>
      </c>
      <c r="H793" s="7">
        <v>3.6</v>
      </c>
      <c r="I793" s="8">
        <v>2272</v>
      </c>
      <c r="J793" s="5">
        <v>6338880</v>
      </c>
      <c r="K793" t="s">
        <v>13087</v>
      </c>
      <c r="L793" t="s">
        <v>13110</v>
      </c>
      <c r="M793" t="s">
        <v>13087</v>
      </c>
      <c r="N793" t="s">
        <v>7351</v>
      </c>
      <c r="O793" t="s">
        <v>7352</v>
      </c>
      <c r="P793" t="s">
        <v>7353</v>
      </c>
      <c r="Q793" t="s">
        <v>7354</v>
      </c>
    </row>
    <row r="794" spans="1:17" x14ac:dyDescent="0.25">
      <c r="A794" t="s">
        <v>7355</v>
      </c>
      <c r="B794" t="s">
        <v>13782</v>
      </c>
      <c r="C794" t="s">
        <v>13083</v>
      </c>
      <c r="D794" s="5">
        <v>599</v>
      </c>
      <c r="E794" s="5">
        <v>999</v>
      </c>
      <c r="F794" s="6">
        <v>0.4</v>
      </c>
      <c r="G794" t="s">
        <v>13101</v>
      </c>
      <c r="H794" s="7">
        <v>4</v>
      </c>
      <c r="I794" s="8">
        <v>7601</v>
      </c>
      <c r="J794" s="5">
        <v>7593399</v>
      </c>
      <c r="K794" t="s">
        <v>13087</v>
      </c>
      <c r="L794" t="s">
        <v>13110</v>
      </c>
      <c r="M794" t="s">
        <v>13087</v>
      </c>
      <c r="N794" t="s">
        <v>7361</v>
      </c>
      <c r="O794" t="s">
        <v>7362</v>
      </c>
      <c r="P794" t="s">
        <v>7363</v>
      </c>
      <c r="Q794" t="s">
        <v>7364</v>
      </c>
    </row>
    <row r="795" spans="1:17" x14ac:dyDescent="0.25">
      <c r="A795" t="s">
        <v>7367</v>
      </c>
      <c r="B795" t="s">
        <v>13783</v>
      </c>
      <c r="C795" t="s">
        <v>13083</v>
      </c>
      <c r="D795" s="5">
        <v>425</v>
      </c>
      <c r="E795" s="5">
        <v>899</v>
      </c>
      <c r="F795" s="6">
        <v>0.53</v>
      </c>
      <c r="G795" t="s">
        <v>13094</v>
      </c>
      <c r="H795" s="7">
        <v>4.5</v>
      </c>
      <c r="I795" s="8">
        <v>4219</v>
      </c>
      <c r="J795" s="5">
        <v>3792881</v>
      </c>
      <c r="K795" t="s">
        <v>13085</v>
      </c>
      <c r="L795" t="s">
        <v>13086</v>
      </c>
      <c r="M795" t="s">
        <v>13087</v>
      </c>
      <c r="N795" t="s">
        <v>7373</v>
      </c>
      <c r="O795" t="s">
        <v>7374</v>
      </c>
      <c r="P795" t="s">
        <v>7375</v>
      </c>
      <c r="Q795" t="s">
        <v>7376</v>
      </c>
    </row>
    <row r="796" spans="1:17" x14ac:dyDescent="0.25">
      <c r="A796" t="s">
        <v>7377</v>
      </c>
      <c r="B796" t="s">
        <v>13784</v>
      </c>
      <c r="C796" t="s">
        <v>13105</v>
      </c>
      <c r="D796" s="5">
        <v>1499</v>
      </c>
      <c r="E796" s="5">
        <v>3999</v>
      </c>
      <c r="F796" s="6">
        <v>0.63</v>
      </c>
      <c r="G796" t="s">
        <v>13084</v>
      </c>
      <c r="H796" s="7">
        <v>4.2</v>
      </c>
      <c r="I796" s="8">
        <v>42775</v>
      </c>
      <c r="J796" s="5">
        <v>171057225</v>
      </c>
      <c r="K796" t="s">
        <v>13085</v>
      </c>
      <c r="L796" t="s">
        <v>13110</v>
      </c>
      <c r="M796" t="s">
        <v>13087</v>
      </c>
      <c r="N796" t="s">
        <v>7383</v>
      </c>
      <c r="O796" t="s">
        <v>13058</v>
      </c>
      <c r="P796" t="s">
        <v>7384</v>
      </c>
      <c r="Q796" t="s">
        <v>7385</v>
      </c>
    </row>
    <row r="797" spans="1:17" x14ac:dyDescent="0.25">
      <c r="A797" t="s">
        <v>7386</v>
      </c>
      <c r="B797" t="s">
        <v>13785</v>
      </c>
      <c r="C797" t="s">
        <v>13083</v>
      </c>
      <c r="D797" s="5">
        <v>549</v>
      </c>
      <c r="E797" s="5">
        <v>2499</v>
      </c>
      <c r="F797" s="6">
        <v>0.78</v>
      </c>
      <c r="G797" t="s">
        <v>13119</v>
      </c>
      <c r="H797" s="7">
        <v>4.3</v>
      </c>
      <c r="I797" s="8">
        <v>5556</v>
      </c>
      <c r="J797" s="5">
        <v>13884444</v>
      </c>
      <c r="K797" t="s">
        <v>13085</v>
      </c>
      <c r="L797" t="s">
        <v>13110</v>
      </c>
      <c r="M797" t="s">
        <v>13087</v>
      </c>
      <c r="N797" t="s">
        <v>7392</v>
      </c>
      <c r="O797" t="s">
        <v>7393</v>
      </c>
      <c r="P797" t="s">
        <v>7394</v>
      </c>
      <c r="Q797" t="s">
        <v>7395</v>
      </c>
    </row>
    <row r="798" spans="1:17" x14ac:dyDescent="0.25">
      <c r="A798" t="s">
        <v>7397</v>
      </c>
      <c r="B798" t="s">
        <v>13786</v>
      </c>
      <c r="C798" t="s">
        <v>13083</v>
      </c>
      <c r="D798" s="5">
        <v>1295</v>
      </c>
      <c r="E798" s="5">
        <v>1645</v>
      </c>
      <c r="F798" s="6">
        <v>0.21</v>
      </c>
      <c r="G798" t="s">
        <v>13099</v>
      </c>
      <c r="H798" s="7">
        <v>4.5999999999999996</v>
      </c>
      <c r="I798" s="8">
        <v>12375</v>
      </c>
      <c r="J798" s="5">
        <v>20356875</v>
      </c>
      <c r="K798" t="s">
        <v>13087</v>
      </c>
      <c r="L798" t="s">
        <v>13110</v>
      </c>
      <c r="M798" t="s">
        <v>13087</v>
      </c>
      <c r="N798" t="s">
        <v>7403</v>
      </c>
      <c r="O798" t="s">
        <v>7404</v>
      </c>
      <c r="P798" t="s">
        <v>7405</v>
      </c>
      <c r="Q798" t="s">
        <v>7406</v>
      </c>
    </row>
    <row r="799" spans="1:17" x14ac:dyDescent="0.25">
      <c r="A799" t="s">
        <v>7407</v>
      </c>
      <c r="B799" t="s">
        <v>13787</v>
      </c>
      <c r="C799" t="s">
        <v>13578</v>
      </c>
      <c r="D799" s="5">
        <v>310</v>
      </c>
      <c r="E799" s="5">
        <v>310</v>
      </c>
      <c r="F799" s="6">
        <v>0</v>
      </c>
      <c r="G799" t="s">
        <v>13128</v>
      </c>
      <c r="H799" s="7">
        <v>4.5</v>
      </c>
      <c r="I799" s="8">
        <v>5882</v>
      </c>
      <c r="J799" s="5">
        <v>1823420</v>
      </c>
      <c r="K799" t="s">
        <v>13087</v>
      </c>
      <c r="L799" t="s">
        <v>13086</v>
      </c>
      <c r="M799" t="s">
        <v>13087</v>
      </c>
      <c r="N799" t="s">
        <v>7413</v>
      </c>
      <c r="O799" t="s">
        <v>7414</v>
      </c>
      <c r="P799" t="s">
        <v>7415</v>
      </c>
      <c r="Q799" t="s">
        <v>7416</v>
      </c>
    </row>
    <row r="800" spans="1:17" x14ac:dyDescent="0.25">
      <c r="A800" t="s">
        <v>7419</v>
      </c>
      <c r="B800" t="s">
        <v>13788</v>
      </c>
      <c r="C800" t="s">
        <v>13083</v>
      </c>
      <c r="D800" s="5">
        <v>1149</v>
      </c>
      <c r="E800" s="5">
        <v>1499</v>
      </c>
      <c r="F800" s="6">
        <v>0.23</v>
      </c>
      <c r="G800" t="s">
        <v>13099</v>
      </c>
      <c r="H800" s="7">
        <v>4.0999999999999996</v>
      </c>
      <c r="I800" s="8">
        <v>10443</v>
      </c>
      <c r="J800" s="5">
        <v>15654057</v>
      </c>
      <c r="K800" t="s">
        <v>13087</v>
      </c>
      <c r="L800" t="s">
        <v>13110</v>
      </c>
      <c r="M800" t="s">
        <v>13087</v>
      </c>
      <c r="N800" t="s">
        <v>7425</v>
      </c>
      <c r="O800" t="s">
        <v>7426</v>
      </c>
      <c r="P800" t="s">
        <v>7427</v>
      </c>
      <c r="Q800" t="s">
        <v>7428</v>
      </c>
    </row>
    <row r="801" spans="1:17" x14ac:dyDescent="0.25">
      <c r="A801" t="s">
        <v>7429</v>
      </c>
      <c r="B801" t="s">
        <v>13789</v>
      </c>
      <c r="C801" t="s">
        <v>13083</v>
      </c>
      <c r="D801" s="5">
        <v>499</v>
      </c>
      <c r="E801" s="5">
        <v>1299</v>
      </c>
      <c r="F801" s="6">
        <v>0.62</v>
      </c>
      <c r="G801" t="s">
        <v>13084</v>
      </c>
      <c r="H801" s="7">
        <v>4.5</v>
      </c>
      <c r="I801" s="8">
        <v>434</v>
      </c>
      <c r="J801" s="5">
        <v>563766</v>
      </c>
      <c r="K801" t="s">
        <v>13085</v>
      </c>
      <c r="L801" t="s">
        <v>13086</v>
      </c>
      <c r="M801" t="s">
        <v>13085</v>
      </c>
      <c r="N801" t="s">
        <v>7435</v>
      </c>
      <c r="O801" t="s">
        <v>7436</v>
      </c>
      <c r="P801" t="s">
        <v>7437</v>
      </c>
      <c r="Q801" t="s">
        <v>7438</v>
      </c>
    </row>
    <row r="802" spans="1:17" x14ac:dyDescent="0.25">
      <c r="A802" t="s">
        <v>7439</v>
      </c>
      <c r="B802" t="s">
        <v>13790</v>
      </c>
      <c r="C802" t="s">
        <v>13105</v>
      </c>
      <c r="D802" s="5">
        <v>999</v>
      </c>
      <c r="E802" s="5">
        <v>4199</v>
      </c>
      <c r="F802" s="6">
        <v>0.76</v>
      </c>
      <c r="G802" t="s">
        <v>13119</v>
      </c>
      <c r="H802" s="7">
        <v>3.5</v>
      </c>
      <c r="I802" s="8">
        <v>1913</v>
      </c>
      <c r="J802" s="5">
        <v>8032687</v>
      </c>
      <c r="K802" t="s">
        <v>13085</v>
      </c>
      <c r="L802" t="s">
        <v>13110</v>
      </c>
      <c r="M802" t="s">
        <v>13087</v>
      </c>
      <c r="N802" t="s">
        <v>7445</v>
      </c>
      <c r="O802" t="s">
        <v>7446</v>
      </c>
      <c r="P802" t="s">
        <v>7447</v>
      </c>
      <c r="Q802" t="s">
        <v>7448</v>
      </c>
    </row>
    <row r="803" spans="1:17" x14ac:dyDescent="0.25">
      <c r="A803" t="s">
        <v>7449</v>
      </c>
      <c r="B803" t="s">
        <v>13791</v>
      </c>
      <c r="C803" t="s">
        <v>13083</v>
      </c>
      <c r="D803" s="5">
        <v>1709</v>
      </c>
      <c r="E803" s="5">
        <v>4000</v>
      </c>
      <c r="F803" s="6">
        <v>0.56999999999999995</v>
      </c>
      <c r="G803" t="s">
        <v>13094</v>
      </c>
      <c r="H803" s="7">
        <v>4.4000000000000004</v>
      </c>
      <c r="I803" s="8">
        <v>3029</v>
      </c>
      <c r="J803" s="5">
        <v>12116000</v>
      </c>
      <c r="K803" t="s">
        <v>13085</v>
      </c>
      <c r="L803" t="s">
        <v>13110</v>
      </c>
      <c r="M803" t="s">
        <v>13087</v>
      </c>
      <c r="N803" t="s">
        <v>7455</v>
      </c>
      <c r="O803" t="s">
        <v>7456</v>
      </c>
      <c r="P803" t="s">
        <v>7457</v>
      </c>
      <c r="Q803" t="s">
        <v>7458</v>
      </c>
    </row>
    <row r="804" spans="1:17" x14ac:dyDescent="0.25">
      <c r="A804" t="s">
        <v>7459</v>
      </c>
      <c r="B804" t="s">
        <v>13792</v>
      </c>
      <c r="C804" t="s">
        <v>13576</v>
      </c>
      <c r="D804" s="5">
        <v>250</v>
      </c>
      <c r="E804" s="5">
        <v>250</v>
      </c>
      <c r="F804" s="6">
        <v>0</v>
      </c>
      <c r="G804" t="s">
        <v>13128</v>
      </c>
      <c r="H804" s="7">
        <v>4.2</v>
      </c>
      <c r="I804" s="8">
        <v>2628</v>
      </c>
      <c r="J804" s="5">
        <v>657000</v>
      </c>
      <c r="K804" t="s">
        <v>13087</v>
      </c>
      <c r="L804" t="s">
        <v>13086</v>
      </c>
      <c r="M804" t="s">
        <v>13087</v>
      </c>
      <c r="N804" t="s">
        <v>7465</v>
      </c>
      <c r="O804" t="s">
        <v>7466</v>
      </c>
      <c r="P804" t="s">
        <v>7467</v>
      </c>
      <c r="Q804" t="s">
        <v>7468</v>
      </c>
    </row>
    <row r="805" spans="1:17" x14ac:dyDescent="0.25">
      <c r="A805" t="s">
        <v>7470</v>
      </c>
      <c r="B805" t="s">
        <v>13793</v>
      </c>
      <c r="C805" t="s">
        <v>13578</v>
      </c>
      <c r="D805" s="5">
        <v>90</v>
      </c>
      <c r="E805" s="5">
        <v>100</v>
      </c>
      <c r="F805" s="6">
        <v>0.1</v>
      </c>
      <c r="G805" t="s">
        <v>13128</v>
      </c>
      <c r="H805" s="7">
        <v>4.4000000000000004</v>
      </c>
      <c r="I805" s="8">
        <v>10718</v>
      </c>
      <c r="J805" s="5">
        <v>1071800</v>
      </c>
      <c r="K805" t="s">
        <v>13087</v>
      </c>
      <c r="L805" t="s">
        <v>13090</v>
      </c>
      <c r="M805" t="s">
        <v>13087</v>
      </c>
      <c r="N805" t="s">
        <v>7477</v>
      </c>
      <c r="O805" t="s">
        <v>7478</v>
      </c>
      <c r="P805" t="s">
        <v>7479</v>
      </c>
      <c r="Q805" t="s">
        <v>7480</v>
      </c>
    </row>
    <row r="806" spans="1:17" x14ac:dyDescent="0.25">
      <c r="A806" t="s">
        <v>7481</v>
      </c>
      <c r="B806" t="s">
        <v>13794</v>
      </c>
      <c r="C806" t="s">
        <v>13105</v>
      </c>
      <c r="D806" s="5">
        <v>2025</v>
      </c>
      <c r="E806" s="5">
        <v>5999</v>
      </c>
      <c r="F806" s="6">
        <v>0.66</v>
      </c>
      <c r="G806" t="s">
        <v>13084</v>
      </c>
      <c r="H806" s="7">
        <v>4.2</v>
      </c>
      <c r="I806" s="8">
        <v>6233</v>
      </c>
      <c r="J806" s="5">
        <v>37391767</v>
      </c>
      <c r="K806" t="s">
        <v>13085</v>
      </c>
      <c r="L806" t="s">
        <v>13110</v>
      </c>
      <c r="M806" t="s">
        <v>13087</v>
      </c>
      <c r="N806" t="s">
        <v>7487</v>
      </c>
      <c r="O806" t="s">
        <v>7488</v>
      </c>
      <c r="P806" t="s">
        <v>7489</v>
      </c>
      <c r="Q806" t="s">
        <v>7490</v>
      </c>
    </row>
    <row r="807" spans="1:17" x14ac:dyDescent="0.25">
      <c r="A807" t="s">
        <v>7491</v>
      </c>
      <c r="B807" t="s">
        <v>13795</v>
      </c>
      <c r="C807" t="s">
        <v>13083</v>
      </c>
      <c r="D807" s="5">
        <v>1495</v>
      </c>
      <c r="E807" s="5">
        <v>1995</v>
      </c>
      <c r="F807" s="6">
        <v>0.25</v>
      </c>
      <c r="G807" t="s">
        <v>13099</v>
      </c>
      <c r="H807" s="7">
        <v>4.5</v>
      </c>
      <c r="I807" s="8">
        <v>10541</v>
      </c>
      <c r="J807" s="5">
        <v>21029295</v>
      </c>
      <c r="K807" t="s">
        <v>13087</v>
      </c>
      <c r="L807" t="s">
        <v>13110</v>
      </c>
      <c r="M807" t="s">
        <v>13087</v>
      </c>
      <c r="N807" t="s">
        <v>7497</v>
      </c>
      <c r="O807" t="s">
        <v>7498</v>
      </c>
      <c r="P807" t="s">
        <v>7499</v>
      </c>
      <c r="Q807" t="s">
        <v>7500</v>
      </c>
    </row>
    <row r="808" spans="1:17" x14ac:dyDescent="0.25">
      <c r="A808" t="s">
        <v>7503</v>
      </c>
      <c r="B808" t="s">
        <v>13796</v>
      </c>
      <c r="C808" t="s">
        <v>13105</v>
      </c>
      <c r="D808" s="5">
        <v>899</v>
      </c>
      <c r="E808" s="5">
        <v>1199</v>
      </c>
      <c r="F808" s="6">
        <v>0.25</v>
      </c>
      <c r="G808" t="s">
        <v>13099</v>
      </c>
      <c r="H808" s="7">
        <v>3.8</v>
      </c>
      <c r="I808" s="8">
        <v>10751</v>
      </c>
      <c r="J808" s="5">
        <v>12890449</v>
      </c>
      <c r="K808" t="s">
        <v>13087</v>
      </c>
      <c r="L808" t="s">
        <v>13110</v>
      </c>
      <c r="M808" t="s">
        <v>13087</v>
      </c>
      <c r="N808" t="s">
        <v>7509</v>
      </c>
      <c r="O808" t="s">
        <v>7510</v>
      </c>
      <c r="P808" t="s">
        <v>7511</v>
      </c>
      <c r="Q808" t="s">
        <v>7512</v>
      </c>
    </row>
    <row r="809" spans="1:17" x14ac:dyDescent="0.25">
      <c r="A809" t="s">
        <v>7513</v>
      </c>
      <c r="B809" t="s">
        <v>13797</v>
      </c>
      <c r="C809" t="s">
        <v>13083</v>
      </c>
      <c r="D809" s="5">
        <v>349</v>
      </c>
      <c r="E809" s="5">
        <v>999</v>
      </c>
      <c r="F809" s="6">
        <v>0.65</v>
      </c>
      <c r="G809" t="s">
        <v>13084</v>
      </c>
      <c r="H809" s="7">
        <v>3.9</v>
      </c>
      <c r="I809" s="8">
        <v>817</v>
      </c>
      <c r="J809" s="5">
        <v>816183</v>
      </c>
      <c r="K809" t="s">
        <v>13085</v>
      </c>
      <c r="L809" t="s">
        <v>13086</v>
      </c>
      <c r="M809" t="s">
        <v>13085</v>
      </c>
      <c r="N809" t="s">
        <v>7520</v>
      </c>
      <c r="O809" t="s">
        <v>7521</v>
      </c>
      <c r="P809" t="s">
        <v>7522</v>
      </c>
      <c r="Q809" t="s">
        <v>7523</v>
      </c>
    </row>
    <row r="810" spans="1:17" x14ac:dyDescent="0.25">
      <c r="A810" t="s">
        <v>7524</v>
      </c>
      <c r="B810" t="s">
        <v>13798</v>
      </c>
      <c r="C810" t="s">
        <v>13105</v>
      </c>
      <c r="D810" s="5">
        <v>900</v>
      </c>
      <c r="E810" s="5">
        <v>2499</v>
      </c>
      <c r="F810" s="6">
        <v>0.64</v>
      </c>
      <c r="G810" t="s">
        <v>13084</v>
      </c>
      <c r="H810" s="7">
        <v>4</v>
      </c>
      <c r="I810" s="8">
        <v>36384</v>
      </c>
      <c r="J810" s="5">
        <v>90923616</v>
      </c>
      <c r="K810" t="s">
        <v>13085</v>
      </c>
      <c r="L810" t="s">
        <v>13110</v>
      </c>
      <c r="M810" t="s">
        <v>13087</v>
      </c>
      <c r="N810" t="s">
        <v>4567</v>
      </c>
      <c r="O810" t="s">
        <v>4568</v>
      </c>
      <c r="P810" t="s">
        <v>7527</v>
      </c>
      <c r="Q810" t="s">
        <v>7528</v>
      </c>
    </row>
    <row r="811" spans="1:17" x14ac:dyDescent="0.25">
      <c r="A811" t="s">
        <v>7529</v>
      </c>
      <c r="B811" t="s">
        <v>13799</v>
      </c>
      <c r="C811" t="s">
        <v>13105</v>
      </c>
      <c r="D811" s="5">
        <v>2490</v>
      </c>
      <c r="E811" s="5">
        <v>3990</v>
      </c>
      <c r="F811" s="6">
        <v>0.38</v>
      </c>
      <c r="G811" t="s">
        <v>13101</v>
      </c>
      <c r="H811" s="7">
        <v>4.0999999999999996</v>
      </c>
      <c r="I811" s="8">
        <v>3606</v>
      </c>
      <c r="J811" s="5">
        <v>14387940</v>
      </c>
      <c r="K811" t="s">
        <v>13087</v>
      </c>
      <c r="L811" t="s">
        <v>13110</v>
      </c>
      <c r="M811" t="s">
        <v>13087</v>
      </c>
      <c r="N811" t="s">
        <v>7535</v>
      </c>
      <c r="O811" t="s">
        <v>7536</v>
      </c>
      <c r="P811" t="s">
        <v>7537</v>
      </c>
      <c r="Q811" t="s">
        <v>7538</v>
      </c>
    </row>
    <row r="812" spans="1:17" x14ac:dyDescent="0.25">
      <c r="A812" t="s">
        <v>7539</v>
      </c>
      <c r="B812" t="s">
        <v>13800</v>
      </c>
      <c r="C812" t="s">
        <v>13105</v>
      </c>
      <c r="D812" s="5">
        <v>116</v>
      </c>
      <c r="E812" s="5">
        <v>200</v>
      </c>
      <c r="F812" s="6">
        <v>0.42</v>
      </c>
      <c r="G812" t="s">
        <v>13089</v>
      </c>
      <c r="H812" s="7">
        <v>4.4000000000000004</v>
      </c>
      <c r="I812" s="8">
        <v>357</v>
      </c>
      <c r="J812" s="5">
        <v>71400</v>
      </c>
      <c r="K812" t="s">
        <v>13087</v>
      </c>
      <c r="L812" t="s">
        <v>13090</v>
      </c>
      <c r="M812" t="s">
        <v>13085</v>
      </c>
      <c r="N812" t="s">
        <v>7545</v>
      </c>
      <c r="O812" t="s">
        <v>7546</v>
      </c>
      <c r="P812" t="s">
        <v>7547</v>
      </c>
      <c r="Q812" t="s">
        <v>7548</v>
      </c>
    </row>
    <row r="813" spans="1:17" x14ac:dyDescent="0.25">
      <c r="A813" t="s">
        <v>7549</v>
      </c>
      <c r="B813" t="s">
        <v>13801</v>
      </c>
      <c r="C813" t="s">
        <v>13578</v>
      </c>
      <c r="D813" s="5">
        <v>200</v>
      </c>
      <c r="E813" s="5">
        <v>230</v>
      </c>
      <c r="F813" s="6">
        <v>0.13</v>
      </c>
      <c r="G813" t="s">
        <v>13108</v>
      </c>
      <c r="H813" s="7">
        <v>4.4000000000000004</v>
      </c>
      <c r="I813" s="8">
        <v>10170</v>
      </c>
      <c r="J813" s="5">
        <v>2339100</v>
      </c>
      <c r="K813" t="s">
        <v>13087</v>
      </c>
      <c r="L813" t="s">
        <v>13086</v>
      </c>
      <c r="M813" t="s">
        <v>13087</v>
      </c>
      <c r="N813" t="s">
        <v>7555</v>
      </c>
      <c r="O813" t="s">
        <v>7556</v>
      </c>
      <c r="P813" t="s">
        <v>7557</v>
      </c>
      <c r="Q813" t="s">
        <v>7558</v>
      </c>
    </row>
    <row r="814" spans="1:17" x14ac:dyDescent="0.25">
      <c r="A814" t="s">
        <v>7559</v>
      </c>
      <c r="B814" t="s">
        <v>13802</v>
      </c>
      <c r="C814" t="s">
        <v>13083</v>
      </c>
      <c r="D814" s="5">
        <v>1249</v>
      </c>
      <c r="E814" s="5">
        <v>2796</v>
      </c>
      <c r="F814" s="6">
        <v>0.55000000000000004</v>
      </c>
      <c r="G814" t="s">
        <v>13094</v>
      </c>
      <c r="H814" s="7">
        <v>4.4000000000000004</v>
      </c>
      <c r="I814" s="8">
        <v>4598</v>
      </c>
      <c r="J814" s="5">
        <v>12856008</v>
      </c>
      <c r="K814" t="s">
        <v>13085</v>
      </c>
      <c r="L814" t="s">
        <v>13110</v>
      </c>
      <c r="M814" t="s">
        <v>13087</v>
      </c>
      <c r="N814" t="s">
        <v>7565</v>
      </c>
      <c r="O814" t="s">
        <v>7566</v>
      </c>
      <c r="P814" t="s">
        <v>7567</v>
      </c>
      <c r="Q814" t="s">
        <v>7568</v>
      </c>
    </row>
    <row r="815" spans="1:17" x14ac:dyDescent="0.25">
      <c r="A815" t="s">
        <v>7569</v>
      </c>
      <c r="B815" t="s">
        <v>13803</v>
      </c>
      <c r="C815" t="s">
        <v>13083</v>
      </c>
      <c r="D815" s="5">
        <v>649</v>
      </c>
      <c r="E815" s="5">
        <v>999</v>
      </c>
      <c r="F815" s="6">
        <v>0.35</v>
      </c>
      <c r="G815" t="s">
        <v>13101</v>
      </c>
      <c r="H815" s="7">
        <v>3.5</v>
      </c>
      <c r="I815" s="8">
        <v>7222</v>
      </c>
      <c r="J815" s="5">
        <v>7214778</v>
      </c>
      <c r="K815" t="s">
        <v>13087</v>
      </c>
      <c r="L815" t="s">
        <v>13110</v>
      </c>
      <c r="M815" t="s">
        <v>13087</v>
      </c>
      <c r="N815" t="s">
        <v>7576</v>
      </c>
      <c r="O815" t="s">
        <v>7577</v>
      </c>
      <c r="P815" t="s">
        <v>7578</v>
      </c>
      <c r="Q815" t="s">
        <v>7579</v>
      </c>
    </row>
    <row r="816" spans="1:17" x14ac:dyDescent="0.25">
      <c r="A816" t="s">
        <v>7580</v>
      </c>
      <c r="B816" t="s">
        <v>13804</v>
      </c>
      <c r="C816" t="s">
        <v>13083</v>
      </c>
      <c r="D816" s="5">
        <v>2649</v>
      </c>
      <c r="E816" s="5">
        <v>3499</v>
      </c>
      <c r="F816" s="6">
        <v>0.24</v>
      </c>
      <c r="G816" t="s">
        <v>13099</v>
      </c>
      <c r="H816" s="7">
        <v>4.5</v>
      </c>
      <c r="I816" s="8">
        <v>1271</v>
      </c>
      <c r="J816" s="5">
        <v>4447229</v>
      </c>
      <c r="K816" t="s">
        <v>13087</v>
      </c>
      <c r="L816" t="s">
        <v>13110</v>
      </c>
      <c r="M816" t="s">
        <v>13087</v>
      </c>
      <c r="N816" t="s">
        <v>7587</v>
      </c>
      <c r="O816" t="s">
        <v>7588</v>
      </c>
      <c r="P816" t="s">
        <v>7589</v>
      </c>
      <c r="Q816" t="s">
        <v>7590</v>
      </c>
    </row>
    <row r="817" spans="1:17" x14ac:dyDescent="0.25">
      <c r="A817" t="s">
        <v>7593</v>
      </c>
      <c r="B817" t="s">
        <v>7594</v>
      </c>
      <c r="C817" t="s">
        <v>13083</v>
      </c>
      <c r="D817" s="5">
        <v>596</v>
      </c>
      <c r="E817" s="5">
        <v>723</v>
      </c>
      <c r="F817" s="6">
        <v>0.18</v>
      </c>
      <c r="G817" t="s">
        <v>13108</v>
      </c>
      <c r="H817" s="7">
        <v>4.4000000000000004</v>
      </c>
      <c r="I817" s="8">
        <v>3219</v>
      </c>
      <c r="J817" s="5">
        <v>2327337</v>
      </c>
      <c r="K817" t="s">
        <v>13087</v>
      </c>
      <c r="L817" t="s">
        <v>13110</v>
      </c>
      <c r="M817" t="s">
        <v>13087</v>
      </c>
      <c r="N817" t="s">
        <v>7599</v>
      </c>
      <c r="O817" t="s">
        <v>7600</v>
      </c>
      <c r="P817" t="s">
        <v>7601</v>
      </c>
      <c r="Q817" t="s">
        <v>7602</v>
      </c>
    </row>
    <row r="818" spans="1:17" x14ac:dyDescent="0.25">
      <c r="A818" t="s">
        <v>7603</v>
      </c>
      <c r="B818" t="s">
        <v>13805</v>
      </c>
      <c r="C818" t="s">
        <v>13105</v>
      </c>
      <c r="D818" s="5">
        <v>2499</v>
      </c>
      <c r="E818" s="5">
        <v>5999</v>
      </c>
      <c r="F818" s="6">
        <v>0.57999999999999996</v>
      </c>
      <c r="G818" t="s">
        <v>13094</v>
      </c>
      <c r="H818" s="7">
        <v>4.0999999999999996</v>
      </c>
      <c r="I818" s="8">
        <v>38879</v>
      </c>
      <c r="J818" s="5">
        <v>233235121</v>
      </c>
      <c r="K818" t="s">
        <v>13085</v>
      </c>
      <c r="L818" t="s">
        <v>13110</v>
      </c>
      <c r="M818" t="s">
        <v>13087</v>
      </c>
      <c r="N818" t="s">
        <v>4419</v>
      </c>
      <c r="O818" t="s">
        <v>4420</v>
      </c>
      <c r="P818" t="s">
        <v>7606</v>
      </c>
      <c r="Q818" t="s">
        <v>7607</v>
      </c>
    </row>
    <row r="819" spans="1:17" x14ac:dyDescent="0.25">
      <c r="A819" t="s">
        <v>7608</v>
      </c>
      <c r="B819" t="s">
        <v>13806</v>
      </c>
      <c r="C819" t="s">
        <v>13105</v>
      </c>
      <c r="D819" s="5">
        <v>4999</v>
      </c>
      <c r="E819" s="5">
        <v>12499</v>
      </c>
      <c r="F819" s="6">
        <v>0.6</v>
      </c>
      <c r="G819" t="s">
        <v>13094</v>
      </c>
      <c r="H819" s="7">
        <v>4.2</v>
      </c>
      <c r="I819" s="8">
        <v>4541</v>
      </c>
      <c r="J819" s="5">
        <v>56757959</v>
      </c>
      <c r="K819" t="s">
        <v>13085</v>
      </c>
      <c r="L819" t="s">
        <v>13110</v>
      </c>
      <c r="M819" t="s">
        <v>13087</v>
      </c>
      <c r="N819" t="s">
        <v>7615</v>
      </c>
      <c r="O819" t="s">
        <v>7616</v>
      </c>
      <c r="P819" t="s">
        <v>7617</v>
      </c>
      <c r="Q819" t="s">
        <v>7618</v>
      </c>
    </row>
    <row r="820" spans="1:17" x14ac:dyDescent="0.25">
      <c r="A820" t="s">
        <v>7619</v>
      </c>
      <c r="B820" t="s">
        <v>13807</v>
      </c>
      <c r="C820" t="s">
        <v>13105</v>
      </c>
      <c r="D820" s="5">
        <v>399</v>
      </c>
      <c r="E820" s="5">
        <v>1290</v>
      </c>
      <c r="F820" s="6">
        <v>0.69</v>
      </c>
      <c r="G820" t="s">
        <v>13084</v>
      </c>
      <c r="H820" s="7">
        <v>4.2</v>
      </c>
      <c r="I820" s="8">
        <v>76042</v>
      </c>
      <c r="J820" s="5">
        <v>98094180</v>
      </c>
      <c r="K820" t="s">
        <v>13085</v>
      </c>
      <c r="L820" t="s">
        <v>13086</v>
      </c>
      <c r="M820" t="s">
        <v>13087</v>
      </c>
      <c r="N820" t="s">
        <v>7625</v>
      </c>
      <c r="O820" t="s">
        <v>7626</v>
      </c>
      <c r="P820" t="s">
        <v>7627</v>
      </c>
      <c r="Q820" t="s">
        <v>7628</v>
      </c>
    </row>
    <row r="821" spans="1:17" x14ac:dyDescent="0.25">
      <c r="A821" t="s">
        <v>7629</v>
      </c>
      <c r="B821" t="s">
        <v>13808</v>
      </c>
      <c r="C821" t="s">
        <v>13105</v>
      </c>
      <c r="D821" s="5">
        <v>116</v>
      </c>
      <c r="E821" s="5">
        <v>200</v>
      </c>
      <c r="F821" s="6">
        <v>0.42</v>
      </c>
      <c r="G821" t="s">
        <v>13089</v>
      </c>
      <c r="H821" s="7">
        <v>4.3</v>
      </c>
      <c r="I821" s="8">
        <v>485</v>
      </c>
      <c r="J821" s="5">
        <v>97000</v>
      </c>
      <c r="K821" t="s">
        <v>13087</v>
      </c>
      <c r="L821" t="s">
        <v>13090</v>
      </c>
      <c r="M821" t="s">
        <v>13085</v>
      </c>
      <c r="N821" t="s">
        <v>7635</v>
      </c>
      <c r="O821" t="s">
        <v>7636</v>
      </c>
      <c r="P821" t="s">
        <v>7637</v>
      </c>
      <c r="Q821" t="s">
        <v>7638</v>
      </c>
    </row>
    <row r="822" spans="1:17" x14ac:dyDescent="0.25">
      <c r="A822" t="s">
        <v>7639</v>
      </c>
      <c r="B822" t="s">
        <v>13809</v>
      </c>
      <c r="C822" t="s">
        <v>13105</v>
      </c>
      <c r="D822" s="5">
        <v>4499</v>
      </c>
      <c r="E822" s="5">
        <v>5999</v>
      </c>
      <c r="F822" s="6">
        <v>0.25</v>
      </c>
      <c r="G822" t="s">
        <v>13099</v>
      </c>
      <c r="H822" s="7">
        <v>4.3</v>
      </c>
      <c r="I822" s="8">
        <v>44696</v>
      </c>
      <c r="J822" s="5">
        <v>268131304</v>
      </c>
      <c r="K822" t="s">
        <v>13087</v>
      </c>
      <c r="L822" t="s">
        <v>13110</v>
      </c>
      <c r="M822" t="s">
        <v>13087</v>
      </c>
      <c r="N822" t="s">
        <v>7645</v>
      </c>
      <c r="O822" t="s">
        <v>7646</v>
      </c>
      <c r="P822" t="s">
        <v>7647</v>
      </c>
      <c r="Q822" t="s">
        <v>7648</v>
      </c>
    </row>
    <row r="823" spans="1:17" x14ac:dyDescent="0.25">
      <c r="A823" t="s">
        <v>7649</v>
      </c>
      <c r="B823" t="s">
        <v>13810</v>
      </c>
      <c r="C823" t="s">
        <v>13083</v>
      </c>
      <c r="D823" s="5">
        <v>330</v>
      </c>
      <c r="E823" s="5">
        <v>499</v>
      </c>
      <c r="F823" s="6">
        <v>0.34</v>
      </c>
      <c r="G823" t="s">
        <v>13101</v>
      </c>
      <c r="H823" s="7">
        <v>3.7</v>
      </c>
      <c r="I823" s="8">
        <v>8566</v>
      </c>
      <c r="J823" s="5">
        <v>4274434</v>
      </c>
      <c r="K823" t="s">
        <v>13087</v>
      </c>
      <c r="L823" t="s">
        <v>13086</v>
      </c>
      <c r="M823" t="s">
        <v>13087</v>
      </c>
      <c r="N823" t="s">
        <v>7655</v>
      </c>
      <c r="O823" t="s">
        <v>7656</v>
      </c>
      <c r="P823" t="s">
        <v>7657</v>
      </c>
      <c r="Q823" t="s">
        <v>7658</v>
      </c>
    </row>
    <row r="824" spans="1:17" x14ac:dyDescent="0.25">
      <c r="A824" t="s">
        <v>7659</v>
      </c>
      <c r="B824" t="s">
        <v>13811</v>
      </c>
      <c r="C824" t="s">
        <v>13105</v>
      </c>
      <c r="D824" s="5">
        <v>649</v>
      </c>
      <c r="E824" s="5">
        <v>2499</v>
      </c>
      <c r="F824" s="6">
        <v>0.74</v>
      </c>
      <c r="G824" t="s">
        <v>13119</v>
      </c>
      <c r="H824" s="7">
        <v>3.9</v>
      </c>
      <c r="I824" s="8">
        <v>13049</v>
      </c>
      <c r="J824" s="5">
        <v>32609451</v>
      </c>
      <c r="K824" t="s">
        <v>13085</v>
      </c>
      <c r="L824" t="s">
        <v>13110</v>
      </c>
      <c r="M824" t="s">
        <v>13087</v>
      </c>
      <c r="N824" t="s">
        <v>7665</v>
      </c>
      <c r="O824" t="s">
        <v>13059</v>
      </c>
      <c r="P824" t="s">
        <v>7666</v>
      </c>
      <c r="Q824" t="s">
        <v>7667</v>
      </c>
    </row>
    <row r="825" spans="1:17" x14ac:dyDescent="0.25">
      <c r="A825" t="s">
        <v>7668</v>
      </c>
      <c r="B825" t="s">
        <v>13812</v>
      </c>
      <c r="C825" t="s">
        <v>13083</v>
      </c>
      <c r="D825" s="5">
        <v>1234</v>
      </c>
      <c r="E825" s="5">
        <v>1599</v>
      </c>
      <c r="F825" s="6">
        <v>0.23</v>
      </c>
      <c r="G825" t="s">
        <v>13099</v>
      </c>
      <c r="H825" s="7">
        <v>4.5</v>
      </c>
      <c r="I825" s="8">
        <v>16680</v>
      </c>
      <c r="J825" s="5">
        <v>26671320</v>
      </c>
      <c r="K825" t="s">
        <v>13087</v>
      </c>
      <c r="L825" t="s">
        <v>13110</v>
      </c>
      <c r="M825" t="s">
        <v>13087</v>
      </c>
      <c r="N825" t="s">
        <v>7674</v>
      </c>
      <c r="O825" t="s">
        <v>7675</v>
      </c>
      <c r="P825" t="s">
        <v>7676</v>
      </c>
      <c r="Q825" t="s">
        <v>7677</v>
      </c>
    </row>
    <row r="826" spans="1:17" x14ac:dyDescent="0.25">
      <c r="A826" t="s">
        <v>7680</v>
      </c>
      <c r="B826" t="s">
        <v>13813</v>
      </c>
      <c r="C826" t="s">
        <v>13576</v>
      </c>
      <c r="D826" s="5">
        <v>272</v>
      </c>
      <c r="E826" s="5">
        <v>320</v>
      </c>
      <c r="F826" s="6">
        <v>0.15</v>
      </c>
      <c r="G826" t="s">
        <v>13108</v>
      </c>
      <c r="H826" s="7">
        <v>4</v>
      </c>
      <c r="I826" s="8">
        <v>3686</v>
      </c>
      <c r="J826" s="5">
        <v>1179520</v>
      </c>
      <c r="K826" t="s">
        <v>13087</v>
      </c>
      <c r="L826" t="s">
        <v>13086</v>
      </c>
      <c r="M826" t="s">
        <v>13087</v>
      </c>
      <c r="N826" t="s">
        <v>7686</v>
      </c>
      <c r="O826" t="s">
        <v>7687</v>
      </c>
      <c r="P826" t="s">
        <v>7688</v>
      </c>
      <c r="Q826" t="s">
        <v>7689</v>
      </c>
    </row>
    <row r="827" spans="1:17" x14ac:dyDescent="0.25">
      <c r="A827" t="s">
        <v>7690</v>
      </c>
      <c r="B827" t="s">
        <v>13814</v>
      </c>
      <c r="C827" t="s">
        <v>13105</v>
      </c>
      <c r="D827" s="5">
        <v>99</v>
      </c>
      <c r="E827" s="5">
        <v>999</v>
      </c>
      <c r="F827" s="6">
        <v>0.9</v>
      </c>
      <c r="G827" t="s">
        <v>13092</v>
      </c>
      <c r="H827" s="7">
        <v>3.8</v>
      </c>
      <c r="I827" s="8">
        <v>594</v>
      </c>
      <c r="J827" s="5">
        <v>593406</v>
      </c>
      <c r="K827" t="s">
        <v>13085</v>
      </c>
      <c r="L827" t="s">
        <v>13090</v>
      </c>
      <c r="M827" t="s">
        <v>13085</v>
      </c>
      <c r="N827" t="s">
        <v>7697</v>
      </c>
      <c r="O827" t="s">
        <v>7698</v>
      </c>
      <c r="P827" t="s">
        <v>7699</v>
      </c>
      <c r="Q827" t="s">
        <v>7700</v>
      </c>
    </row>
    <row r="828" spans="1:17" x14ac:dyDescent="0.25">
      <c r="A828" t="s">
        <v>7701</v>
      </c>
      <c r="B828" t="s">
        <v>13815</v>
      </c>
      <c r="C828" t="s">
        <v>13083</v>
      </c>
      <c r="D828" s="5">
        <v>3498</v>
      </c>
      <c r="E828" s="5">
        <v>3875</v>
      </c>
      <c r="F828" s="6">
        <v>0.1</v>
      </c>
      <c r="G828" t="s">
        <v>13128</v>
      </c>
      <c r="H828" s="7">
        <v>3.4</v>
      </c>
      <c r="I828" s="8">
        <v>12185</v>
      </c>
      <c r="J828" s="5">
        <v>47216875</v>
      </c>
      <c r="K828" t="s">
        <v>13087</v>
      </c>
      <c r="L828" t="s">
        <v>13110</v>
      </c>
      <c r="M828" t="s">
        <v>13087</v>
      </c>
      <c r="N828" t="s">
        <v>7708</v>
      </c>
      <c r="O828" t="s">
        <v>7709</v>
      </c>
      <c r="P828" t="s">
        <v>7710</v>
      </c>
      <c r="Q828" t="s">
        <v>7711</v>
      </c>
    </row>
    <row r="829" spans="1:17" x14ac:dyDescent="0.25">
      <c r="A829" t="s">
        <v>7712</v>
      </c>
      <c r="B829" t="s">
        <v>13816</v>
      </c>
      <c r="C829" t="s">
        <v>13083</v>
      </c>
      <c r="D829" s="5">
        <v>10099</v>
      </c>
      <c r="E829" s="5">
        <v>19110</v>
      </c>
      <c r="F829" s="6">
        <v>0.47</v>
      </c>
      <c r="G829" t="s">
        <v>13089</v>
      </c>
      <c r="H829" s="7">
        <v>4.3</v>
      </c>
      <c r="I829" s="8">
        <v>2623</v>
      </c>
      <c r="J829" s="5">
        <v>50125530</v>
      </c>
      <c r="K829" t="s">
        <v>13087</v>
      </c>
      <c r="L829" t="s">
        <v>13110</v>
      </c>
      <c r="M829" t="s">
        <v>13087</v>
      </c>
      <c r="N829" t="s">
        <v>7718</v>
      </c>
      <c r="O829" t="s">
        <v>7719</v>
      </c>
      <c r="P829" t="s">
        <v>7720</v>
      </c>
      <c r="Q829" t="s">
        <v>7721</v>
      </c>
    </row>
    <row r="830" spans="1:17" x14ac:dyDescent="0.25">
      <c r="A830" t="s">
        <v>7722</v>
      </c>
      <c r="B830" t="s">
        <v>13676</v>
      </c>
      <c r="C830" t="s">
        <v>13083</v>
      </c>
      <c r="D830" s="5">
        <v>449</v>
      </c>
      <c r="E830" s="5">
        <v>999</v>
      </c>
      <c r="F830" s="6">
        <v>0.55000000000000004</v>
      </c>
      <c r="G830" t="s">
        <v>13094</v>
      </c>
      <c r="H830" s="7">
        <v>4.3</v>
      </c>
      <c r="I830" s="8">
        <v>9701</v>
      </c>
      <c r="J830" s="5">
        <v>9691299</v>
      </c>
      <c r="K830" t="s">
        <v>13085</v>
      </c>
      <c r="L830" t="s">
        <v>13086</v>
      </c>
      <c r="M830" t="s">
        <v>13087</v>
      </c>
      <c r="N830" t="s">
        <v>7728</v>
      </c>
      <c r="O830" t="s">
        <v>7729</v>
      </c>
      <c r="P830" t="s">
        <v>7730</v>
      </c>
      <c r="Q830" t="s">
        <v>7731</v>
      </c>
    </row>
    <row r="831" spans="1:17" x14ac:dyDescent="0.25">
      <c r="A831" t="s">
        <v>7732</v>
      </c>
      <c r="B831" t="s">
        <v>13817</v>
      </c>
      <c r="C831" t="s">
        <v>13818</v>
      </c>
      <c r="D831" s="5">
        <v>150</v>
      </c>
      <c r="E831" s="5">
        <v>150</v>
      </c>
      <c r="F831" s="6">
        <v>0</v>
      </c>
      <c r="G831" t="s">
        <v>13128</v>
      </c>
      <c r="H831" s="7">
        <v>4.3</v>
      </c>
      <c r="I831" s="8">
        <v>15867</v>
      </c>
      <c r="J831" s="5">
        <v>2380050</v>
      </c>
      <c r="K831" t="s">
        <v>13087</v>
      </c>
      <c r="L831" t="s">
        <v>13090</v>
      </c>
      <c r="M831" t="s">
        <v>13087</v>
      </c>
      <c r="N831" t="s">
        <v>7739</v>
      </c>
      <c r="O831" t="s">
        <v>7740</v>
      </c>
      <c r="P831" t="s">
        <v>7741</v>
      </c>
      <c r="Q831" t="s">
        <v>7742</v>
      </c>
    </row>
    <row r="832" spans="1:17" x14ac:dyDescent="0.25">
      <c r="A832" t="s">
        <v>7744</v>
      </c>
      <c r="B832" t="s">
        <v>13819</v>
      </c>
      <c r="C832" t="s">
        <v>13083</v>
      </c>
      <c r="D832" s="5">
        <v>1199</v>
      </c>
      <c r="E832" s="5">
        <v>2999</v>
      </c>
      <c r="F832" s="6">
        <v>0.6</v>
      </c>
      <c r="G832" t="s">
        <v>13094</v>
      </c>
      <c r="H832" s="7">
        <v>4.0999999999999996</v>
      </c>
      <c r="I832" s="8">
        <v>10725</v>
      </c>
      <c r="J832" s="5">
        <v>32164275</v>
      </c>
      <c r="K832" t="s">
        <v>13085</v>
      </c>
      <c r="L832" t="s">
        <v>13110</v>
      </c>
      <c r="M832" t="s">
        <v>13087</v>
      </c>
      <c r="N832" t="s">
        <v>7750</v>
      </c>
      <c r="O832" t="s">
        <v>13060</v>
      </c>
      <c r="P832" t="s">
        <v>7751</v>
      </c>
      <c r="Q832" t="s">
        <v>7752</v>
      </c>
    </row>
    <row r="833" spans="1:17" x14ac:dyDescent="0.25">
      <c r="A833" t="s">
        <v>7753</v>
      </c>
      <c r="B833" t="s">
        <v>13820</v>
      </c>
      <c r="C833" t="s">
        <v>13083</v>
      </c>
      <c r="D833" s="5">
        <v>397</v>
      </c>
      <c r="E833" s="5">
        <v>899</v>
      </c>
      <c r="F833" s="6">
        <v>0.56000000000000005</v>
      </c>
      <c r="G833" t="s">
        <v>13094</v>
      </c>
      <c r="H833" s="7">
        <v>4</v>
      </c>
      <c r="I833" s="8">
        <v>3025</v>
      </c>
      <c r="J833" s="5">
        <v>2719475</v>
      </c>
      <c r="K833" t="s">
        <v>13085</v>
      </c>
      <c r="L833" t="s">
        <v>13086</v>
      </c>
      <c r="M833" t="s">
        <v>13087</v>
      </c>
      <c r="N833" t="s">
        <v>13061</v>
      </c>
      <c r="O833" t="s">
        <v>7759</v>
      </c>
      <c r="P833" t="s">
        <v>7760</v>
      </c>
      <c r="Q833" t="s">
        <v>7761</v>
      </c>
    </row>
    <row r="834" spans="1:17" x14ac:dyDescent="0.25">
      <c r="A834" t="s">
        <v>7764</v>
      </c>
      <c r="B834" t="s">
        <v>13821</v>
      </c>
      <c r="C834" t="s">
        <v>13083</v>
      </c>
      <c r="D834" s="5">
        <v>699</v>
      </c>
      <c r="E834" s="5">
        <v>1490</v>
      </c>
      <c r="F834" s="6">
        <v>0.53</v>
      </c>
      <c r="G834" t="s">
        <v>13094</v>
      </c>
      <c r="H834" s="7">
        <v>4</v>
      </c>
      <c r="I834" s="8">
        <v>5736</v>
      </c>
      <c r="J834" s="5">
        <v>8546640</v>
      </c>
      <c r="K834" t="s">
        <v>13085</v>
      </c>
      <c r="L834" t="s">
        <v>13110</v>
      </c>
      <c r="M834" t="s">
        <v>13087</v>
      </c>
      <c r="N834" t="s">
        <v>7770</v>
      </c>
      <c r="O834" t="s">
        <v>7771</v>
      </c>
      <c r="P834" t="s">
        <v>7772</v>
      </c>
      <c r="Q834" t="s">
        <v>7773</v>
      </c>
    </row>
    <row r="835" spans="1:17" x14ac:dyDescent="0.25">
      <c r="A835" t="s">
        <v>7774</v>
      </c>
      <c r="B835" t="s">
        <v>13822</v>
      </c>
      <c r="C835" t="s">
        <v>13105</v>
      </c>
      <c r="D835" s="5">
        <v>1679</v>
      </c>
      <c r="E835" s="5">
        <v>1999</v>
      </c>
      <c r="F835" s="6">
        <v>0.16</v>
      </c>
      <c r="G835" t="s">
        <v>13108</v>
      </c>
      <c r="H835" s="7">
        <v>4.0999999999999996</v>
      </c>
      <c r="I835" s="8">
        <v>72563</v>
      </c>
      <c r="J835" s="5">
        <v>145053437</v>
      </c>
      <c r="K835" t="s">
        <v>13087</v>
      </c>
      <c r="L835" t="s">
        <v>13110</v>
      </c>
      <c r="M835" t="s">
        <v>13087</v>
      </c>
      <c r="N835" t="s">
        <v>7780</v>
      </c>
      <c r="O835" t="s">
        <v>7781</v>
      </c>
      <c r="P835" t="s">
        <v>7782</v>
      </c>
      <c r="Q835" t="s">
        <v>7783</v>
      </c>
    </row>
    <row r="836" spans="1:17" x14ac:dyDescent="0.25">
      <c r="A836" t="s">
        <v>7784</v>
      </c>
      <c r="B836" t="s">
        <v>13823</v>
      </c>
      <c r="C836" t="s">
        <v>13083</v>
      </c>
      <c r="D836" s="5">
        <v>354</v>
      </c>
      <c r="E836" s="5">
        <v>1500</v>
      </c>
      <c r="F836" s="6">
        <v>0.76</v>
      </c>
      <c r="G836" t="s">
        <v>13119</v>
      </c>
      <c r="H836" s="7">
        <v>4</v>
      </c>
      <c r="I836" s="8">
        <v>1026</v>
      </c>
      <c r="J836" s="5">
        <v>1539000</v>
      </c>
      <c r="K836" t="s">
        <v>13085</v>
      </c>
      <c r="L836" t="s">
        <v>13086</v>
      </c>
      <c r="M836" t="s">
        <v>13087</v>
      </c>
      <c r="N836" t="s">
        <v>7790</v>
      </c>
      <c r="O836" t="s">
        <v>7791</v>
      </c>
      <c r="P836" t="s">
        <v>7792</v>
      </c>
      <c r="Q836" t="s">
        <v>7793</v>
      </c>
    </row>
    <row r="837" spans="1:17" x14ac:dyDescent="0.25">
      <c r="A837" t="s">
        <v>7794</v>
      </c>
      <c r="B837" t="s">
        <v>13824</v>
      </c>
      <c r="C837" t="s">
        <v>13083</v>
      </c>
      <c r="D837" s="5">
        <v>1199</v>
      </c>
      <c r="E837" s="5">
        <v>5499</v>
      </c>
      <c r="F837" s="6">
        <v>0.78</v>
      </c>
      <c r="G837" t="s">
        <v>13119</v>
      </c>
      <c r="H837" s="7">
        <v>3.8</v>
      </c>
      <c r="I837" s="8">
        <v>2043</v>
      </c>
      <c r="J837" s="5">
        <v>11234457</v>
      </c>
      <c r="K837" t="s">
        <v>13085</v>
      </c>
      <c r="L837" t="s">
        <v>13110</v>
      </c>
      <c r="M837" t="s">
        <v>13087</v>
      </c>
      <c r="N837" t="s">
        <v>7801</v>
      </c>
      <c r="O837" t="s">
        <v>7802</v>
      </c>
      <c r="P837" t="s">
        <v>7803</v>
      </c>
      <c r="Q837" t="s">
        <v>7804</v>
      </c>
    </row>
    <row r="838" spans="1:17" x14ac:dyDescent="0.25">
      <c r="A838" t="s">
        <v>7805</v>
      </c>
      <c r="B838" t="s">
        <v>13825</v>
      </c>
      <c r="C838" t="s">
        <v>13083</v>
      </c>
      <c r="D838" s="5">
        <v>379</v>
      </c>
      <c r="E838" s="5">
        <v>1499</v>
      </c>
      <c r="F838" s="6">
        <v>0.75</v>
      </c>
      <c r="G838" t="s">
        <v>13119</v>
      </c>
      <c r="H838" s="7">
        <v>4.2</v>
      </c>
      <c r="I838" s="8">
        <v>4149</v>
      </c>
      <c r="J838" s="5">
        <v>6219351</v>
      </c>
      <c r="K838" t="s">
        <v>13085</v>
      </c>
      <c r="L838" t="s">
        <v>13086</v>
      </c>
      <c r="M838" t="s">
        <v>13087</v>
      </c>
      <c r="N838" t="s">
        <v>7811</v>
      </c>
      <c r="O838" t="s">
        <v>7812</v>
      </c>
      <c r="P838" t="s">
        <v>7813</v>
      </c>
      <c r="Q838" t="s">
        <v>7814</v>
      </c>
    </row>
    <row r="839" spans="1:17" x14ac:dyDescent="0.25">
      <c r="A839" t="s">
        <v>7815</v>
      </c>
      <c r="B839" t="s">
        <v>13826</v>
      </c>
      <c r="C839" t="s">
        <v>13083</v>
      </c>
      <c r="D839" s="5">
        <v>499</v>
      </c>
      <c r="E839" s="5">
        <v>775</v>
      </c>
      <c r="F839" s="6">
        <v>0.36</v>
      </c>
      <c r="G839" t="s">
        <v>13101</v>
      </c>
      <c r="H839" s="7">
        <v>4.3</v>
      </c>
      <c r="I839" s="8">
        <v>74</v>
      </c>
      <c r="J839" s="5">
        <v>57350</v>
      </c>
      <c r="K839" t="s">
        <v>13087</v>
      </c>
      <c r="L839" t="s">
        <v>13086</v>
      </c>
      <c r="M839" t="s">
        <v>13085</v>
      </c>
      <c r="N839" t="s">
        <v>7821</v>
      </c>
      <c r="O839" t="s">
        <v>7822</v>
      </c>
      <c r="P839" t="s">
        <v>7823</v>
      </c>
      <c r="Q839" t="s">
        <v>7824</v>
      </c>
    </row>
    <row r="840" spans="1:17" x14ac:dyDescent="0.25">
      <c r="A840" t="s">
        <v>7825</v>
      </c>
      <c r="B840" t="s">
        <v>13827</v>
      </c>
      <c r="C840" t="s">
        <v>13083</v>
      </c>
      <c r="D840" s="5">
        <v>10389</v>
      </c>
      <c r="E840" s="5">
        <v>32000</v>
      </c>
      <c r="F840" s="6">
        <v>0.68</v>
      </c>
      <c r="G840" t="s">
        <v>13084</v>
      </c>
      <c r="H840" s="7">
        <v>4.4000000000000004</v>
      </c>
      <c r="I840" s="8">
        <v>41398</v>
      </c>
      <c r="J840" s="5">
        <v>1324736000</v>
      </c>
      <c r="K840" t="s">
        <v>13085</v>
      </c>
      <c r="L840" t="s">
        <v>13110</v>
      </c>
      <c r="M840" t="s">
        <v>13087</v>
      </c>
      <c r="N840" t="s">
        <v>7832</v>
      </c>
      <c r="O840" t="s">
        <v>7833</v>
      </c>
      <c r="P840" t="s">
        <v>7834</v>
      </c>
      <c r="Q840" t="s">
        <v>7835</v>
      </c>
    </row>
    <row r="841" spans="1:17" x14ac:dyDescent="0.25">
      <c r="A841" t="s">
        <v>7836</v>
      </c>
      <c r="B841" t="s">
        <v>13828</v>
      </c>
      <c r="C841" t="s">
        <v>13083</v>
      </c>
      <c r="D841" s="5">
        <v>649</v>
      </c>
      <c r="E841" s="5">
        <v>1300</v>
      </c>
      <c r="F841" s="6">
        <v>0.5</v>
      </c>
      <c r="G841" t="s">
        <v>13089</v>
      </c>
      <c r="H841" s="7">
        <v>4.0999999999999996</v>
      </c>
      <c r="I841" s="8">
        <v>5195</v>
      </c>
      <c r="J841" s="5">
        <v>6753500</v>
      </c>
      <c r="K841" t="s">
        <v>13085</v>
      </c>
      <c r="L841" t="s">
        <v>13110</v>
      </c>
      <c r="M841" t="s">
        <v>13087</v>
      </c>
      <c r="N841" t="s">
        <v>7842</v>
      </c>
      <c r="O841" t="s">
        <v>7843</v>
      </c>
      <c r="P841" t="s">
        <v>7844</v>
      </c>
      <c r="Q841" t="s">
        <v>7845</v>
      </c>
    </row>
    <row r="842" spans="1:17" x14ac:dyDescent="0.25">
      <c r="A842" t="s">
        <v>7846</v>
      </c>
      <c r="B842" t="s">
        <v>13829</v>
      </c>
      <c r="C842" t="s">
        <v>13083</v>
      </c>
      <c r="D842" s="5">
        <v>1199</v>
      </c>
      <c r="E842" s="5">
        <v>1999</v>
      </c>
      <c r="F842" s="6">
        <v>0.4</v>
      </c>
      <c r="G842" t="s">
        <v>13101</v>
      </c>
      <c r="H842" s="7">
        <v>4.5</v>
      </c>
      <c r="I842" s="8">
        <v>22420</v>
      </c>
      <c r="J842" s="5">
        <v>44817580</v>
      </c>
      <c r="K842" t="s">
        <v>13087</v>
      </c>
      <c r="L842" t="s">
        <v>13110</v>
      </c>
      <c r="M842" t="s">
        <v>13087</v>
      </c>
      <c r="N842" t="s">
        <v>903</v>
      </c>
      <c r="O842" t="s">
        <v>904</v>
      </c>
      <c r="P842" t="s">
        <v>7850</v>
      </c>
      <c r="Q842" t="s">
        <v>7851</v>
      </c>
    </row>
    <row r="843" spans="1:17" x14ac:dyDescent="0.25">
      <c r="A843" t="s">
        <v>7853</v>
      </c>
      <c r="B843" t="s">
        <v>13830</v>
      </c>
      <c r="C843" t="s">
        <v>13105</v>
      </c>
      <c r="D843" s="5">
        <v>889</v>
      </c>
      <c r="E843" s="5">
        <v>1999</v>
      </c>
      <c r="F843" s="6">
        <v>0.56000000000000005</v>
      </c>
      <c r="G843" t="s">
        <v>13094</v>
      </c>
      <c r="H843" s="7">
        <v>4.2</v>
      </c>
      <c r="I843" s="8">
        <v>2284</v>
      </c>
      <c r="J843" s="5">
        <v>4565716</v>
      </c>
      <c r="K843" t="s">
        <v>13085</v>
      </c>
      <c r="L843" t="s">
        <v>13110</v>
      </c>
      <c r="M843" t="s">
        <v>13087</v>
      </c>
      <c r="N843" t="s">
        <v>7859</v>
      </c>
      <c r="O843" t="s">
        <v>7860</v>
      </c>
      <c r="P843" t="s">
        <v>7861</v>
      </c>
      <c r="Q843" t="s">
        <v>7862</v>
      </c>
    </row>
    <row r="844" spans="1:17" x14ac:dyDescent="0.25">
      <c r="A844" t="s">
        <v>7863</v>
      </c>
      <c r="B844" t="s">
        <v>13831</v>
      </c>
      <c r="C844" t="s">
        <v>13083</v>
      </c>
      <c r="D844" s="5">
        <v>1409</v>
      </c>
      <c r="E844" s="5">
        <v>2199</v>
      </c>
      <c r="F844" s="6">
        <v>0.36</v>
      </c>
      <c r="G844" t="s">
        <v>13101</v>
      </c>
      <c r="H844" s="7">
        <v>3.9</v>
      </c>
      <c r="I844" s="8">
        <v>427</v>
      </c>
      <c r="J844" s="5">
        <v>938973</v>
      </c>
      <c r="K844" t="s">
        <v>13087</v>
      </c>
      <c r="L844" t="s">
        <v>13110</v>
      </c>
      <c r="M844" t="s">
        <v>13085</v>
      </c>
      <c r="N844" t="s">
        <v>7869</v>
      </c>
      <c r="O844" t="s">
        <v>7870</v>
      </c>
      <c r="P844" t="s">
        <v>7871</v>
      </c>
      <c r="Q844" t="s">
        <v>7872</v>
      </c>
    </row>
    <row r="845" spans="1:17" x14ac:dyDescent="0.25">
      <c r="A845" t="s">
        <v>7873</v>
      </c>
      <c r="B845" t="s">
        <v>13832</v>
      </c>
      <c r="C845" t="s">
        <v>13083</v>
      </c>
      <c r="D845" s="5">
        <v>549</v>
      </c>
      <c r="E845" s="5">
        <v>1999</v>
      </c>
      <c r="F845" s="6">
        <v>0.73</v>
      </c>
      <c r="G845" t="s">
        <v>13119</v>
      </c>
      <c r="H845" s="7">
        <v>4.3</v>
      </c>
      <c r="I845" s="8">
        <v>1367</v>
      </c>
      <c r="J845" s="5">
        <v>2732633</v>
      </c>
      <c r="K845" t="s">
        <v>13085</v>
      </c>
      <c r="L845" t="s">
        <v>13110</v>
      </c>
      <c r="M845" t="s">
        <v>13087</v>
      </c>
      <c r="N845" t="s">
        <v>7880</v>
      </c>
      <c r="O845" t="s">
        <v>7881</v>
      </c>
      <c r="P845" t="s">
        <v>7882</v>
      </c>
      <c r="Q845" t="s">
        <v>7883</v>
      </c>
    </row>
    <row r="846" spans="1:17" x14ac:dyDescent="0.25">
      <c r="A846" t="s">
        <v>7884</v>
      </c>
      <c r="B846" t="s">
        <v>13833</v>
      </c>
      <c r="C846" t="s">
        <v>13083</v>
      </c>
      <c r="D846" s="5">
        <v>749</v>
      </c>
      <c r="E846" s="5">
        <v>1799</v>
      </c>
      <c r="F846" s="6">
        <v>0.57999999999999996</v>
      </c>
      <c r="G846" t="s">
        <v>13094</v>
      </c>
      <c r="H846" s="7">
        <v>4</v>
      </c>
      <c r="I846" s="8">
        <v>13199</v>
      </c>
      <c r="J846" s="5">
        <v>23745001</v>
      </c>
      <c r="K846" t="s">
        <v>13085</v>
      </c>
      <c r="L846" t="s">
        <v>13110</v>
      </c>
      <c r="M846" t="s">
        <v>13087</v>
      </c>
      <c r="N846" t="s">
        <v>7890</v>
      </c>
      <c r="O846" t="s">
        <v>13062</v>
      </c>
      <c r="P846" t="s">
        <v>7891</v>
      </c>
      <c r="Q846" t="s">
        <v>7892</v>
      </c>
    </row>
    <row r="847" spans="1:17" x14ac:dyDescent="0.25">
      <c r="A847" t="s">
        <v>7895</v>
      </c>
      <c r="B847" t="s">
        <v>13834</v>
      </c>
      <c r="C847" t="s">
        <v>13083</v>
      </c>
      <c r="D847" s="5">
        <v>379</v>
      </c>
      <c r="E847" s="5">
        <v>1099</v>
      </c>
      <c r="F847" s="6">
        <v>0.66</v>
      </c>
      <c r="G847" t="s">
        <v>13084</v>
      </c>
      <c r="H847" s="7">
        <v>4.3</v>
      </c>
      <c r="I847" s="8">
        <v>2806</v>
      </c>
      <c r="J847" s="5">
        <v>3083794</v>
      </c>
      <c r="K847" t="s">
        <v>13085</v>
      </c>
      <c r="L847" t="s">
        <v>13086</v>
      </c>
      <c r="M847" t="s">
        <v>13087</v>
      </c>
      <c r="N847" t="s">
        <v>967</v>
      </c>
      <c r="O847" t="s">
        <v>968</v>
      </c>
      <c r="P847" t="s">
        <v>7898</v>
      </c>
      <c r="Q847" t="s">
        <v>7899</v>
      </c>
    </row>
    <row r="848" spans="1:17" x14ac:dyDescent="0.25">
      <c r="A848" t="s">
        <v>7900</v>
      </c>
      <c r="B848" t="s">
        <v>13835</v>
      </c>
      <c r="C848" t="s">
        <v>13105</v>
      </c>
      <c r="D848" s="5">
        <v>5998</v>
      </c>
      <c r="E848" s="5">
        <v>7999</v>
      </c>
      <c r="F848" s="6">
        <v>0.25</v>
      </c>
      <c r="G848" t="s">
        <v>13099</v>
      </c>
      <c r="H848" s="7">
        <v>4.2</v>
      </c>
      <c r="I848" s="8">
        <v>30355</v>
      </c>
      <c r="J848" s="5">
        <v>242809645</v>
      </c>
      <c r="K848" t="s">
        <v>13087</v>
      </c>
      <c r="L848" t="s">
        <v>13110</v>
      </c>
      <c r="M848" t="s">
        <v>13087</v>
      </c>
      <c r="N848" t="s">
        <v>7906</v>
      </c>
      <c r="O848" t="s">
        <v>7907</v>
      </c>
      <c r="P848" t="s">
        <v>7908</v>
      </c>
      <c r="Q848" t="s">
        <v>7909</v>
      </c>
    </row>
    <row r="849" spans="1:17" x14ac:dyDescent="0.25">
      <c r="A849" t="s">
        <v>7910</v>
      </c>
      <c r="B849" t="s">
        <v>13836</v>
      </c>
      <c r="C849" t="s">
        <v>13083</v>
      </c>
      <c r="D849" s="5">
        <v>299</v>
      </c>
      <c r="E849" s="5">
        <v>1499</v>
      </c>
      <c r="F849" s="6">
        <v>0.8</v>
      </c>
      <c r="G849" t="s">
        <v>13119</v>
      </c>
      <c r="H849" s="7">
        <v>4.2</v>
      </c>
      <c r="I849" s="8">
        <v>2868</v>
      </c>
      <c r="J849" s="5">
        <v>4299132</v>
      </c>
      <c r="K849" t="s">
        <v>13085</v>
      </c>
      <c r="L849" t="s">
        <v>13086</v>
      </c>
      <c r="M849" t="s">
        <v>13087</v>
      </c>
      <c r="N849" t="s">
        <v>7916</v>
      </c>
      <c r="O849" t="s">
        <v>7917</v>
      </c>
      <c r="P849" t="s">
        <v>7918</v>
      </c>
      <c r="Q849" t="s">
        <v>7919</v>
      </c>
    </row>
    <row r="850" spans="1:17" x14ac:dyDescent="0.25">
      <c r="A850" t="s">
        <v>7920</v>
      </c>
      <c r="B850" t="s">
        <v>13837</v>
      </c>
      <c r="C850" t="s">
        <v>13083</v>
      </c>
      <c r="D850" s="5">
        <v>379</v>
      </c>
      <c r="E850" s="5">
        <v>1499</v>
      </c>
      <c r="F850" s="6">
        <v>0.75</v>
      </c>
      <c r="G850" t="s">
        <v>13119</v>
      </c>
      <c r="H850" s="7">
        <v>4.0999999999999996</v>
      </c>
      <c r="I850" s="8">
        <v>670</v>
      </c>
      <c r="J850" s="5">
        <v>1004330</v>
      </c>
      <c r="K850" t="s">
        <v>13085</v>
      </c>
      <c r="L850" t="s">
        <v>13086</v>
      </c>
      <c r="M850" t="s">
        <v>13085</v>
      </c>
      <c r="N850" t="s">
        <v>7926</v>
      </c>
      <c r="O850" t="s">
        <v>7927</v>
      </c>
      <c r="P850" t="s">
        <v>7928</v>
      </c>
      <c r="Q850" t="s">
        <v>7929</v>
      </c>
    </row>
    <row r="851" spans="1:17" x14ac:dyDescent="0.25">
      <c r="A851" t="s">
        <v>7930</v>
      </c>
      <c r="B851" t="s">
        <v>13838</v>
      </c>
      <c r="C851" t="s">
        <v>13576</v>
      </c>
      <c r="D851" s="5">
        <v>1399</v>
      </c>
      <c r="E851" s="5">
        <v>2999</v>
      </c>
      <c r="F851" s="6">
        <v>0.53</v>
      </c>
      <c r="G851" t="s">
        <v>13094</v>
      </c>
      <c r="H851" s="7">
        <v>4.3</v>
      </c>
      <c r="I851" s="8">
        <v>3530</v>
      </c>
      <c r="J851" s="5">
        <v>10586470</v>
      </c>
      <c r="K851" t="s">
        <v>13085</v>
      </c>
      <c r="L851" t="s">
        <v>13110</v>
      </c>
      <c r="M851" t="s">
        <v>13087</v>
      </c>
      <c r="N851" t="s">
        <v>7937</v>
      </c>
      <c r="O851" t="s">
        <v>7938</v>
      </c>
      <c r="P851" t="s">
        <v>7939</v>
      </c>
      <c r="Q851" t="s">
        <v>7940</v>
      </c>
    </row>
    <row r="852" spans="1:17" x14ac:dyDescent="0.25">
      <c r="A852" t="s">
        <v>7941</v>
      </c>
      <c r="B852" t="s">
        <v>13839</v>
      </c>
      <c r="C852" t="s">
        <v>13105</v>
      </c>
      <c r="D852" s="5">
        <v>699</v>
      </c>
      <c r="E852" s="5">
        <v>1299</v>
      </c>
      <c r="F852" s="6">
        <v>0.46</v>
      </c>
      <c r="G852" t="s">
        <v>13089</v>
      </c>
      <c r="H852" s="7">
        <v>4.3</v>
      </c>
      <c r="I852" s="8">
        <v>6183</v>
      </c>
      <c r="J852" s="5">
        <v>8031717</v>
      </c>
      <c r="K852" t="s">
        <v>13087</v>
      </c>
      <c r="L852" t="s">
        <v>13110</v>
      </c>
      <c r="M852" t="s">
        <v>13087</v>
      </c>
      <c r="N852" t="s">
        <v>7948</v>
      </c>
      <c r="O852" t="s">
        <v>7949</v>
      </c>
      <c r="P852" t="s">
        <v>7950</v>
      </c>
      <c r="Q852" t="s">
        <v>7951</v>
      </c>
    </row>
    <row r="853" spans="1:17" x14ac:dyDescent="0.25">
      <c r="A853" t="s">
        <v>7952</v>
      </c>
      <c r="B853" t="s">
        <v>13840</v>
      </c>
      <c r="C853" t="s">
        <v>13576</v>
      </c>
      <c r="D853" s="5">
        <v>300</v>
      </c>
      <c r="E853" s="5">
        <v>300</v>
      </c>
      <c r="F853" s="6">
        <v>0</v>
      </c>
      <c r="G853" t="s">
        <v>13128</v>
      </c>
      <c r="H853" s="7">
        <v>4.2</v>
      </c>
      <c r="I853" s="8">
        <v>419</v>
      </c>
      <c r="J853" s="5">
        <v>125700</v>
      </c>
      <c r="K853" t="s">
        <v>13087</v>
      </c>
      <c r="L853" t="s">
        <v>13086</v>
      </c>
      <c r="M853" t="s">
        <v>13085</v>
      </c>
      <c r="N853" t="s">
        <v>7958</v>
      </c>
      <c r="O853" t="s">
        <v>7959</v>
      </c>
      <c r="P853" t="s">
        <v>7960</v>
      </c>
      <c r="Q853" t="s">
        <v>7961</v>
      </c>
    </row>
    <row r="854" spans="1:17" x14ac:dyDescent="0.25">
      <c r="A854" t="s">
        <v>7962</v>
      </c>
      <c r="B854" t="s">
        <v>13841</v>
      </c>
      <c r="C854" t="s">
        <v>13083</v>
      </c>
      <c r="D854" s="5">
        <v>999</v>
      </c>
      <c r="E854" s="5">
        <v>1995</v>
      </c>
      <c r="F854" s="6">
        <v>0.5</v>
      </c>
      <c r="G854" t="s">
        <v>13089</v>
      </c>
      <c r="H854" s="7">
        <v>4.5</v>
      </c>
      <c r="I854" s="8">
        <v>7317</v>
      </c>
      <c r="J854" s="5">
        <v>14597415</v>
      </c>
      <c r="K854" t="s">
        <v>13085</v>
      </c>
      <c r="L854" t="s">
        <v>13110</v>
      </c>
      <c r="M854" t="s">
        <v>13087</v>
      </c>
      <c r="N854" t="s">
        <v>7968</v>
      </c>
      <c r="O854" t="s">
        <v>7969</v>
      </c>
      <c r="P854" t="s">
        <v>7970</v>
      </c>
      <c r="Q854" t="s">
        <v>7971</v>
      </c>
    </row>
    <row r="855" spans="1:17" x14ac:dyDescent="0.25">
      <c r="A855" t="s">
        <v>7972</v>
      </c>
      <c r="B855" t="s">
        <v>13842</v>
      </c>
      <c r="C855" t="s">
        <v>13576</v>
      </c>
      <c r="D855" s="5">
        <v>535</v>
      </c>
      <c r="E855" s="5">
        <v>535</v>
      </c>
      <c r="F855" s="6">
        <v>0</v>
      </c>
      <c r="G855" t="s">
        <v>13128</v>
      </c>
      <c r="H855" s="7">
        <v>4.4000000000000004</v>
      </c>
      <c r="I855" s="8">
        <v>4426</v>
      </c>
      <c r="J855" s="5">
        <v>2367910</v>
      </c>
      <c r="K855" t="s">
        <v>13087</v>
      </c>
      <c r="L855" t="s">
        <v>13110</v>
      </c>
      <c r="M855" t="s">
        <v>13087</v>
      </c>
      <c r="N855" t="s">
        <v>7979</v>
      </c>
      <c r="O855" t="s">
        <v>7980</v>
      </c>
      <c r="P855" t="s">
        <v>7981</v>
      </c>
      <c r="Q855" t="s">
        <v>7982</v>
      </c>
    </row>
    <row r="856" spans="1:17" x14ac:dyDescent="0.25">
      <c r="A856" t="s">
        <v>7985</v>
      </c>
      <c r="B856" t="s">
        <v>13843</v>
      </c>
      <c r="C856" t="s">
        <v>13083</v>
      </c>
      <c r="D856" s="5">
        <v>269</v>
      </c>
      <c r="E856" s="5">
        <v>1099</v>
      </c>
      <c r="F856" s="6">
        <v>0.76</v>
      </c>
      <c r="G856" t="s">
        <v>13119</v>
      </c>
      <c r="H856" s="7">
        <v>4.0999999999999996</v>
      </c>
      <c r="I856" s="8">
        <v>1092</v>
      </c>
      <c r="J856" s="5">
        <v>1200108</v>
      </c>
      <c r="K856" t="s">
        <v>13085</v>
      </c>
      <c r="L856" t="s">
        <v>13086</v>
      </c>
      <c r="M856" t="s">
        <v>13087</v>
      </c>
      <c r="N856" t="s">
        <v>7991</v>
      </c>
      <c r="O856" t="s">
        <v>7992</v>
      </c>
      <c r="P856" t="s">
        <v>7993</v>
      </c>
      <c r="Q856" t="s">
        <v>7994</v>
      </c>
    </row>
    <row r="857" spans="1:17" x14ac:dyDescent="0.25">
      <c r="A857" t="s">
        <v>7995</v>
      </c>
      <c r="B857" t="s">
        <v>13844</v>
      </c>
      <c r="C857" t="s">
        <v>13576</v>
      </c>
      <c r="D857" s="5">
        <v>341</v>
      </c>
      <c r="E857" s="5">
        <v>450</v>
      </c>
      <c r="F857" s="6">
        <v>0.24</v>
      </c>
      <c r="G857" t="s">
        <v>13099</v>
      </c>
      <c r="H857" s="7">
        <v>4.3</v>
      </c>
      <c r="I857" s="8">
        <v>2493</v>
      </c>
      <c r="J857" s="5">
        <v>1121850</v>
      </c>
      <c r="K857" t="s">
        <v>13087</v>
      </c>
      <c r="L857" t="s">
        <v>13086</v>
      </c>
      <c r="M857" t="s">
        <v>13087</v>
      </c>
      <c r="N857" t="s">
        <v>8001</v>
      </c>
      <c r="O857" t="s">
        <v>8002</v>
      </c>
      <c r="P857" t="s">
        <v>8003</v>
      </c>
      <c r="Q857" t="s">
        <v>8004</v>
      </c>
    </row>
    <row r="858" spans="1:17" x14ac:dyDescent="0.25">
      <c r="A858" t="s">
        <v>8005</v>
      </c>
      <c r="B858" t="s">
        <v>13845</v>
      </c>
      <c r="C858" t="s">
        <v>13083</v>
      </c>
      <c r="D858" s="5">
        <v>2499</v>
      </c>
      <c r="E858" s="5">
        <v>3999</v>
      </c>
      <c r="F858" s="6">
        <v>0.38</v>
      </c>
      <c r="G858" t="s">
        <v>13101</v>
      </c>
      <c r="H858" s="7">
        <v>4.4000000000000004</v>
      </c>
      <c r="I858" s="8">
        <v>12679</v>
      </c>
      <c r="J858" s="5">
        <v>50703321</v>
      </c>
      <c r="K858" t="s">
        <v>13087</v>
      </c>
      <c r="L858" t="s">
        <v>13110</v>
      </c>
      <c r="M858" t="s">
        <v>13087</v>
      </c>
      <c r="N858" t="s">
        <v>8011</v>
      </c>
      <c r="O858" t="s">
        <v>8012</v>
      </c>
      <c r="P858" t="s">
        <v>5450</v>
      </c>
      <c r="Q858" t="s">
        <v>8013</v>
      </c>
    </row>
    <row r="859" spans="1:17" x14ac:dyDescent="0.25">
      <c r="A859" t="s">
        <v>8016</v>
      </c>
      <c r="B859" t="s">
        <v>13846</v>
      </c>
      <c r="C859" t="s">
        <v>13083</v>
      </c>
      <c r="D859" s="5">
        <v>5899</v>
      </c>
      <c r="E859" s="5">
        <v>7005</v>
      </c>
      <c r="F859" s="6">
        <v>0.16</v>
      </c>
      <c r="G859" t="s">
        <v>13108</v>
      </c>
      <c r="H859" s="7">
        <v>3.6</v>
      </c>
      <c r="I859" s="8">
        <v>4199</v>
      </c>
      <c r="J859" s="5">
        <v>29413995</v>
      </c>
      <c r="K859" t="s">
        <v>13087</v>
      </c>
      <c r="L859" t="s">
        <v>13110</v>
      </c>
      <c r="M859" t="s">
        <v>13087</v>
      </c>
      <c r="N859" t="s">
        <v>8022</v>
      </c>
      <c r="O859" t="s">
        <v>8023</v>
      </c>
      <c r="P859" t="s">
        <v>8024</v>
      </c>
      <c r="Q859" t="s">
        <v>8025</v>
      </c>
    </row>
    <row r="860" spans="1:17" x14ac:dyDescent="0.25">
      <c r="A860" t="s">
        <v>8028</v>
      </c>
      <c r="B860" t="s">
        <v>13847</v>
      </c>
      <c r="C860" t="s">
        <v>13083</v>
      </c>
      <c r="D860" s="5">
        <v>1565</v>
      </c>
      <c r="E860" s="5">
        <v>2999</v>
      </c>
      <c r="F860" s="6">
        <v>0.48</v>
      </c>
      <c r="G860" t="s">
        <v>13089</v>
      </c>
      <c r="H860" s="7">
        <v>4</v>
      </c>
      <c r="I860" s="8">
        <v>11113</v>
      </c>
      <c r="J860" s="5">
        <v>33327887</v>
      </c>
      <c r="K860" t="s">
        <v>13087</v>
      </c>
      <c r="L860" t="s">
        <v>13110</v>
      </c>
      <c r="M860" t="s">
        <v>13087</v>
      </c>
      <c r="N860" t="s">
        <v>8034</v>
      </c>
      <c r="O860" t="s">
        <v>8035</v>
      </c>
      <c r="P860" t="s">
        <v>8036</v>
      </c>
      <c r="Q860" t="s">
        <v>8037</v>
      </c>
    </row>
    <row r="861" spans="1:17" x14ac:dyDescent="0.25">
      <c r="A861" t="s">
        <v>8038</v>
      </c>
      <c r="B861" t="s">
        <v>13848</v>
      </c>
      <c r="C861" t="s">
        <v>13105</v>
      </c>
      <c r="D861" s="5">
        <v>326</v>
      </c>
      <c r="E861" s="5">
        <v>799</v>
      </c>
      <c r="F861" s="6">
        <v>0.59</v>
      </c>
      <c r="G861" t="s">
        <v>13094</v>
      </c>
      <c r="H861" s="7">
        <v>4.4000000000000004</v>
      </c>
      <c r="I861" s="8">
        <v>10773</v>
      </c>
      <c r="J861" s="5">
        <v>8607627</v>
      </c>
      <c r="K861" t="s">
        <v>13085</v>
      </c>
      <c r="L861" t="s">
        <v>13086</v>
      </c>
      <c r="M861" t="s">
        <v>13087</v>
      </c>
      <c r="N861" t="s">
        <v>8044</v>
      </c>
      <c r="O861" t="s">
        <v>8045</v>
      </c>
      <c r="P861" t="s">
        <v>8046</v>
      </c>
      <c r="Q861" t="s">
        <v>8047</v>
      </c>
    </row>
    <row r="862" spans="1:17" x14ac:dyDescent="0.25">
      <c r="A862" t="s">
        <v>8051</v>
      </c>
      <c r="B862" t="s">
        <v>13849</v>
      </c>
      <c r="C862" t="s">
        <v>13083</v>
      </c>
      <c r="D862" s="5">
        <v>657</v>
      </c>
      <c r="E862" s="5">
        <v>999</v>
      </c>
      <c r="F862" s="6">
        <v>0.34</v>
      </c>
      <c r="G862" t="s">
        <v>13101</v>
      </c>
      <c r="H862" s="7">
        <v>4.3</v>
      </c>
      <c r="I862" s="8">
        <v>13944</v>
      </c>
      <c r="J862" s="5">
        <v>13930056</v>
      </c>
      <c r="K862" t="s">
        <v>13087</v>
      </c>
      <c r="L862" t="s">
        <v>13110</v>
      </c>
      <c r="M862" t="s">
        <v>13087</v>
      </c>
      <c r="N862" t="s">
        <v>8057</v>
      </c>
      <c r="O862" t="s">
        <v>8058</v>
      </c>
      <c r="P862" t="s">
        <v>8059</v>
      </c>
      <c r="Q862" t="s">
        <v>8060</v>
      </c>
    </row>
    <row r="863" spans="1:17" x14ac:dyDescent="0.25">
      <c r="A863" t="s">
        <v>8061</v>
      </c>
      <c r="B863" t="s">
        <v>13850</v>
      </c>
      <c r="C863" t="s">
        <v>13083</v>
      </c>
      <c r="D863" s="5">
        <v>1995</v>
      </c>
      <c r="E863" s="5">
        <v>2895</v>
      </c>
      <c r="F863" s="6">
        <v>0.31</v>
      </c>
      <c r="G863" t="s">
        <v>13101</v>
      </c>
      <c r="H863" s="7">
        <v>4.5999999999999996</v>
      </c>
      <c r="I863" s="8">
        <v>10760</v>
      </c>
      <c r="J863" s="5">
        <v>31150200</v>
      </c>
      <c r="K863" t="s">
        <v>13087</v>
      </c>
      <c r="L863" t="s">
        <v>13110</v>
      </c>
      <c r="M863" t="s">
        <v>13087</v>
      </c>
      <c r="N863" t="s">
        <v>8067</v>
      </c>
      <c r="O863" t="s">
        <v>8068</v>
      </c>
      <c r="P863" t="s">
        <v>8069</v>
      </c>
      <c r="Q863" t="s">
        <v>8070</v>
      </c>
    </row>
    <row r="864" spans="1:17" x14ac:dyDescent="0.25">
      <c r="A864" t="s">
        <v>8071</v>
      </c>
      <c r="B864" t="s">
        <v>13851</v>
      </c>
      <c r="C864" t="s">
        <v>13105</v>
      </c>
      <c r="D864" s="5">
        <v>1500</v>
      </c>
      <c r="E864" s="5">
        <v>1500</v>
      </c>
      <c r="F864" s="6">
        <v>0</v>
      </c>
      <c r="G864" t="s">
        <v>13128</v>
      </c>
      <c r="H864" s="7">
        <v>4.4000000000000004</v>
      </c>
      <c r="I864" s="8">
        <v>25996</v>
      </c>
      <c r="J864" s="5">
        <v>38994000</v>
      </c>
      <c r="K864" t="s">
        <v>13087</v>
      </c>
      <c r="L864" t="s">
        <v>13110</v>
      </c>
      <c r="M864" t="s">
        <v>13087</v>
      </c>
      <c r="N864" t="s">
        <v>8077</v>
      </c>
      <c r="O864" t="s">
        <v>8078</v>
      </c>
      <c r="P864" t="s">
        <v>8079</v>
      </c>
      <c r="Q864" t="s">
        <v>8080</v>
      </c>
    </row>
    <row r="865" spans="1:17" x14ac:dyDescent="0.25">
      <c r="A865" t="s">
        <v>8081</v>
      </c>
      <c r="B865" t="s">
        <v>13852</v>
      </c>
      <c r="C865" t="s">
        <v>13083</v>
      </c>
      <c r="D865" s="5">
        <v>2640</v>
      </c>
      <c r="E865" s="5">
        <v>3195</v>
      </c>
      <c r="F865" s="6">
        <v>0.17</v>
      </c>
      <c r="G865" t="s">
        <v>13108</v>
      </c>
      <c r="H865" s="7">
        <v>4.5</v>
      </c>
      <c r="I865" s="8">
        <v>16146</v>
      </c>
      <c r="J865" s="5">
        <v>51586470</v>
      </c>
      <c r="K865" t="s">
        <v>13087</v>
      </c>
      <c r="L865" t="s">
        <v>13110</v>
      </c>
      <c r="M865" t="s">
        <v>13087</v>
      </c>
      <c r="N865" t="s">
        <v>8087</v>
      </c>
      <c r="O865" t="s">
        <v>8088</v>
      </c>
      <c r="P865" t="s">
        <v>8089</v>
      </c>
      <c r="Q865" t="s">
        <v>8090</v>
      </c>
    </row>
    <row r="866" spans="1:17" x14ac:dyDescent="0.25">
      <c r="A866" t="s">
        <v>8091</v>
      </c>
      <c r="B866" t="s">
        <v>13853</v>
      </c>
      <c r="C866" t="s">
        <v>13083</v>
      </c>
      <c r="D866" s="5">
        <v>5299</v>
      </c>
      <c r="E866" s="5">
        <v>6355</v>
      </c>
      <c r="F866" s="6">
        <v>0.17</v>
      </c>
      <c r="G866" t="s">
        <v>13108</v>
      </c>
      <c r="H866" s="7">
        <v>3.9</v>
      </c>
      <c r="I866" s="8">
        <v>8280</v>
      </c>
      <c r="J866" s="5">
        <v>52619400</v>
      </c>
      <c r="K866" t="s">
        <v>13087</v>
      </c>
      <c r="L866" t="s">
        <v>13110</v>
      </c>
      <c r="M866" t="s">
        <v>13087</v>
      </c>
      <c r="N866" t="s">
        <v>8097</v>
      </c>
      <c r="O866" t="s">
        <v>8098</v>
      </c>
      <c r="P866" t="s">
        <v>8099</v>
      </c>
      <c r="Q866" t="s">
        <v>8100</v>
      </c>
    </row>
    <row r="867" spans="1:17" x14ac:dyDescent="0.25">
      <c r="A867" t="s">
        <v>8102</v>
      </c>
      <c r="B867" t="s">
        <v>13854</v>
      </c>
      <c r="C867" t="s">
        <v>13083</v>
      </c>
      <c r="D867" s="5">
        <v>1990</v>
      </c>
      <c r="E867" s="5">
        <v>2999</v>
      </c>
      <c r="F867" s="6">
        <v>0.34</v>
      </c>
      <c r="G867" t="s">
        <v>13101</v>
      </c>
      <c r="H867" s="7">
        <v>4.3</v>
      </c>
      <c r="I867" s="8">
        <v>14237</v>
      </c>
      <c r="J867" s="5">
        <v>42696763</v>
      </c>
      <c r="K867" t="s">
        <v>13087</v>
      </c>
      <c r="L867" t="s">
        <v>13110</v>
      </c>
      <c r="M867" t="s">
        <v>13087</v>
      </c>
      <c r="N867" t="s">
        <v>8108</v>
      </c>
      <c r="O867" t="s">
        <v>13063</v>
      </c>
      <c r="P867" t="s">
        <v>8109</v>
      </c>
      <c r="Q867" t="s">
        <v>8110</v>
      </c>
    </row>
    <row r="868" spans="1:17" x14ac:dyDescent="0.25">
      <c r="A868" t="s">
        <v>8111</v>
      </c>
      <c r="B868" t="s">
        <v>13855</v>
      </c>
      <c r="C868" t="s">
        <v>13105</v>
      </c>
      <c r="D868" s="5">
        <v>1289</v>
      </c>
      <c r="E868" s="5">
        <v>1499</v>
      </c>
      <c r="F868" s="6">
        <v>0.14000000000000001</v>
      </c>
      <c r="G868" t="s">
        <v>13108</v>
      </c>
      <c r="H868" s="7">
        <v>4.5</v>
      </c>
      <c r="I868" s="8">
        <v>20668</v>
      </c>
      <c r="J868" s="5">
        <v>30981332</v>
      </c>
      <c r="K868" t="s">
        <v>13087</v>
      </c>
      <c r="L868" t="s">
        <v>13110</v>
      </c>
      <c r="M868" t="s">
        <v>13087</v>
      </c>
      <c r="N868" t="s">
        <v>8118</v>
      </c>
      <c r="O868" t="s">
        <v>8119</v>
      </c>
      <c r="P868" t="s">
        <v>8120</v>
      </c>
      <c r="Q868" t="s">
        <v>8121</v>
      </c>
    </row>
    <row r="869" spans="1:17" x14ac:dyDescent="0.25">
      <c r="A869" t="s">
        <v>8122</v>
      </c>
      <c r="B869" t="s">
        <v>13856</v>
      </c>
      <c r="C869" t="s">
        <v>13576</v>
      </c>
      <c r="D869" s="5">
        <v>165</v>
      </c>
      <c r="E869" s="5">
        <v>165</v>
      </c>
      <c r="F869" s="6">
        <v>0</v>
      </c>
      <c r="G869" t="s">
        <v>13128</v>
      </c>
      <c r="H869" s="7">
        <v>4.5</v>
      </c>
      <c r="I869" s="8">
        <v>1674</v>
      </c>
      <c r="J869" s="5">
        <v>276210</v>
      </c>
      <c r="K869" t="s">
        <v>13087</v>
      </c>
      <c r="L869" t="s">
        <v>13090</v>
      </c>
      <c r="M869" t="s">
        <v>13087</v>
      </c>
      <c r="N869" t="s">
        <v>8128</v>
      </c>
      <c r="O869" t="s">
        <v>8129</v>
      </c>
      <c r="P869" t="s">
        <v>8130</v>
      </c>
      <c r="Q869" t="s">
        <v>8131</v>
      </c>
    </row>
    <row r="870" spans="1:17" x14ac:dyDescent="0.25">
      <c r="A870" t="s">
        <v>8132</v>
      </c>
      <c r="B870" t="s">
        <v>13857</v>
      </c>
      <c r="C870" t="s">
        <v>13083</v>
      </c>
      <c r="D870" s="5">
        <v>1699</v>
      </c>
      <c r="E870" s="5">
        <v>3499</v>
      </c>
      <c r="F870" s="6">
        <v>0.51</v>
      </c>
      <c r="G870" t="s">
        <v>13094</v>
      </c>
      <c r="H870" s="7">
        <v>3.6</v>
      </c>
      <c r="I870" s="8">
        <v>7689</v>
      </c>
      <c r="J870" s="5">
        <v>26903811</v>
      </c>
      <c r="K870" t="s">
        <v>13085</v>
      </c>
      <c r="L870" t="s">
        <v>13110</v>
      </c>
      <c r="M870" t="s">
        <v>13087</v>
      </c>
      <c r="N870" t="s">
        <v>8138</v>
      </c>
      <c r="O870" t="s">
        <v>8139</v>
      </c>
      <c r="P870" t="s">
        <v>8140</v>
      </c>
      <c r="Q870" t="s">
        <v>8141</v>
      </c>
    </row>
    <row r="871" spans="1:17" x14ac:dyDescent="0.25">
      <c r="A871" t="s">
        <v>8142</v>
      </c>
      <c r="B871" t="s">
        <v>13858</v>
      </c>
      <c r="C871" t="s">
        <v>13105</v>
      </c>
      <c r="D871" s="5">
        <v>2299</v>
      </c>
      <c r="E871" s="5">
        <v>7500</v>
      </c>
      <c r="F871" s="6">
        <v>0.69</v>
      </c>
      <c r="G871" t="s">
        <v>13084</v>
      </c>
      <c r="H871" s="7">
        <v>4.0999999999999996</v>
      </c>
      <c r="I871" s="8">
        <v>5554</v>
      </c>
      <c r="J871" s="5">
        <v>41655000</v>
      </c>
      <c r="K871" t="s">
        <v>13085</v>
      </c>
      <c r="L871" t="s">
        <v>13110</v>
      </c>
      <c r="M871" t="s">
        <v>13087</v>
      </c>
      <c r="N871" t="s">
        <v>8148</v>
      </c>
      <c r="O871" t="s">
        <v>8149</v>
      </c>
      <c r="P871" t="s">
        <v>8150</v>
      </c>
      <c r="Q871" t="s">
        <v>8151</v>
      </c>
    </row>
    <row r="872" spans="1:17" x14ac:dyDescent="0.25">
      <c r="A872" t="s">
        <v>8153</v>
      </c>
      <c r="B872" t="s">
        <v>13643</v>
      </c>
      <c r="C872" t="s">
        <v>13083</v>
      </c>
      <c r="D872" s="5">
        <v>39</v>
      </c>
      <c r="E872" s="5">
        <v>39</v>
      </c>
      <c r="F872" s="6">
        <v>0</v>
      </c>
      <c r="G872" t="s">
        <v>13128</v>
      </c>
      <c r="H872" s="7">
        <v>3.8</v>
      </c>
      <c r="I872" s="8">
        <v>3344</v>
      </c>
      <c r="J872" s="5">
        <v>130416</v>
      </c>
      <c r="K872" t="s">
        <v>13087</v>
      </c>
      <c r="L872" t="s">
        <v>13090</v>
      </c>
      <c r="M872" t="s">
        <v>13087</v>
      </c>
      <c r="N872" t="s">
        <v>8159</v>
      </c>
      <c r="O872" t="s">
        <v>8160</v>
      </c>
      <c r="P872" t="s">
        <v>8161</v>
      </c>
      <c r="Q872" t="s">
        <v>8162</v>
      </c>
    </row>
    <row r="873" spans="1:17" x14ac:dyDescent="0.25">
      <c r="A873" t="s">
        <v>8163</v>
      </c>
      <c r="B873" t="s">
        <v>13859</v>
      </c>
      <c r="C873" t="s">
        <v>13083</v>
      </c>
      <c r="D873" s="5">
        <v>26999</v>
      </c>
      <c r="E873" s="5">
        <v>37999</v>
      </c>
      <c r="F873" s="6">
        <v>0.28999999999999998</v>
      </c>
      <c r="G873" t="s">
        <v>13099</v>
      </c>
      <c r="H873" s="7">
        <v>4.5999999999999996</v>
      </c>
      <c r="I873" s="8">
        <v>2886</v>
      </c>
      <c r="J873" s="5">
        <v>109665114</v>
      </c>
      <c r="K873" t="s">
        <v>13087</v>
      </c>
      <c r="L873" t="s">
        <v>13110</v>
      </c>
      <c r="M873" t="s">
        <v>13087</v>
      </c>
      <c r="N873" t="s">
        <v>8170</v>
      </c>
      <c r="O873" t="s">
        <v>8171</v>
      </c>
      <c r="P873" t="s">
        <v>8172</v>
      </c>
      <c r="Q873" t="s">
        <v>8173</v>
      </c>
    </row>
    <row r="874" spans="1:17" x14ac:dyDescent="0.25">
      <c r="A874" t="s">
        <v>8174</v>
      </c>
      <c r="B874" t="s">
        <v>13860</v>
      </c>
      <c r="C874" t="s">
        <v>13105</v>
      </c>
      <c r="D874" s="5">
        <v>1490</v>
      </c>
      <c r="E874" s="5">
        <v>1990</v>
      </c>
      <c r="F874" s="6">
        <v>0.25</v>
      </c>
      <c r="G874" t="s">
        <v>13099</v>
      </c>
      <c r="H874" s="7">
        <v>4.0999999999999996</v>
      </c>
      <c r="I874" s="8">
        <v>98250</v>
      </c>
      <c r="J874" s="5">
        <v>195517500</v>
      </c>
      <c r="K874" t="s">
        <v>13087</v>
      </c>
      <c r="L874" t="s">
        <v>13110</v>
      </c>
      <c r="M874" t="s">
        <v>13087</v>
      </c>
      <c r="N874" t="s">
        <v>8180</v>
      </c>
      <c r="O874" t="s">
        <v>8181</v>
      </c>
      <c r="P874" t="s">
        <v>8182</v>
      </c>
      <c r="Q874" t="s">
        <v>8183</v>
      </c>
    </row>
    <row r="875" spans="1:17" x14ac:dyDescent="0.25">
      <c r="A875" t="s">
        <v>8184</v>
      </c>
      <c r="B875" t="s">
        <v>13861</v>
      </c>
      <c r="C875" t="s">
        <v>13083</v>
      </c>
      <c r="D875" s="5">
        <v>398</v>
      </c>
      <c r="E875" s="5">
        <v>1949</v>
      </c>
      <c r="F875" s="6">
        <v>0.8</v>
      </c>
      <c r="G875" t="s">
        <v>13119</v>
      </c>
      <c r="H875" s="7">
        <v>4</v>
      </c>
      <c r="I875" s="8">
        <v>75</v>
      </c>
      <c r="J875" s="5">
        <v>146175</v>
      </c>
      <c r="K875" t="s">
        <v>13085</v>
      </c>
      <c r="L875" t="s">
        <v>13086</v>
      </c>
      <c r="M875" t="s">
        <v>13085</v>
      </c>
      <c r="N875" t="s">
        <v>8190</v>
      </c>
      <c r="O875" t="s">
        <v>8191</v>
      </c>
      <c r="P875" t="s">
        <v>8192</v>
      </c>
      <c r="Q875" t="s">
        <v>8193</v>
      </c>
    </row>
    <row r="876" spans="1:17" x14ac:dyDescent="0.25">
      <c r="A876" t="s">
        <v>8197</v>
      </c>
      <c r="B876" t="s">
        <v>13862</v>
      </c>
      <c r="C876" t="s">
        <v>13083</v>
      </c>
      <c r="D876" s="5">
        <v>770</v>
      </c>
      <c r="E876" s="5">
        <v>1547</v>
      </c>
      <c r="F876" s="6">
        <v>0.5</v>
      </c>
      <c r="G876" t="s">
        <v>13089</v>
      </c>
      <c r="H876" s="7">
        <v>4.3</v>
      </c>
      <c r="I876" s="8">
        <v>2585</v>
      </c>
      <c r="J876" s="5">
        <v>3998995</v>
      </c>
      <c r="K876" t="s">
        <v>13085</v>
      </c>
      <c r="L876" t="s">
        <v>13110</v>
      </c>
      <c r="M876" t="s">
        <v>13087</v>
      </c>
      <c r="N876" t="s">
        <v>8203</v>
      </c>
      <c r="O876" t="s">
        <v>8204</v>
      </c>
      <c r="P876" t="s">
        <v>8205</v>
      </c>
      <c r="Q876" t="s">
        <v>8206</v>
      </c>
    </row>
    <row r="877" spans="1:17" x14ac:dyDescent="0.25">
      <c r="A877" t="s">
        <v>8207</v>
      </c>
      <c r="B877" t="s">
        <v>13863</v>
      </c>
      <c r="C877" t="s">
        <v>13105</v>
      </c>
      <c r="D877" s="5">
        <v>279</v>
      </c>
      <c r="E877" s="5">
        <v>1299</v>
      </c>
      <c r="F877" s="6">
        <v>0.79</v>
      </c>
      <c r="G877" t="s">
        <v>13119</v>
      </c>
      <c r="H877" s="7">
        <v>4</v>
      </c>
      <c r="I877" s="8">
        <v>5072</v>
      </c>
      <c r="J877" s="5">
        <v>6588528</v>
      </c>
      <c r="K877" t="s">
        <v>13085</v>
      </c>
      <c r="L877" t="s">
        <v>13086</v>
      </c>
      <c r="M877" t="s">
        <v>13087</v>
      </c>
      <c r="N877" t="s">
        <v>8213</v>
      </c>
      <c r="O877" t="s">
        <v>8214</v>
      </c>
      <c r="P877" t="s">
        <v>8215</v>
      </c>
      <c r="Q877" t="s">
        <v>8216</v>
      </c>
    </row>
    <row r="878" spans="1:17" x14ac:dyDescent="0.25">
      <c r="A878" t="s">
        <v>8217</v>
      </c>
      <c r="B878" t="s">
        <v>13864</v>
      </c>
      <c r="C878" t="s">
        <v>13720</v>
      </c>
      <c r="D878" s="5">
        <v>249</v>
      </c>
      <c r="E878" s="5">
        <v>599</v>
      </c>
      <c r="F878" s="6">
        <v>0.57999999999999996</v>
      </c>
      <c r="G878" t="s">
        <v>13094</v>
      </c>
      <c r="H878" s="7">
        <v>4.5</v>
      </c>
      <c r="I878" s="8">
        <v>5985</v>
      </c>
      <c r="J878" s="5">
        <v>3585015</v>
      </c>
      <c r="K878" t="s">
        <v>13085</v>
      </c>
      <c r="L878" t="s">
        <v>13086</v>
      </c>
      <c r="M878" t="s">
        <v>13087</v>
      </c>
      <c r="N878" t="s">
        <v>8224</v>
      </c>
      <c r="O878" t="s">
        <v>8225</v>
      </c>
      <c r="P878" t="s">
        <v>8226</v>
      </c>
      <c r="Q878" t="s">
        <v>8227</v>
      </c>
    </row>
    <row r="879" spans="1:17" x14ac:dyDescent="0.25">
      <c r="A879" t="s">
        <v>8229</v>
      </c>
      <c r="B879" t="s">
        <v>13865</v>
      </c>
      <c r="C879" t="s">
        <v>13578</v>
      </c>
      <c r="D879" s="5">
        <v>230</v>
      </c>
      <c r="E879" s="5">
        <v>230</v>
      </c>
      <c r="F879" s="6">
        <v>0</v>
      </c>
      <c r="G879" t="s">
        <v>13128</v>
      </c>
      <c r="H879" s="7">
        <v>4.5</v>
      </c>
      <c r="I879" s="8">
        <v>9427</v>
      </c>
      <c r="J879" s="5">
        <v>2168210</v>
      </c>
      <c r="K879" t="s">
        <v>13087</v>
      </c>
      <c r="L879" t="s">
        <v>13086</v>
      </c>
      <c r="M879" t="s">
        <v>13087</v>
      </c>
      <c r="N879" t="s">
        <v>8236</v>
      </c>
      <c r="O879" t="s">
        <v>8237</v>
      </c>
      <c r="P879" t="s">
        <v>8238</v>
      </c>
      <c r="Q879" t="s">
        <v>8239</v>
      </c>
    </row>
    <row r="880" spans="1:17" x14ac:dyDescent="0.25">
      <c r="A880" t="s">
        <v>8241</v>
      </c>
      <c r="B880" t="s">
        <v>13866</v>
      </c>
      <c r="C880" t="s">
        <v>13083</v>
      </c>
      <c r="D880" s="5">
        <v>599</v>
      </c>
      <c r="E880" s="5">
        <v>700</v>
      </c>
      <c r="F880" s="6">
        <v>0.14000000000000001</v>
      </c>
      <c r="G880" t="s">
        <v>13108</v>
      </c>
      <c r="H880" s="7">
        <v>4.3</v>
      </c>
      <c r="I880" s="8">
        <v>2301</v>
      </c>
      <c r="J880" s="5">
        <v>1610700</v>
      </c>
      <c r="K880" t="s">
        <v>13087</v>
      </c>
      <c r="L880" t="s">
        <v>13110</v>
      </c>
      <c r="M880" t="s">
        <v>13087</v>
      </c>
      <c r="N880" t="s">
        <v>8247</v>
      </c>
      <c r="O880" t="s">
        <v>8248</v>
      </c>
      <c r="P880" t="s">
        <v>8249</v>
      </c>
      <c r="Q880" t="s">
        <v>8250</v>
      </c>
    </row>
    <row r="881" spans="1:17" x14ac:dyDescent="0.25">
      <c r="A881" t="s">
        <v>8251</v>
      </c>
      <c r="B881" t="s">
        <v>13867</v>
      </c>
      <c r="C881" t="s">
        <v>13083</v>
      </c>
      <c r="D881" s="5">
        <v>598</v>
      </c>
      <c r="E881" s="5">
        <v>1150</v>
      </c>
      <c r="F881" s="6">
        <v>0.48</v>
      </c>
      <c r="G881" t="s">
        <v>13089</v>
      </c>
      <c r="H881" s="7">
        <v>4.0999999999999996</v>
      </c>
      <c r="I881" s="8">
        <v>2535</v>
      </c>
      <c r="J881" s="5">
        <v>2915250</v>
      </c>
      <c r="K881" t="s">
        <v>13087</v>
      </c>
      <c r="L881" t="s">
        <v>13110</v>
      </c>
      <c r="M881" t="s">
        <v>13087</v>
      </c>
      <c r="N881" t="s">
        <v>8258</v>
      </c>
      <c r="O881" t="s">
        <v>8259</v>
      </c>
      <c r="P881" t="s">
        <v>8260</v>
      </c>
      <c r="Q881" t="s">
        <v>8261</v>
      </c>
    </row>
    <row r="882" spans="1:17" x14ac:dyDescent="0.25">
      <c r="A882" t="s">
        <v>8262</v>
      </c>
      <c r="B882" t="s">
        <v>13825</v>
      </c>
      <c r="C882" t="s">
        <v>13083</v>
      </c>
      <c r="D882" s="5">
        <v>399</v>
      </c>
      <c r="E882" s="5">
        <v>1499</v>
      </c>
      <c r="F882" s="6">
        <v>0.73</v>
      </c>
      <c r="G882" t="s">
        <v>13119</v>
      </c>
      <c r="H882" s="7">
        <v>4</v>
      </c>
      <c r="I882" s="8">
        <v>691</v>
      </c>
      <c r="J882" s="5">
        <v>1035809</v>
      </c>
      <c r="K882" t="s">
        <v>13085</v>
      </c>
      <c r="L882" t="s">
        <v>13086</v>
      </c>
      <c r="M882" t="s">
        <v>13085</v>
      </c>
      <c r="N882" t="s">
        <v>8268</v>
      </c>
      <c r="O882" t="s">
        <v>8269</v>
      </c>
      <c r="P882" t="s">
        <v>8270</v>
      </c>
      <c r="Q882" t="s">
        <v>8271</v>
      </c>
    </row>
    <row r="883" spans="1:17" x14ac:dyDescent="0.25">
      <c r="A883" t="s">
        <v>8272</v>
      </c>
      <c r="B883" t="s">
        <v>13868</v>
      </c>
      <c r="C883" t="s">
        <v>13083</v>
      </c>
      <c r="D883" s="5">
        <v>499</v>
      </c>
      <c r="E883" s="5">
        <v>1299</v>
      </c>
      <c r="F883" s="6">
        <v>0.62</v>
      </c>
      <c r="G883" t="s">
        <v>13084</v>
      </c>
      <c r="H883" s="7">
        <v>4.0999999999999996</v>
      </c>
      <c r="I883" s="8">
        <v>2740</v>
      </c>
      <c r="J883" s="5">
        <v>3559260</v>
      </c>
      <c r="K883" t="s">
        <v>13085</v>
      </c>
      <c r="L883" t="s">
        <v>13086</v>
      </c>
      <c r="M883" t="s">
        <v>13087</v>
      </c>
      <c r="N883" t="s">
        <v>8278</v>
      </c>
      <c r="O883" t="s">
        <v>8279</v>
      </c>
      <c r="P883" t="s">
        <v>8280</v>
      </c>
      <c r="Q883" t="s">
        <v>8281</v>
      </c>
    </row>
    <row r="884" spans="1:17" x14ac:dyDescent="0.25">
      <c r="A884" t="s">
        <v>8284</v>
      </c>
      <c r="B884" t="s">
        <v>13869</v>
      </c>
      <c r="C884" t="s">
        <v>13083</v>
      </c>
      <c r="D884" s="5">
        <v>579</v>
      </c>
      <c r="E884" s="5">
        <v>1090</v>
      </c>
      <c r="F884" s="6">
        <v>0.47</v>
      </c>
      <c r="G884" t="s">
        <v>13089</v>
      </c>
      <c r="H884" s="7">
        <v>4.4000000000000004</v>
      </c>
      <c r="I884" s="8">
        <v>3482</v>
      </c>
      <c r="J884" s="5">
        <v>3795380</v>
      </c>
      <c r="K884" t="s">
        <v>13087</v>
      </c>
      <c r="L884" t="s">
        <v>13110</v>
      </c>
      <c r="M884" t="s">
        <v>13087</v>
      </c>
      <c r="N884" t="s">
        <v>8290</v>
      </c>
      <c r="O884" t="s">
        <v>8291</v>
      </c>
      <c r="P884" t="s">
        <v>8292</v>
      </c>
      <c r="Q884" t="s">
        <v>8293</v>
      </c>
    </row>
    <row r="885" spans="1:17" x14ac:dyDescent="0.25">
      <c r="A885" t="s">
        <v>8296</v>
      </c>
      <c r="B885" t="s">
        <v>13870</v>
      </c>
      <c r="C885" t="s">
        <v>13576</v>
      </c>
      <c r="D885" s="5">
        <v>90</v>
      </c>
      <c r="E885" s="5">
        <v>100</v>
      </c>
      <c r="F885" s="6">
        <v>0.1</v>
      </c>
      <c r="G885" t="s">
        <v>13128</v>
      </c>
      <c r="H885" s="7">
        <v>4.0999999999999996</v>
      </c>
      <c r="I885" s="8">
        <v>6199</v>
      </c>
      <c r="J885" s="5">
        <v>619900</v>
      </c>
      <c r="K885" t="s">
        <v>13087</v>
      </c>
      <c r="L885" t="s">
        <v>13090</v>
      </c>
      <c r="M885" t="s">
        <v>13087</v>
      </c>
      <c r="N885" t="s">
        <v>8303</v>
      </c>
      <c r="O885" t="s">
        <v>8304</v>
      </c>
      <c r="P885" t="s">
        <v>8305</v>
      </c>
      <c r="Q885" t="s">
        <v>8306</v>
      </c>
    </row>
    <row r="886" spans="1:17" x14ac:dyDescent="0.25">
      <c r="A886" t="s">
        <v>8307</v>
      </c>
      <c r="B886" t="s">
        <v>13871</v>
      </c>
      <c r="C886" t="s">
        <v>13083</v>
      </c>
      <c r="D886" s="5">
        <v>899</v>
      </c>
      <c r="E886" s="5">
        <v>1999</v>
      </c>
      <c r="F886" s="6">
        <v>0.55000000000000004</v>
      </c>
      <c r="G886" t="s">
        <v>13094</v>
      </c>
      <c r="H886" s="7">
        <v>4.4000000000000004</v>
      </c>
      <c r="I886" s="8">
        <v>1667</v>
      </c>
      <c r="J886" s="5">
        <v>3332333</v>
      </c>
      <c r="K886" t="s">
        <v>13085</v>
      </c>
      <c r="L886" t="s">
        <v>13110</v>
      </c>
      <c r="M886" t="s">
        <v>13087</v>
      </c>
      <c r="N886" t="s">
        <v>8313</v>
      </c>
      <c r="O886" t="s">
        <v>8314</v>
      </c>
      <c r="P886" t="s">
        <v>8315</v>
      </c>
      <c r="Q886" t="s">
        <v>8316</v>
      </c>
    </row>
    <row r="887" spans="1:17" x14ac:dyDescent="0.25">
      <c r="A887" t="s">
        <v>8317</v>
      </c>
      <c r="B887" t="s">
        <v>13872</v>
      </c>
      <c r="C887" t="s">
        <v>13083</v>
      </c>
      <c r="D887" s="5">
        <v>1149</v>
      </c>
      <c r="E887" s="5">
        <v>1800</v>
      </c>
      <c r="F887" s="6">
        <v>0.36</v>
      </c>
      <c r="G887" t="s">
        <v>13101</v>
      </c>
      <c r="H887" s="7">
        <v>4.3</v>
      </c>
      <c r="I887" s="8">
        <v>4723</v>
      </c>
      <c r="J887" s="5">
        <v>8501400</v>
      </c>
      <c r="K887" t="s">
        <v>13087</v>
      </c>
      <c r="L887" t="s">
        <v>13110</v>
      </c>
      <c r="M887" t="s">
        <v>13087</v>
      </c>
      <c r="N887" t="s">
        <v>8323</v>
      </c>
      <c r="O887" t="s">
        <v>8324</v>
      </c>
      <c r="P887" t="s">
        <v>8325</v>
      </c>
      <c r="Q887" t="s">
        <v>8326</v>
      </c>
    </row>
    <row r="888" spans="1:17" x14ac:dyDescent="0.25">
      <c r="A888" t="s">
        <v>8327</v>
      </c>
      <c r="B888" t="s">
        <v>13873</v>
      </c>
      <c r="C888" t="s">
        <v>13083</v>
      </c>
      <c r="D888" s="5">
        <v>249</v>
      </c>
      <c r="E888" s="5">
        <v>499</v>
      </c>
      <c r="F888" s="6">
        <v>0.5</v>
      </c>
      <c r="G888" t="s">
        <v>13089</v>
      </c>
      <c r="H888" s="7">
        <v>4.2</v>
      </c>
      <c r="I888" s="8">
        <v>22860</v>
      </c>
      <c r="J888" s="5">
        <v>11407140</v>
      </c>
      <c r="K888" t="s">
        <v>13085</v>
      </c>
      <c r="L888" t="s">
        <v>13086</v>
      </c>
      <c r="M888" t="s">
        <v>13087</v>
      </c>
      <c r="N888" t="s">
        <v>8333</v>
      </c>
      <c r="O888" t="s">
        <v>8334</v>
      </c>
      <c r="P888" t="s">
        <v>8335</v>
      </c>
      <c r="Q888" t="s">
        <v>8336</v>
      </c>
    </row>
    <row r="889" spans="1:17" x14ac:dyDescent="0.25">
      <c r="A889" t="s">
        <v>8337</v>
      </c>
      <c r="B889" t="s">
        <v>13874</v>
      </c>
      <c r="C889" t="s">
        <v>13083</v>
      </c>
      <c r="D889" s="5">
        <v>39</v>
      </c>
      <c r="E889" s="5">
        <v>39</v>
      </c>
      <c r="F889" s="6">
        <v>0</v>
      </c>
      <c r="G889" t="s">
        <v>13128</v>
      </c>
      <c r="H889" s="7">
        <v>3.6</v>
      </c>
      <c r="I889" s="8">
        <v>13572</v>
      </c>
      <c r="J889" s="5">
        <v>529308</v>
      </c>
      <c r="K889" t="s">
        <v>13087</v>
      </c>
      <c r="L889" t="s">
        <v>13090</v>
      </c>
      <c r="M889" t="s">
        <v>13087</v>
      </c>
      <c r="N889" t="s">
        <v>8342</v>
      </c>
      <c r="O889" t="s">
        <v>8343</v>
      </c>
      <c r="P889" t="s">
        <v>8344</v>
      </c>
      <c r="Q889" t="s">
        <v>8345</v>
      </c>
    </row>
    <row r="890" spans="1:17" x14ac:dyDescent="0.25">
      <c r="A890" t="s">
        <v>8346</v>
      </c>
      <c r="B890" t="s">
        <v>13875</v>
      </c>
      <c r="C890" t="s">
        <v>13083</v>
      </c>
      <c r="D890" s="5">
        <v>1599</v>
      </c>
      <c r="E890" s="5">
        <v>3599</v>
      </c>
      <c r="F890" s="6">
        <v>0.56000000000000005</v>
      </c>
      <c r="G890" t="s">
        <v>13094</v>
      </c>
      <c r="H890" s="7">
        <v>4.2</v>
      </c>
      <c r="I890" s="8">
        <v>16182</v>
      </c>
      <c r="J890" s="5">
        <v>58239018</v>
      </c>
      <c r="K890" t="s">
        <v>13085</v>
      </c>
      <c r="L890" t="s">
        <v>13110</v>
      </c>
      <c r="M890" t="s">
        <v>13087</v>
      </c>
      <c r="N890" t="s">
        <v>8352</v>
      </c>
      <c r="O890" t="s">
        <v>8353</v>
      </c>
      <c r="P890" t="s">
        <v>8354</v>
      </c>
      <c r="Q890" t="s">
        <v>8355</v>
      </c>
    </row>
    <row r="891" spans="1:17" x14ac:dyDescent="0.25">
      <c r="A891" t="s">
        <v>8356</v>
      </c>
      <c r="B891" t="s">
        <v>13876</v>
      </c>
      <c r="C891" t="s">
        <v>13105</v>
      </c>
      <c r="D891" s="5">
        <v>1199</v>
      </c>
      <c r="E891" s="5">
        <v>3990</v>
      </c>
      <c r="F891" s="6">
        <v>0.7</v>
      </c>
      <c r="G891" t="s">
        <v>13084</v>
      </c>
      <c r="H891" s="7">
        <v>4.2</v>
      </c>
      <c r="I891" s="8">
        <v>2908</v>
      </c>
      <c r="J891" s="5">
        <v>11602920</v>
      </c>
      <c r="K891" t="s">
        <v>13085</v>
      </c>
      <c r="L891" t="s">
        <v>13110</v>
      </c>
      <c r="M891" t="s">
        <v>13087</v>
      </c>
      <c r="N891" t="s">
        <v>8362</v>
      </c>
      <c r="O891" t="s">
        <v>8363</v>
      </c>
      <c r="P891" t="s">
        <v>8364</v>
      </c>
      <c r="Q891" t="s">
        <v>8365</v>
      </c>
    </row>
    <row r="892" spans="1:17" x14ac:dyDescent="0.25">
      <c r="A892" t="s">
        <v>8367</v>
      </c>
      <c r="B892" t="s">
        <v>13877</v>
      </c>
      <c r="C892" t="s">
        <v>13083</v>
      </c>
      <c r="D892" s="5">
        <v>1099</v>
      </c>
      <c r="E892" s="5">
        <v>1499</v>
      </c>
      <c r="F892" s="6">
        <v>0.27</v>
      </c>
      <c r="G892" t="s">
        <v>13099</v>
      </c>
      <c r="H892" s="7">
        <v>4.2</v>
      </c>
      <c r="I892" s="8">
        <v>2375</v>
      </c>
      <c r="J892" s="5">
        <v>3560125</v>
      </c>
      <c r="K892" t="s">
        <v>13087</v>
      </c>
      <c r="L892" t="s">
        <v>13110</v>
      </c>
      <c r="M892" t="s">
        <v>13087</v>
      </c>
      <c r="N892" t="s">
        <v>8373</v>
      </c>
      <c r="O892" t="s">
        <v>8374</v>
      </c>
      <c r="P892" t="s">
        <v>8375</v>
      </c>
      <c r="Q892" t="s">
        <v>8376</v>
      </c>
    </row>
    <row r="893" spans="1:17" x14ac:dyDescent="0.25">
      <c r="A893" t="s">
        <v>8377</v>
      </c>
      <c r="B893" t="s">
        <v>13878</v>
      </c>
      <c r="C893" t="s">
        <v>13576</v>
      </c>
      <c r="D893" s="5">
        <v>120</v>
      </c>
      <c r="E893" s="5">
        <v>120</v>
      </c>
      <c r="F893" s="6">
        <v>0</v>
      </c>
      <c r="G893" t="s">
        <v>13128</v>
      </c>
      <c r="H893" s="7">
        <v>4.5</v>
      </c>
      <c r="I893" s="8">
        <v>4951</v>
      </c>
      <c r="J893" s="5">
        <v>594120</v>
      </c>
      <c r="K893" t="s">
        <v>13087</v>
      </c>
      <c r="L893" t="s">
        <v>13090</v>
      </c>
      <c r="M893" t="s">
        <v>13087</v>
      </c>
      <c r="N893" t="s">
        <v>8383</v>
      </c>
      <c r="O893" t="s">
        <v>8384</v>
      </c>
      <c r="P893" t="s">
        <v>8385</v>
      </c>
      <c r="Q893" t="s">
        <v>8386</v>
      </c>
    </row>
    <row r="894" spans="1:17" x14ac:dyDescent="0.25">
      <c r="A894" t="s">
        <v>8387</v>
      </c>
      <c r="B894" t="s">
        <v>13879</v>
      </c>
      <c r="C894" t="s">
        <v>13083</v>
      </c>
      <c r="D894" s="5">
        <v>1519</v>
      </c>
      <c r="E894" s="5">
        <v>3499</v>
      </c>
      <c r="F894" s="6">
        <v>0.56999999999999995</v>
      </c>
      <c r="G894" t="s">
        <v>13094</v>
      </c>
      <c r="H894" s="7">
        <v>4.3</v>
      </c>
      <c r="I894" s="8">
        <v>408</v>
      </c>
      <c r="J894" s="5">
        <v>1427592</v>
      </c>
      <c r="K894" t="s">
        <v>13085</v>
      </c>
      <c r="L894" t="s">
        <v>13110</v>
      </c>
      <c r="M894" t="s">
        <v>13085</v>
      </c>
      <c r="N894" t="s">
        <v>8393</v>
      </c>
      <c r="O894" t="s">
        <v>8394</v>
      </c>
      <c r="P894" t="s">
        <v>8395</v>
      </c>
      <c r="Q894" t="s">
        <v>8396</v>
      </c>
    </row>
    <row r="895" spans="1:17" x14ac:dyDescent="0.25">
      <c r="A895" t="s">
        <v>8397</v>
      </c>
      <c r="B895" t="s">
        <v>13880</v>
      </c>
      <c r="C895" t="s">
        <v>13576</v>
      </c>
      <c r="D895" s="5">
        <v>420</v>
      </c>
      <c r="E895" s="5">
        <v>420</v>
      </c>
      <c r="F895" s="6">
        <v>0</v>
      </c>
      <c r="G895" t="s">
        <v>13128</v>
      </c>
      <c r="H895" s="7">
        <v>4.2</v>
      </c>
      <c r="I895" s="8">
        <v>1926</v>
      </c>
      <c r="J895" s="5">
        <v>808920</v>
      </c>
      <c r="K895" t="s">
        <v>13087</v>
      </c>
      <c r="L895" t="s">
        <v>13086</v>
      </c>
      <c r="M895" t="s">
        <v>13087</v>
      </c>
      <c r="N895" t="s">
        <v>8403</v>
      </c>
      <c r="O895" t="s">
        <v>8404</v>
      </c>
      <c r="P895" t="s">
        <v>8405</v>
      </c>
      <c r="Q895" t="s">
        <v>8406</v>
      </c>
    </row>
    <row r="896" spans="1:17" x14ac:dyDescent="0.25">
      <c r="A896" t="s">
        <v>8407</v>
      </c>
      <c r="B896" t="s">
        <v>13881</v>
      </c>
      <c r="C896" t="s">
        <v>13576</v>
      </c>
      <c r="D896" s="5">
        <v>225</v>
      </c>
      <c r="E896" s="5">
        <v>225</v>
      </c>
      <c r="F896" s="6">
        <v>0</v>
      </c>
      <c r="G896" t="s">
        <v>13128</v>
      </c>
      <c r="H896" s="7">
        <v>4.0999999999999996</v>
      </c>
      <c r="I896" s="8">
        <v>4798</v>
      </c>
      <c r="J896" s="5">
        <v>1079550</v>
      </c>
      <c r="K896" t="s">
        <v>13087</v>
      </c>
      <c r="L896" t="s">
        <v>13086</v>
      </c>
      <c r="M896" t="s">
        <v>13087</v>
      </c>
      <c r="N896" t="s">
        <v>8414</v>
      </c>
      <c r="O896" t="s">
        <v>8415</v>
      </c>
      <c r="P896" t="s">
        <v>8416</v>
      </c>
      <c r="Q896" t="s">
        <v>8417</v>
      </c>
    </row>
    <row r="897" spans="1:17" x14ac:dyDescent="0.25">
      <c r="A897" t="s">
        <v>8418</v>
      </c>
      <c r="B897" t="s">
        <v>13882</v>
      </c>
      <c r="C897" t="s">
        <v>13083</v>
      </c>
      <c r="D897" s="5">
        <v>199</v>
      </c>
      <c r="E897" s="5">
        <v>799</v>
      </c>
      <c r="F897" s="6">
        <v>0.75</v>
      </c>
      <c r="G897" t="s">
        <v>13119</v>
      </c>
      <c r="H897" s="7">
        <v>4.0999999999999996</v>
      </c>
      <c r="I897" s="8">
        <v>7333</v>
      </c>
      <c r="J897" s="5">
        <v>5859067</v>
      </c>
      <c r="K897" t="s">
        <v>13085</v>
      </c>
      <c r="L897" t="s">
        <v>13090</v>
      </c>
      <c r="M897" t="s">
        <v>13087</v>
      </c>
      <c r="N897" t="s">
        <v>8425</v>
      </c>
      <c r="O897" t="s">
        <v>8426</v>
      </c>
      <c r="P897" t="s">
        <v>8427</v>
      </c>
      <c r="Q897" t="s">
        <v>8428</v>
      </c>
    </row>
    <row r="898" spans="1:17" x14ac:dyDescent="0.25">
      <c r="A898" t="s">
        <v>8431</v>
      </c>
      <c r="B898" t="s">
        <v>13883</v>
      </c>
      <c r="C898" t="s">
        <v>13083</v>
      </c>
      <c r="D898" s="5">
        <v>8349</v>
      </c>
      <c r="E898" s="5">
        <v>9625</v>
      </c>
      <c r="F898" s="6">
        <v>0.13</v>
      </c>
      <c r="G898" t="s">
        <v>13108</v>
      </c>
      <c r="H898" s="7">
        <v>3.8</v>
      </c>
      <c r="I898" s="8">
        <v>3652</v>
      </c>
      <c r="J898" s="5">
        <v>35150500</v>
      </c>
      <c r="K898" t="s">
        <v>13087</v>
      </c>
      <c r="L898" t="s">
        <v>13110</v>
      </c>
      <c r="M898" t="s">
        <v>13087</v>
      </c>
      <c r="N898" t="s">
        <v>8437</v>
      </c>
      <c r="O898" t="s">
        <v>8438</v>
      </c>
      <c r="P898" t="s">
        <v>8439</v>
      </c>
      <c r="Q898" t="s">
        <v>8440</v>
      </c>
    </row>
    <row r="899" spans="1:17" x14ac:dyDescent="0.25">
      <c r="A899" t="s">
        <v>8441</v>
      </c>
      <c r="B899" t="s">
        <v>13884</v>
      </c>
      <c r="C899" t="s">
        <v>13083</v>
      </c>
      <c r="D899" s="5">
        <v>3307</v>
      </c>
      <c r="E899" s="5">
        <v>6100</v>
      </c>
      <c r="F899" s="6">
        <v>0.46</v>
      </c>
      <c r="G899" t="s">
        <v>13089</v>
      </c>
      <c r="H899" s="7">
        <v>4.3</v>
      </c>
      <c r="I899" s="8">
        <v>2515</v>
      </c>
      <c r="J899" s="5">
        <v>15341500</v>
      </c>
      <c r="K899" t="s">
        <v>13087</v>
      </c>
      <c r="L899" t="s">
        <v>13110</v>
      </c>
      <c r="M899" t="s">
        <v>13087</v>
      </c>
      <c r="N899" t="s">
        <v>8447</v>
      </c>
      <c r="O899" t="s">
        <v>8448</v>
      </c>
      <c r="P899" t="s">
        <v>8449</v>
      </c>
      <c r="Q899" t="s">
        <v>8450</v>
      </c>
    </row>
    <row r="900" spans="1:17" x14ac:dyDescent="0.25">
      <c r="A900" t="s">
        <v>8453</v>
      </c>
      <c r="B900" t="s">
        <v>13885</v>
      </c>
      <c r="C900" t="s">
        <v>13083</v>
      </c>
      <c r="D900" s="5">
        <v>449</v>
      </c>
      <c r="E900" s="5">
        <v>1300</v>
      </c>
      <c r="F900" s="6">
        <v>0.65</v>
      </c>
      <c r="G900" t="s">
        <v>13084</v>
      </c>
      <c r="H900" s="7">
        <v>4.2</v>
      </c>
      <c r="I900" s="8">
        <v>4959</v>
      </c>
      <c r="J900" s="5">
        <v>6446700</v>
      </c>
      <c r="K900" t="s">
        <v>13085</v>
      </c>
      <c r="L900" t="s">
        <v>13086</v>
      </c>
      <c r="M900" t="s">
        <v>13087</v>
      </c>
      <c r="N900" t="s">
        <v>8459</v>
      </c>
      <c r="O900" t="s">
        <v>8460</v>
      </c>
      <c r="P900" t="s">
        <v>8461</v>
      </c>
      <c r="Q900" t="s">
        <v>8462</v>
      </c>
    </row>
    <row r="901" spans="1:17" x14ac:dyDescent="0.25">
      <c r="A901" t="s">
        <v>8463</v>
      </c>
      <c r="B901" t="s">
        <v>13886</v>
      </c>
      <c r="C901" t="s">
        <v>13105</v>
      </c>
      <c r="D901" s="5">
        <v>380</v>
      </c>
      <c r="E901" s="5">
        <v>400</v>
      </c>
      <c r="F901" s="6">
        <v>0.05</v>
      </c>
      <c r="G901" t="s">
        <v>13128</v>
      </c>
      <c r="H901" s="7">
        <v>4.4000000000000004</v>
      </c>
      <c r="I901" s="8">
        <v>2111</v>
      </c>
      <c r="J901" s="5">
        <v>844400</v>
      </c>
      <c r="K901" t="s">
        <v>13087</v>
      </c>
      <c r="L901" t="s">
        <v>13086</v>
      </c>
      <c r="M901" t="s">
        <v>13087</v>
      </c>
      <c r="N901" t="s">
        <v>8469</v>
      </c>
      <c r="O901" t="s">
        <v>8470</v>
      </c>
      <c r="P901" t="s">
        <v>8471</v>
      </c>
      <c r="Q901" t="s">
        <v>8472</v>
      </c>
    </row>
    <row r="902" spans="1:17" x14ac:dyDescent="0.25">
      <c r="A902" t="s">
        <v>8473</v>
      </c>
      <c r="B902" t="s">
        <v>13887</v>
      </c>
      <c r="C902" t="s">
        <v>13083</v>
      </c>
      <c r="D902" s="5">
        <v>499</v>
      </c>
      <c r="E902" s="5">
        <v>1399</v>
      </c>
      <c r="F902" s="6">
        <v>0.64</v>
      </c>
      <c r="G902" t="s">
        <v>13084</v>
      </c>
      <c r="H902" s="7">
        <v>3.9</v>
      </c>
      <c r="I902" s="8">
        <v>1462</v>
      </c>
      <c r="J902" s="5">
        <v>2045338</v>
      </c>
      <c r="K902" t="s">
        <v>13085</v>
      </c>
      <c r="L902" t="s">
        <v>13086</v>
      </c>
      <c r="M902" t="s">
        <v>13087</v>
      </c>
      <c r="N902" t="s">
        <v>8479</v>
      </c>
      <c r="O902" t="s">
        <v>8480</v>
      </c>
      <c r="P902" t="s">
        <v>8481</v>
      </c>
      <c r="Q902" t="s">
        <v>8482</v>
      </c>
    </row>
    <row r="903" spans="1:17" x14ac:dyDescent="0.25">
      <c r="A903" t="s">
        <v>8483</v>
      </c>
      <c r="B903" t="s">
        <v>13888</v>
      </c>
      <c r="C903" t="s">
        <v>13083</v>
      </c>
      <c r="D903" s="5">
        <v>37247</v>
      </c>
      <c r="E903" s="5">
        <v>59890</v>
      </c>
      <c r="F903" s="6">
        <v>0.38</v>
      </c>
      <c r="G903" t="s">
        <v>13101</v>
      </c>
      <c r="H903" s="7">
        <v>4</v>
      </c>
      <c r="I903" s="8">
        <v>323</v>
      </c>
      <c r="J903" s="5">
        <v>19344470</v>
      </c>
      <c r="K903" t="s">
        <v>13087</v>
      </c>
      <c r="L903" t="s">
        <v>13110</v>
      </c>
      <c r="M903" t="s">
        <v>13085</v>
      </c>
      <c r="N903" t="s">
        <v>8490</v>
      </c>
      <c r="O903" t="s">
        <v>8491</v>
      </c>
      <c r="P903" t="s">
        <v>8492</v>
      </c>
      <c r="Q903" t="s">
        <v>8493</v>
      </c>
    </row>
    <row r="904" spans="1:17" x14ac:dyDescent="0.25">
      <c r="A904" t="s">
        <v>8494</v>
      </c>
      <c r="B904" t="s">
        <v>13889</v>
      </c>
      <c r="C904" t="s">
        <v>13105</v>
      </c>
      <c r="D904" s="5">
        <v>849</v>
      </c>
      <c r="E904" s="5">
        <v>2490</v>
      </c>
      <c r="F904" s="6">
        <v>0.66</v>
      </c>
      <c r="G904" t="s">
        <v>13084</v>
      </c>
      <c r="H904" s="7">
        <v>4.2</v>
      </c>
      <c r="I904" s="8">
        <v>91188</v>
      </c>
      <c r="J904" s="5">
        <v>227058120</v>
      </c>
      <c r="K904" t="s">
        <v>13085</v>
      </c>
      <c r="L904" t="s">
        <v>13110</v>
      </c>
      <c r="M904" t="s">
        <v>13087</v>
      </c>
      <c r="N904" t="s">
        <v>8500</v>
      </c>
      <c r="O904" t="s">
        <v>8501</v>
      </c>
      <c r="P904" t="s">
        <v>8502</v>
      </c>
      <c r="Q904" t="s">
        <v>8503</v>
      </c>
    </row>
    <row r="905" spans="1:17" x14ac:dyDescent="0.25">
      <c r="A905" t="s">
        <v>8504</v>
      </c>
      <c r="B905" t="s">
        <v>13890</v>
      </c>
      <c r="C905" t="s">
        <v>13105</v>
      </c>
      <c r="D905" s="5">
        <v>799</v>
      </c>
      <c r="E905" s="5">
        <v>1999</v>
      </c>
      <c r="F905" s="6">
        <v>0.6</v>
      </c>
      <c r="G905" t="s">
        <v>13094</v>
      </c>
      <c r="H905" s="7">
        <v>3.7</v>
      </c>
      <c r="I905" s="8">
        <v>418</v>
      </c>
      <c r="J905" s="5">
        <v>835582</v>
      </c>
      <c r="K905" t="s">
        <v>13085</v>
      </c>
      <c r="L905" t="s">
        <v>13110</v>
      </c>
      <c r="M905" t="s">
        <v>13085</v>
      </c>
      <c r="N905" t="s">
        <v>8510</v>
      </c>
      <c r="O905" t="s">
        <v>8511</v>
      </c>
      <c r="P905" t="s">
        <v>8512</v>
      </c>
      <c r="Q905" t="s">
        <v>8513</v>
      </c>
    </row>
    <row r="906" spans="1:17" x14ac:dyDescent="0.25">
      <c r="A906" t="s">
        <v>8519</v>
      </c>
      <c r="B906" t="s">
        <v>13891</v>
      </c>
      <c r="C906" t="s">
        <v>13083</v>
      </c>
      <c r="D906" s="5">
        <v>298</v>
      </c>
      <c r="E906" s="5">
        <v>999</v>
      </c>
      <c r="F906" s="6">
        <v>0.7</v>
      </c>
      <c r="G906" t="s">
        <v>13084</v>
      </c>
      <c r="H906" s="7">
        <v>4.3</v>
      </c>
      <c r="I906" s="8">
        <v>1552</v>
      </c>
      <c r="J906" s="5">
        <v>1550448</v>
      </c>
      <c r="K906" t="s">
        <v>13085</v>
      </c>
      <c r="L906" t="s">
        <v>13086</v>
      </c>
      <c r="M906" t="s">
        <v>13087</v>
      </c>
      <c r="N906" t="s">
        <v>8525</v>
      </c>
      <c r="O906" t="s">
        <v>8526</v>
      </c>
      <c r="P906" t="s">
        <v>8527</v>
      </c>
      <c r="Q906" t="s">
        <v>8528</v>
      </c>
    </row>
    <row r="907" spans="1:17" x14ac:dyDescent="0.25">
      <c r="A907" t="s">
        <v>8529</v>
      </c>
      <c r="B907" t="s">
        <v>13892</v>
      </c>
      <c r="C907" t="s">
        <v>13105</v>
      </c>
      <c r="D907" s="5">
        <v>1499</v>
      </c>
      <c r="E907" s="5">
        <v>2999</v>
      </c>
      <c r="F907" s="6">
        <v>0.5</v>
      </c>
      <c r="G907" t="s">
        <v>13089</v>
      </c>
      <c r="H907" s="7">
        <v>4.0999999999999996</v>
      </c>
      <c r="I907" s="8">
        <v>25262</v>
      </c>
      <c r="J907" s="5">
        <v>75760738</v>
      </c>
      <c r="K907" t="s">
        <v>13085</v>
      </c>
      <c r="L907" t="s">
        <v>13110</v>
      </c>
      <c r="M907" t="s">
        <v>13087</v>
      </c>
      <c r="N907" t="s">
        <v>8535</v>
      </c>
      <c r="O907" t="s">
        <v>8536</v>
      </c>
      <c r="P907" t="s">
        <v>8537</v>
      </c>
      <c r="Q907" t="s">
        <v>8538</v>
      </c>
    </row>
    <row r="908" spans="1:17" x14ac:dyDescent="0.25">
      <c r="A908" t="s">
        <v>8539</v>
      </c>
      <c r="B908" t="s">
        <v>13893</v>
      </c>
      <c r="C908" t="s">
        <v>13578</v>
      </c>
      <c r="D908" s="5">
        <v>649</v>
      </c>
      <c r="E908" s="5">
        <v>1245</v>
      </c>
      <c r="F908" s="6">
        <v>0.48</v>
      </c>
      <c r="G908" t="s">
        <v>13089</v>
      </c>
      <c r="H908" s="7">
        <v>3.9</v>
      </c>
      <c r="I908" s="8">
        <v>123365</v>
      </c>
      <c r="J908" s="5">
        <v>153589425</v>
      </c>
      <c r="K908" t="s">
        <v>13087</v>
      </c>
      <c r="L908" t="s">
        <v>13110</v>
      </c>
      <c r="M908" t="s">
        <v>13087</v>
      </c>
      <c r="N908" t="s">
        <v>8546</v>
      </c>
      <c r="O908" t="s">
        <v>8547</v>
      </c>
      <c r="P908" t="s">
        <v>8548</v>
      </c>
      <c r="Q908" t="s">
        <v>8549</v>
      </c>
    </row>
    <row r="909" spans="1:17" x14ac:dyDescent="0.25">
      <c r="A909" t="s">
        <v>8550</v>
      </c>
      <c r="B909" t="s">
        <v>13894</v>
      </c>
      <c r="C909" t="s">
        <v>13578</v>
      </c>
      <c r="D909" s="5">
        <v>1199</v>
      </c>
      <c r="E909" s="5">
        <v>1695</v>
      </c>
      <c r="F909" s="6">
        <v>0.28999999999999998</v>
      </c>
      <c r="G909" t="s">
        <v>13099</v>
      </c>
      <c r="H909" s="7">
        <v>3.6</v>
      </c>
      <c r="I909" s="8">
        <v>13300</v>
      </c>
      <c r="J909" s="5">
        <v>22543500</v>
      </c>
      <c r="K909" t="s">
        <v>13087</v>
      </c>
      <c r="L909" t="s">
        <v>13110</v>
      </c>
      <c r="M909" t="s">
        <v>13087</v>
      </c>
      <c r="N909" t="s">
        <v>8557</v>
      </c>
      <c r="O909" t="s">
        <v>8558</v>
      </c>
      <c r="P909" t="s">
        <v>8559</v>
      </c>
      <c r="Q909" t="s">
        <v>8560</v>
      </c>
    </row>
    <row r="910" spans="1:17" x14ac:dyDescent="0.25">
      <c r="A910" t="s">
        <v>8561</v>
      </c>
      <c r="B910" t="s">
        <v>13895</v>
      </c>
      <c r="C910" t="s">
        <v>13578</v>
      </c>
      <c r="D910" s="5">
        <v>1199</v>
      </c>
      <c r="E910" s="5">
        <v>2000</v>
      </c>
      <c r="F910" s="6">
        <v>0.4</v>
      </c>
      <c r="G910" t="s">
        <v>13101</v>
      </c>
      <c r="H910" s="7">
        <v>4</v>
      </c>
      <c r="I910" s="8">
        <v>18543</v>
      </c>
      <c r="J910" s="5">
        <v>37086000</v>
      </c>
      <c r="K910" t="s">
        <v>13087</v>
      </c>
      <c r="L910" t="s">
        <v>13110</v>
      </c>
      <c r="M910" t="s">
        <v>13087</v>
      </c>
      <c r="N910" t="s">
        <v>8568</v>
      </c>
      <c r="O910" t="s">
        <v>8569</v>
      </c>
      <c r="P910" t="s">
        <v>8570</v>
      </c>
      <c r="Q910" t="s">
        <v>8571</v>
      </c>
    </row>
    <row r="911" spans="1:17" x14ac:dyDescent="0.25">
      <c r="A911" t="s">
        <v>8572</v>
      </c>
      <c r="B911" t="s">
        <v>13896</v>
      </c>
      <c r="C911" t="s">
        <v>13578</v>
      </c>
      <c r="D911" s="5">
        <v>455</v>
      </c>
      <c r="E911" s="5">
        <v>999</v>
      </c>
      <c r="F911" s="6">
        <v>0.54</v>
      </c>
      <c r="G911" t="s">
        <v>13094</v>
      </c>
      <c r="H911" s="7">
        <v>4.0999999999999996</v>
      </c>
      <c r="I911" s="8">
        <v>3578</v>
      </c>
      <c r="J911" s="5">
        <v>3574422</v>
      </c>
      <c r="K911" t="s">
        <v>13085</v>
      </c>
      <c r="L911" t="s">
        <v>13086</v>
      </c>
      <c r="M911" t="s">
        <v>13087</v>
      </c>
      <c r="N911" t="s">
        <v>8579</v>
      </c>
      <c r="O911" t="s">
        <v>8580</v>
      </c>
      <c r="P911" t="s">
        <v>8581</v>
      </c>
      <c r="Q911" t="s">
        <v>8582</v>
      </c>
    </row>
    <row r="912" spans="1:17" x14ac:dyDescent="0.25">
      <c r="A912" t="s">
        <v>8583</v>
      </c>
      <c r="B912" t="s">
        <v>13897</v>
      </c>
      <c r="C912" t="s">
        <v>13578</v>
      </c>
      <c r="D912" s="5">
        <v>199</v>
      </c>
      <c r="E912" s="5">
        <v>1999</v>
      </c>
      <c r="F912" s="6">
        <v>0.9</v>
      </c>
      <c r="G912" t="s">
        <v>13092</v>
      </c>
      <c r="H912" s="7">
        <v>3.7</v>
      </c>
      <c r="I912" s="8">
        <v>2031</v>
      </c>
      <c r="J912" s="5">
        <v>4059969</v>
      </c>
      <c r="K912" t="s">
        <v>13085</v>
      </c>
      <c r="L912" t="s">
        <v>13090</v>
      </c>
      <c r="M912" t="s">
        <v>13087</v>
      </c>
      <c r="N912" t="s">
        <v>8590</v>
      </c>
      <c r="O912" t="s">
        <v>8591</v>
      </c>
      <c r="P912" t="s">
        <v>8592</v>
      </c>
      <c r="Q912" t="s">
        <v>8593</v>
      </c>
    </row>
    <row r="913" spans="1:17" x14ac:dyDescent="0.25">
      <c r="A913" t="s">
        <v>8594</v>
      </c>
      <c r="B913" t="s">
        <v>13898</v>
      </c>
      <c r="C913" t="s">
        <v>13578</v>
      </c>
      <c r="D913" s="5">
        <v>293</v>
      </c>
      <c r="E913" s="5">
        <v>499</v>
      </c>
      <c r="F913" s="6">
        <v>0.41</v>
      </c>
      <c r="G913" t="s">
        <v>13089</v>
      </c>
      <c r="H913" s="7">
        <v>3.9</v>
      </c>
      <c r="I913" s="8">
        <v>44994</v>
      </c>
      <c r="J913" s="5">
        <v>22452006</v>
      </c>
      <c r="K913" t="s">
        <v>13087</v>
      </c>
      <c r="L913" t="s">
        <v>13086</v>
      </c>
      <c r="M913" t="s">
        <v>13087</v>
      </c>
      <c r="N913" t="s">
        <v>8600</v>
      </c>
      <c r="O913" t="s">
        <v>8601</v>
      </c>
      <c r="P913" t="s">
        <v>8602</v>
      </c>
      <c r="Q913" t="s">
        <v>8603</v>
      </c>
    </row>
    <row r="914" spans="1:17" x14ac:dyDescent="0.25">
      <c r="A914" t="s">
        <v>8604</v>
      </c>
      <c r="B914" t="s">
        <v>13899</v>
      </c>
      <c r="C914" t="s">
        <v>13578</v>
      </c>
      <c r="D914" s="5">
        <v>199</v>
      </c>
      <c r="E914" s="5">
        <v>495</v>
      </c>
      <c r="F914" s="6">
        <v>0.6</v>
      </c>
      <c r="G914" t="s">
        <v>13094</v>
      </c>
      <c r="H914" s="7">
        <v>4.0999999999999996</v>
      </c>
      <c r="I914" s="8">
        <v>270563</v>
      </c>
      <c r="J914" s="5">
        <v>133928685</v>
      </c>
      <c r="K914" t="s">
        <v>13085</v>
      </c>
      <c r="L914" t="s">
        <v>13090</v>
      </c>
      <c r="M914" t="s">
        <v>13087</v>
      </c>
      <c r="N914" t="s">
        <v>8611</v>
      </c>
      <c r="O914" t="s">
        <v>8612</v>
      </c>
      <c r="P914" t="s">
        <v>8613</v>
      </c>
      <c r="Q914" t="s">
        <v>8614</v>
      </c>
    </row>
    <row r="915" spans="1:17" x14ac:dyDescent="0.25">
      <c r="A915" t="s">
        <v>8615</v>
      </c>
      <c r="B915" t="s">
        <v>13900</v>
      </c>
      <c r="C915" t="s">
        <v>13578</v>
      </c>
      <c r="D915" s="5">
        <v>749</v>
      </c>
      <c r="E915" s="5">
        <v>1245</v>
      </c>
      <c r="F915" s="6">
        <v>0.4</v>
      </c>
      <c r="G915" t="s">
        <v>13101</v>
      </c>
      <c r="H915" s="7">
        <v>3.9</v>
      </c>
      <c r="I915" s="8">
        <v>31783</v>
      </c>
      <c r="J915" s="5">
        <v>39569835</v>
      </c>
      <c r="K915" t="s">
        <v>13087</v>
      </c>
      <c r="L915" t="s">
        <v>13110</v>
      </c>
      <c r="M915" t="s">
        <v>13087</v>
      </c>
      <c r="N915" t="s">
        <v>8621</v>
      </c>
      <c r="O915" t="s">
        <v>8622</v>
      </c>
      <c r="P915" t="s">
        <v>8623</v>
      </c>
      <c r="Q915" t="s">
        <v>8624</v>
      </c>
    </row>
    <row r="916" spans="1:17" x14ac:dyDescent="0.25">
      <c r="A916" t="s">
        <v>8625</v>
      </c>
      <c r="B916" t="s">
        <v>13901</v>
      </c>
      <c r="C916" t="s">
        <v>13578</v>
      </c>
      <c r="D916" s="5">
        <v>1399</v>
      </c>
      <c r="E916" s="5">
        <v>1549</v>
      </c>
      <c r="F916" s="6">
        <v>0.1</v>
      </c>
      <c r="G916" t="s">
        <v>13128</v>
      </c>
      <c r="H916" s="7">
        <v>3.9</v>
      </c>
      <c r="I916" s="8">
        <v>2602</v>
      </c>
      <c r="J916" s="5">
        <v>4030498</v>
      </c>
      <c r="K916" t="s">
        <v>13087</v>
      </c>
      <c r="L916" t="s">
        <v>13110</v>
      </c>
      <c r="M916" t="s">
        <v>13087</v>
      </c>
      <c r="N916" t="s">
        <v>8631</v>
      </c>
      <c r="O916" t="s">
        <v>8632</v>
      </c>
      <c r="P916" t="s">
        <v>8633</v>
      </c>
      <c r="Q916" t="s">
        <v>8634</v>
      </c>
    </row>
    <row r="917" spans="1:17" x14ac:dyDescent="0.25">
      <c r="A917" t="s">
        <v>8635</v>
      </c>
      <c r="B917" t="s">
        <v>13902</v>
      </c>
      <c r="C917" t="s">
        <v>13578</v>
      </c>
      <c r="D917" s="5">
        <v>749</v>
      </c>
      <c r="E917" s="5">
        <v>1445</v>
      </c>
      <c r="F917" s="6">
        <v>0.48</v>
      </c>
      <c r="G917" t="s">
        <v>13089</v>
      </c>
      <c r="H917" s="7">
        <v>3.9</v>
      </c>
      <c r="I917" s="8">
        <v>63350</v>
      </c>
      <c r="J917" s="5">
        <v>91540750</v>
      </c>
      <c r="K917" t="s">
        <v>13087</v>
      </c>
      <c r="L917" t="s">
        <v>13110</v>
      </c>
      <c r="M917" t="s">
        <v>13087</v>
      </c>
      <c r="N917" t="s">
        <v>8641</v>
      </c>
      <c r="O917" t="s">
        <v>8642</v>
      </c>
      <c r="P917" t="s">
        <v>8643</v>
      </c>
      <c r="Q917" t="s">
        <v>8644</v>
      </c>
    </row>
    <row r="918" spans="1:17" x14ac:dyDescent="0.25">
      <c r="A918" t="s">
        <v>8645</v>
      </c>
      <c r="B918" t="s">
        <v>13903</v>
      </c>
      <c r="C918" t="s">
        <v>13578</v>
      </c>
      <c r="D918" s="5">
        <v>1699</v>
      </c>
      <c r="E918" s="5">
        <v>3193</v>
      </c>
      <c r="F918" s="6">
        <v>0.47</v>
      </c>
      <c r="G918" t="s">
        <v>13089</v>
      </c>
      <c r="H918" s="7">
        <v>3.8</v>
      </c>
      <c r="I918" s="8">
        <v>54032</v>
      </c>
      <c r="J918" s="5">
        <v>172524176</v>
      </c>
      <c r="K918" t="s">
        <v>13087</v>
      </c>
      <c r="L918" t="s">
        <v>13110</v>
      </c>
      <c r="M918" t="s">
        <v>13087</v>
      </c>
      <c r="N918" t="s">
        <v>8652</v>
      </c>
      <c r="O918" t="s">
        <v>8653</v>
      </c>
      <c r="P918" t="s">
        <v>8654</v>
      </c>
      <c r="Q918" t="s">
        <v>8655</v>
      </c>
    </row>
    <row r="919" spans="1:17" x14ac:dyDescent="0.25">
      <c r="A919" t="s">
        <v>8656</v>
      </c>
      <c r="B919" t="s">
        <v>13904</v>
      </c>
      <c r="C919" t="s">
        <v>13578</v>
      </c>
      <c r="D919" s="5">
        <v>1043</v>
      </c>
      <c r="E919" s="5">
        <v>1345</v>
      </c>
      <c r="F919" s="6">
        <v>0.22</v>
      </c>
      <c r="G919" t="s">
        <v>13099</v>
      </c>
      <c r="H919" s="7">
        <v>3.8</v>
      </c>
      <c r="I919" s="8">
        <v>15592</v>
      </c>
      <c r="J919" s="5">
        <v>20971240</v>
      </c>
      <c r="K919" t="s">
        <v>13087</v>
      </c>
      <c r="L919" t="s">
        <v>13110</v>
      </c>
      <c r="M919" t="s">
        <v>13087</v>
      </c>
      <c r="N919" t="s">
        <v>8662</v>
      </c>
      <c r="O919" t="s">
        <v>8663</v>
      </c>
      <c r="P919" t="s">
        <v>8664</v>
      </c>
      <c r="Q919" t="s">
        <v>8665</v>
      </c>
    </row>
    <row r="920" spans="1:17" x14ac:dyDescent="0.25">
      <c r="A920" t="s">
        <v>8666</v>
      </c>
      <c r="B920" t="s">
        <v>13905</v>
      </c>
      <c r="C920" t="s">
        <v>13578</v>
      </c>
      <c r="D920" s="5">
        <v>499</v>
      </c>
      <c r="E920" s="5">
        <v>999</v>
      </c>
      <c r="F920" s="6">
        <v>0.5</v>
      </c>
      <c r="G920" t="s">
        <v>13089</v>
      </c>
      <c r="H920" s="7">
        <v>4.0999999999999996</v>
      </c>
      <c r="I920" s="8">
        <v>4859</v>
      </c>
      <c r="J920" s="5">
        <v>4854141</v>
      </c>
      <c r="K920" t="s">
        <v>13085</v>
      </c>
      <c r="L920" t="s">
        <v>13086</v>
      </c>
      <c r="M920" t="s">
        <v>13087</v>
      </c>
      <c r="N920" t="s">
        <v>8672</v>
      </c>
      <c r="O920" t="s">
        <v>8673</v>
      </c>
      <c r="P920" t="s">
        <v>8674</v>
      </c>
      <c r="Q920" t="s">
        <v>8675</v>
      </c>
    </row>
    <row r="921" spans="1:17" x14ac:dyDescent="0.25">
      <c r="A921" t="s">
        <v>8676</v>
      </c>
      <c r="B921" t="s">
        <v>13906</v>
      </c>
      <c r="C921" t="s">
        <v>13578</v>
      </c>
      <c r="D921" s="5">
        <v>1464</v>
      </c>
      <c r="E921" s="5">
        <v>1650</v>
      </c>
      <c r="F921" s="6">
        <v>0.11</v>
      </c>
      <c r="G921" t="s">
        <v>13108</v>
      </c>
      <c r="H921" s="7">
        <v>4.0999999999999996</v>
      </c>
      <c r="I921" s="8">
        <v>14120</v>
      </c>
      <c r="J921" s="5">
        <v>23298000</v>
      </c>
      <c r="K921" t="s">
        <v>13087</v>
      </c>
      <c r="L921" t="s">
        <v>13110</v>
      </c>
      <c r="M921" t="s">
        <v>13087</v>
      </c>
      <c r="N921" t="s">
        <v>8682</v>
      </c>
      <c r="O921" t="s">
        <v>8683</v>
      </c>
      <c r="P921" t="s">
        <v>8684</v>
      </c>
      <c r="Q921" t="s">
        <v>8685</v>
      </c>
    </row>
    <row r="922" spans="1:17" x14ac:dyDescent="0.25">
      <c r="A922" t="s">
        <v>8686</v>
      </c>
      <c r="B922" t="s">
        <v>13907</v>
      </c>
      <c r="C922" t="s">
        <v>13578</v>
      </c>
      <c r="D922" s="5">
        <v>249</v>
      </c>
      <c r="E922" s="5">
        <v>499</v>
      </c>
      <c r="F922" s="6">
        <v>0.5</v>
      </c>
      <c r="G922" t="s">
        <v>13089</v>
      </c>
      <c r="H922" s="7">
        <v>3.3</v>
      </c>
      <c r="I922" s="8">
        <v>8427</v>
      </c>
      <c r="J922" s="5">
        <v>4205073</v>
      </c>
      <c r="K922" t="s">
        <v>13085</v>
      </c>
      <c r="L922" t="s">
        <v>13086</v>
      </c>
      <c r="M922" t="s">
        <v>13087</v>
      </c>
      <c r="N922" t="s">
        <v>8693</v>
      </c>
      <c r="O922" t="s">
        <v>8694</v>
      </c>
      <c r="P922" t="s">
        <v>8695</v>
      </c>
      <c r="Q922" t="s">
        <v>8696</v>
      </c>
    </row>
    <row r="923" spans="1:17" x14ac:dyDescent="0.25">
      <c r="A923" t="s">
        <v>8697</v>
      </c>
      <c r="B923" t="s">
        <v>13908</v>
      </c>
      <c r="C923" t="s">
        <v>13578</v>
      </c>
      <c r="D923" s="5">
        <v>625</v>
      </c>
      <c r="E923" s="5">
        <v>1400</v>
      </c>
      <c r="F923" s="6">
        <v>0.55000000000000004</v>
      </c>
      <c r="G923" t="s">
        <v>13094</v>
      </c>
      <c r="H923" s="7">
        <v>4.2</v>
      </c>
      <c r="I923" s="8">
        <v>23316</v>
      </c>
      <c r="J923" s="5">
        <v>32642400</v>
      </c>
      <c r="K923" t="s">
        <v>13085</v>
      </c>
      <c r="L923" t="s">
        <v>13110</v>
      </c>
      <c r="M923" t="s">
        <v>13087</v>
      </c>
      <c r="N923" t="s">
        <v>8704</v>
      </c>
      <c r="O923" t="s">
        <v>8705</v>
      </c>
      <c r="P923" t="s">
        <v>8706</v>
      </c>
      <c r="Q923" t="s">
        <v>8707</v>
      </c>
    </row>
    <row r="924" spans="1:17" x14ac:dyDescent="0.25">
      <c r="A924" t="s">
        <v>8708</v>
      </c>
      <c r="B924" t="s">
        <v>13909</v>
      </c>
      <c r="C924" t="s">
        <v>13578</v>
      </c>
      <c r="D924" s="5">
        <v>1290</v>
      </c>
      <c r="E924" s="5">
        <v>2500</v>
      </c>
      <c r="F924" s="6">
        <v>0.48</v>
      </c>
      <c r="G924" t="s">
        <v>13089</v>
      </c>
      <c r="H924" s="7">
        <v>4</v>
      </c>
      <c r="I924" s="8">
        <v>6530</v>
      </c>
      <c r="J924" s="5">
        <v>16325000</v>
      </c>
      <c r="K924" t="s">
        <v>13087</v>
      </c>
      <c r="L924" t="s">
        <v>13110</v>
      </c>
      <c r="M924" t="s">
        <v>13087</v>
      </c>
      <c r="N924" t="s">
        <v>8715</v>
      </c>
      <c r="O924" t="s">
        <v>8716</v>
      </c>
      <c r="P924" t="s">
        <v>8717</v>
      </c>
      <c r="Q924" t="s">
        <v>8718</v>
      </c>
    </row>
    <row r="925" spans="1:17" x14ac:dyDescent="0.25">
      <c r="A925" t="s">
        <v>8719</v>
      </c>
      <c r="B925" t="s">
        <v>13910</v>
      </c>
      <c r="C925" t="s">
        <v>13578</v>
      </c>
      <c r="D925" s="5">
        <v>3600</v>
      </c>
      <c r="E925" s="5">
        <v>6190</v>
      </c>
      <c r="F925" s="6">
        <v>0.42</v>
      </c>
      <c r="G925" t="s">
        <v>13089</v>
      </c>
      <c r="H925" s="7">
        <v>4.3</v>
      </c>
      <c r="I925" s="8">
        <v>11924</v>
      </c>
      <c r="J925" s="5">
        <v>73809560</v>
      </c>
      <c r="K925" t="s">
        <v>13087</v>
      </c>
      <c r="L925" t="s">
        <v>13110</v>
      </c>
      <c r="M925" t="s">
        <v>13087</v>
      </c>
      <c r="N925" t="s">
        <v>8726</v>
      </c>
      <c r="O925" t="s">
        <v>8727</v>
      </c>
      <c r="P925" t="s">
        <v>8728</v>
      </c>
      <c r="Q925" t="s">
        <v>8729</v>
      </c>
    </row>
    <row r="926" spans="1:17" x14ac:dyDescent="0.25">
      <c r="A926" t="s">
        <v>8730</v>
      </c>
      <c r="B926" t="s">
        <v>13911</v>
      </c>
      <c r="C926" t="s">
        <v>13578</v>
      </c>
      <c r="D926" s="5">
        <v>6549</v>
      </c>
      <c r="E926" s="5">
        <v>13999</v>
      </c>
      <c r="F926" s="6">
        <v>0.53</v>
      </c>
      <c r="G926" t="s">
        <v>13094</v>
      </c>
      <c r="H926" s="7">
        <v>4</v>
      </c>
      <c r="I926" s="8">
        <v>2961</v>
      </c>
      <c r="J926" s="5">
        <v>41451039</v>
      </c>
      <c r="K926" t="s">
        <v>13085</v>
      </c>
      <c r="L926" t="s">
        <v>13110</v>
      </c>
      <c r="M926" t="s">
        <v>13087</v>
      </c>
      <c r="N926" t="s">
        <v>8737</v>
      </c>
      <c r="O926" t="s">
        <v>8738</v>
      </c>
      <c r="P926" t="s">
        <v>8739</v>
      </c>
      <c r="Q926" t="s">
        <v>8740</v>
      </c>
    </row>
    <row r="927" spans="1:17" x14ac:dyDescent="0.25">
      <c r="A927" t="s">
        <v>8741</v>
      </c>
      <c r="B927" t="s">
        <v>13912</v>
      </c>
      <c r="C927" t="s">
        <v>13578</v>
      </c>
      <c r="D927" s="5">
        <v>1625</v>
      </c>
      <c r="E927" s="5">
        <v>2995</v>
      </c>
      <c r="F927" s="6">
        <v>0.46</v>
      </c>
      <c r="G927" t="s">
        <v>13089</v>
      </c>
      <c r="H927" s="7">
        <v>4.5</v>
      </c>
      <c r="I927" s="8">
        <v>23484</v>
      </c>
      <c r="J927" s="5">
        <v>70334580</v>
      </c>
      <c r="K927" t="s">
        <v>13087</v>
      </c>
      <c r="L927" t="s">
        <v>13110</v>
      </c>
      <c r="M927" t="s">
        <v>13087</v>
      </c>
      <c r="N927" t="s">
        <v>8747</v>
      </c>
      <c r="O927" t="s">
        <v>8748</v>
      </c>
      <c r="P927" t="s">
        <v>8749</v>
      </c>
      <c r="Q927" t="s">
        <v>8750</v>
      </c>
    </row>
    <row r="928" spans="1:17" x14ac:dyDescent="0.25">
      <c r="A928" t="s">
        <v>8751</v>
      </c>
      <c r="B928" t="s">
        <v>13913</v>
      </c>
      <c r="C928" t="s">
        <v>13578</v>
      </c>
      <c r="D928" s="5">
        <v>2599</v>
      </c>
      <c r="E928" s="5">
        <v>5890</v>
      </c>
      <c r="F928" s="6">
        <v>0.56000000000000005</v>
      </c>
      <c r="G928" t="s">
        <v>13094</v>
      </c>
      <c r="H928" s="7">
        <v>4.0999999999999996</v>
      </c>
      <c r="I928" s="8">
        <v>21783</v>
      </c>
      <c r="J928" s="5">
        <v>128301870</v>
      </c>
      <c r="K928" t="s">
        <v>13085</v>
      </c>
      <c r="L928" t="s">
        <v>13110</v>
      </c>
      <c r="M928" t="s">
        <v>13087</v>
      </c>
      <c r="N928" t="s">
        <v>8757</v>
      </c>
      <c r="O928" t="s">
        <v>13064</v>
      </c>
      <c r="P928" t="s">
        <v>8758</v>
      </c>
      <c r="Q928" t="s">
        <v>8759</v>
      </c>
    </row>
    <row r="929" spans="1:17" x14ac:dyDescent="0.25">
      <c r="A929" t="s">
        <v>8760</v>
      </c>
      <c r="B929" t="s">
        <v>13914</v>
      </c>
      <c r="C929" t="s">
        <v>13578</v>
      </c>
      <c r="D929" s="5">
        <v>1199</v>
      </c>
      <c r="E929" s="5">
        <v>2000</v>
      </c>
      <c r="F929" s="6">
        <v>0.4</v>
      </c>
      <c r="G929" t="s">
        <v>13101</v>
      </c>
      <c r="H929" s="7">
        <v>4</v>
      </c>
      <c r="I929" s="8">
        <v>14030</v>
      </c>
      <c r="J929" s="5">
        <v>28060000</v>
      </c>
      <c r="K929" t="s">
        <v>13087</v>
      </c>
      <c r="L929" t="s">
        <v>13110</v>
      </c>
      <c r="M929" t="s">
        <v>13087</v>
      </c>
      <c r="N929" t="s">
        <v>8767</v>
      </c>
      <c r="O929" t="s">
        <v>8768</v>
      </c>
      <c r="P929" t="s">
        <v>8769</v>
      </c>
      <c r="Q929" t="s">
        <v>8770</v>
      </c>
    </row>
    <row r="930" spans="1:17" x14ac:dyDescent="0.25">
      <c r="A930" t="s">
        <v>8771</v>
      </c>
      <c r="B930" t="s">
        <v>13915</v>
      </c>
      <c r="C930" t="s">
        <v>13578</v>
      </c>
      <c r="D930" s="5">
        <v>5499</v>
      </c>
      <c r="E930" s="5">
        <v>13150</v>
      </c>
      <c r="F930" s="6">
        <v>0.57999999999999996</v>
      </c>
      <c r="G930" t="s">
        <v>13094</v>
      </c>
      <c r="H930" s="7">
        <v>4.2</v>
      </c>
      <c r="I930" s="8">
        <v>6398</v>
      </c>
      <c r="J930" s="5">
        <v>84133700</v>
      </c>
      <c r="K930" t="s">
        <v>13085</v>
      </c>
      <c r="L930" t="s">
        <v>13110</v>
      </c>
      <c r="M930" t="s">
        <v>13087</v>
      </c>
      <c r="N930" t="s">
        <v>8778</v>
      </c>
      <c r="O930" t="s">
        <v>8779</v>
      </c>
      <c r="P930" t="s">
        <v>8780</v>
      </c>
      <c r="Q930" t="s">
        <v>8781</v>
      </c>
    </row>
    <row r="931" spans="1:17" x14ac:dyDescent="0.25">
      <c r="A931" t="s">
        <v>8782</v>
      </c>
      <c r="B931" t="s">
        <v>13916</v>
      </c>
      <c r="C931" t="s">
        <v>13578</v>
      </c>
      <c r="D931" s="5">
        <v>1299</v>
      </c>
      <c r="E931" s="5">
        <v>3500</v>
      </c>
      <c r="F931" s="6">
        <v>0.63</v>
      </c>
      <c r="G931" t="s">
        <v>13084</v>
      </c>
      <c r="H931" s="7">
        <v>3.8</v>
      </c>
      <c r="I931" s="8">
        <v>44050</v>
      </c>
      <c r="J931" s="5">
        <v>154175000</v>
      </c>
      <c r="K931" t="s">
        <v>13085</v>
      </c>
      <c r="L931" t="s">
        <v>13110</v>
      </c>
      <c r="M931" t="s">
        <v>13087</v>
      </c>
      <c r="N931" t="s">
        <v>8788</v>
      </c>
      <c r="O931" t="s">
        <v>8789</v>
      </c>
      <c r="P931" t="s">
        <v>8790</v>
      </c>
      <c r="Q931" t="s">
        <v>8791</v>
      </c>
    </row>
    <row r="932" spans="1:17" x14ac:dyDescent="0.25">
      <c r="A932" t="s">
        <v>8792</v>
      </c>
      <c r="B932" t="s">
        <v>13917</v>
      </c>
      <c r="C932" t="s">
        <v>13578</v>
      </c>
      <c r="D932" s="5">
        <v>599</v>
      </c>
      <c r="E932" s="5">
        <v>785</v>
      </c>
      <c r="F932" s="6">
        <v>0.24</v>
      </c>
      <c r="G932" t="s">
        <v>13099</v>
      </c>
      <c r="H932" s="7">
        <v>4.2</v>
      </c>
      <c r="I932" s="8">
        <v>24247</v>
      </c>
      <c r="J932" s="5">
        <v>19033895</v>
      </c>
      <c r="K932" t="s">
        <v>13087</v>
      </c>
      <c r="L932" t="s">
        <v>13110</v>
      </c>
      <c r="M932" t="s">
        <v>13087</v>
      </c>
      <c r="N932" t="s">
        <v>8798</v>
      </c>
      <c r="O932" t="s">
        <v>8799</v>
      </c>
      <c r="P932" t="s">
        <v>8800</v>
      </c>
      <c r="Q932" t="s">
        <v>8801</v>
      </c>
    </row>
    <row r="933" spans="1:17" x14ac:dyDescent="0.25">
      <c r="A933" t="s">
        <v>8802</v>
      </c>
      <c r="B933" t="s">
        <v>13918</v>
      </c>
      <c r="C933" t="s">
        <v>13578</v>
      </c>
      <c r="D933" s="5">
        <v>1999</v>
      </c>
      <c r="E933" s="5">
        <v>3210</v>
      </c>
      <c r="F933" s="6">
        <v>0.38</v>
      </c>
      <c r="G933" t="s">
        <v>13101</v>
      </c>
      <c r="H933" s="7">
        <v>4.2</v>
      </c>
      <c r="I933" s="8">
        <v>41349</v>
      </c>
      <c r="J933" s="5">
        <v>132730290</v>
      </c>
      <c r="K933" t="s">
        <v>13087</v>
      </c>
      <c r="L933" t="s">
        <v>13110</v>
      </c>
      <c r="M933" t="s">
        <v>13087</v>
      </c>
      <c r="N933" t="s">
        <v>8808</v>
      </c>
      <c r="O933" t="s">
        <v>8809</v>
      </c>
      <c r="P933" t="s">
        <v>8810</v>
      </c>
      <c r="Q933" t="s">
        <v>8811</v>
      </c>
    </row>
    <row r="934" spans="1:17" x14ac:dyDescent="0.25">
      <c r="A934" t="s">
        <v>8812</v>
      </c>
      <c r="B934" t="s">
        <v>13919</v>
      </c>
      <c r="C934" t="s">
        <v>13578</v>
      </c>
      <c r="D934" s="5">
        <v>549</v>
      </c>
      <c r="E934" s="5">
        <v>1000</v>
      </c>
      <c r="F934" s="6">
        <v>0.45</v>
      </c>
      <c r="G934" t="s">
        <v>13089</v>
      </c>
      <c r="H934" s="7">
        <v>3.6</v>
      </c>
      <c r="I934" s="8">
        <v>1074</v>
      </c>
      <c r="J934" s="5">
        <v>1074000</v>
      </c>
      <c r="K934" t="s">
        <v>13087</v>
      </c>
      <c r="L934" t="s">
        <v>13110</v>
      </c>
      <c r="M934" t="s">
        <v>13087</v>
      </c>
      <c r="N934" t="s">
        <v>8818</v>
      </c>
      <c r="O934" t="s">
        <v>8819</v>
      </c>
      <c r="P934" t="s">
        <v>8820</v>
      </c>
      <c r="Q934" t="s">
        <v>8821</v>
      </c>
    </row>
    <row r="935" spans="1:17" x14ac:dyDescent="0.25">
      <c r="A935" t="s">
        <v>8822</v>
      </c>
      <c r="B935" t="s">
        <v>13920</v>
      </c>
      <c r="C935" t="s">
        <v>13578</v>
      </c>
      <c r="D935" s="5">
        <v>999</v>
      </c>
      <c r="E935" s="5">
        <v>2000</v>
      </c>
      <c r="F935" s="6">
        <v>0.5</v>
      </c>
      <c r="G935" t="s">
        <v>13089</v>
      </c>
      <c r="H935" s="7">
        <v>3.8</v>
      </c>
      <c r="I935" s="8">
        <v>1163</v>
      </c>
      <c r="J935" s="5">
        <v>2326000</v>
      </c>
      <c r="K935" t="s">
        <v>13085</v>
      </c>
      <c r="L935" t="s">
        <v>13110</v>
      </c>
      <c r="M935" t="s">
        <v>13087</v>
      </c>
      <c r="N935" t="s">
        <v>8828</v>
      </c>
      <c r="O935" t="s">
        <v>8829</v>
      </c>
      <c r="P935" t="s">
        <v>8830</v>
      </c>
      <c r="Q935" t="s">
        <v>8831</v>
      </c>
    </row>
    <row r="936" spans="1:17" x14ac:dyDescent="0.25">
      <c r="A936" t="s">
        <v>8832</v>
      </c>
      <c r="B936" t="s">
        <v>13921</v>
      </c>
      <c r="C936" t="s">
        <v>13578</v>
      </c>
      <c r="D936" s="5">
        <v>398</v>
      </c>
      <c r="E936" s="5">
        <v>1999</v>
      </c>
      <c r="F936" s="6">
        <v>0.8</v>
      </c>
      <c r="G936" t="s">
        <v>13119</v>
      </c>
      <c r="H936" s="7">
        <v>4.0999999999999996</v>
      </c>
      <c r="I936" s="8">
        <v>257</v>
      </c>
      <c r="J936" s="5">
        <v>513743</v>
      </c>
      <c r="K936" t="s">
        <v>13085</v>
      </c>
      <c r="L936" t="s">
        <v>13086</v>
      </c>
      <c r="M936" t="s">
        <v>13085</v>
      </c>
      <c r="N936" t="s">
        <v>8838</v>
      </c>
      <c r="O936" t="s">
        <v>8839</v>
      </c>
      <c r="P936" t="s">
        <v>8840</v>
      </c>
      <c r="Q936" t="s">
        <v>8841</v>
      </c>
    </row>
    <row r="937" spans="1:17" x14ac:dyDescent="0.25">
      <c r="A937" t="s">
        <v>8842</v>
      </c>
      <c r="B937" t="s">
        <v>13922</v>
      </c>
      <c r="C937" t="s">
        <v>13578</v>
      </c>
      <c r="D937" s="5">
        <v>539</v>
      </c>
      <c r="E937" s="5">
        <v>720</v>
      </c>
      <c r="F937" s="6">
        <v>0.25</v>
      </c>
      <c r="G937" t="s">
        <v>13099</v>
      </c>
      <c r="H937" s="7">
        <v>4.0999999999999996</v>
      </c>
      <c r="I937" s="8">
        <v>36017</v>
      </c>
      <c r="J937" s="5">
        <v>25932240</v>
      </c>
      <c r="K937" t="s">
        <v>13087</v>
      </c>
      <c r="L937" t="s">
        <v>13110</v>
      </c>
      <c r="M937" t="s">
        <v>13087</v>
      </c>
      <c r="N937" t="s">
        <v>8849</v>
      </c>
      <c r="O937" t="s">
        <v>8850</v>
      </c>
      <c r="P937" t="s">
        <v>8851</v>
      </c>
      <c r="Q937" t="s">
        <v>8852</v>
      </c>
    </row>
    <row r="938" spans="1:17" x14ac:dyDescent="0.25">
      <c r="A938" t="s">
        <v>8853</v>
      </c>
      <c r="B938" t="s">
        <v>13923</v>
      </c>
      <c r="C938" t="s">
        <v>13578</v>
      </c>
      <c r="D938" s="5">
        <v>699</v>
      </c>
      <c r="E938" s="5">
        <v>1595</v>
      </c>
      <c r="F938" s="6">
        <v>0.56000000000000005</v>
      </c>
      <c r="G938" t="s">
        <v>13094</v>
      </c>
      <c r="H938" s="7">
        <v>4.0999999999999996</v>
      </c>
      <c r="I938" s="8">
        <v>8090</v>
      </c>
      <c r="J938" s="5">
        <v>12903550</v>
      </c>
      <c r="K938" t="s">
        <v>13085</v>
      </c>
      <c r="L938" t="s">
        <v>13110</v>
      </c>
      <c r="M938" t="s">
        <v>13087</v>
      </c>
      <c r="N938" t="s">
        <v>8859</v>
      </c>
      <c r="O938" t="s">
        <v>8860</v>
      </c>
      <c r="P938" t="s">
        <v>8861</v>
      </c>
      <c r="Q938" t="s">
        <v>8862</v>
      </c>
    </row>
    <row r="939" spans="1:17" x14ac:dyDescent="0.25">
      <c r="A939" t="s">
        <v>8863</v>
      </c>
      <c r="B939" t="s">
        <v>13924</v>
      </c>
      <c r="C939" t="s">
        <v>13578</v>
      </c>
      <c r="D939" s="5">
        <v>2148</v>
      </c>
      <c r="E939" s="5">
        <v>3645</v>
      </c>
      <c r="F939" s="6">
        <v>0.41</v>
      </c>
      <c r="G939" t="s">
        <v>13089</v>
      </c>
      <c r="H939" s="7">
        <v>4.0999999999999996</v>
      </c>
      <c r="I939" s="8">
        <v>31388</v>
      </c>
      <c r="J939" s="5">
        <v>114409260</v>
      </c>
      <c r="K939" t="s">
        <v>13087</v>
      </c>
      <c r="L939" t="s">
        <v>13110</v>
      </c>
      <c r="M939" t="s">
        <v>13087</v>
      </c>
      <c r="N939" t="s">
        <v>8869</v>
      </c>
      <c r="O939" t="s">
        <v>8870</v>
      </c>
      <c r="P939" t="s">
        <v>8871</v>
      </c>
      <c r="Q939" t="s">
        <v>8872</v>
      </c>
    </row>
    <row r="940" spans="1:17" x14ac:dyDescent="0.25">
      <c r="A940" t="s">
        <v>8873</v>
      </c>
      <c r="B940" t="s">
        <v>13925</v>
      </c>
      <c r="C940" t="s">
        <v>13578</v>
      </c>
      <c r="D940" s="5">
        <v>3599</v>
      </c>
      <c r="E940" s="5">
        <v>7950</v>
      </c>
      <c r="F940" s="6">
        <v>0.55000000000000004</v>
      </c>
      <c r="G940" t="s">
        <v>13094</v>
      </c>
      <c r="H940" s="7">
        <v>4.2</v>
      </c>
      <c r="I940" s="8">
        <v>136</v>
      </c>
      <c r="J940" s="5">
        <v>1081200</v>
      </c>
      <c r="K940" t="s">
        <v>13085</v>
      </c>
      <c r="L940" t="s">
        <v>13110</v>
      </c>
      <c r="M940" t="s">
        <v>13085</v>
      </c>
      <c r="N940" t="s">
        <v>8880</v>
      </c>
      <c r="O940" t="s">
        <v>8881</v>
      </c>
      <c r="P940" t="s">
        <v>8882</v>
      </c>
      <c r="Q940" t="s">
        <v>8883</v>
      </c>
    </row>
    <row r="941" spans="1:17" x14ac:dyDescent="0.25">
      <c r="A941" t="s">
        <v>8884</v>
      </c>
      <c r="B941" t="s">
        <v>13926</v>
      </c>
      <c r="C941" t="s">
        <v>13578</v>
      </c>
      <c r="D941" s="5">
        <v>351</v>
      </c>
      <c r="E941" s="5">
        <v>999</v>
      </c>
      <c r="F941" s="6">
        <v>0.65</v>
      </c>
      <c r="G941" t="s">
        <v>13084</v>
      </c>
      <c r="H941" s="7">
        <v>4</v>
      </c>
      <c r="I941" s="8">
        <v>5380</v>
      </c>
      <c r="J941" s="5">
        <v>5374620</v>
      </c>
      <c r="K941" t="s">
        <v>13085</v>
      </c>
      <c r="L941" t="s">
        <v>13086</v>
      </c>
      <c r="M941" t="s">
        <v>13087</v>
      </c>
      <c r="N941" t="s">
        <v>8891</v>
      </c>
      <c r="O941" t="s">
        <v>8892</v>
      </c>
      <c r="P941" t="s">
        <v>8893</v>
      </c>
      <c r="Q941" t="s">
        <v>8894</v>
      </c>
    </row>
    <row r="942" spans="1:17" x14ac:dyDescent="0.25">
      <c r="A942" t="s">
        <v>8895</v>
      </c>
      <c r="B942" t="s">
        <v>13927</v>
      </c>
      <c r="C942" t="s">
        <v>13578</v>
      </c>
      <c r="D942" s="5">
        <v>1614</v>
      </c>
      <c r="E942" s="5">
        <v>1745</v>
      </c>
      <c r="F942" s="6">
        <v>0.08</v>
      </c>
      <c r="G942" t="s">
        <v>13128</v>
      </c>
      <c r="H942" s="7">
        <v>4.3</v>
      </c>
      <c r="I942" s="8">
        <v>37974</v>
      </c>
      <c r="J942" s="5">
        <v>66264630</v>
      </c>
      <c r="K942" t="s">
        <v>13087</v>
      </c>
      <c r="L942" t="s">
        <v>13110</v>
      </c>
      <c r="M942" t="s">
        <v>13087</v>
      </c>
      <c r="N942" t="s">
        <v>8902</v>
      </c>
      <c r="O942" t="s">
        <v>8903</v>
      </c>
      <c r="P942" t="s">
        <v>8904</v>
      </c>
      <c r="Q942" t="s">
        <v>8905</v>
      </c>
    </row>
    <row r="943" spans="1:17" x14ac:dyDescent="0.25">
      <c r="A943" t="s">
        <v>8906</v>
      </c>
      <c r="B943" t="s">
        <v>13928</v>
      </c>
      <c r="C943" t="s">
        <v>13578</v>
      </c>
      <c r="D943" s="5">
        <v>719</v>
      </c>
      <c r="E943" s="5">
        <v>1295</v>
      </c>
      <c r="F943" s="6">
        <v>0.44</v>
      </c>
      <c r="G943" t="s">
        <v>13089</v>
      </c>
      <c r="H943" s="7">
        <v>4.2</v>
      </c>
      <c r="I943" s="8">
        <v>17218</v>
      </c>
      <c r="J943" s="5">
        <v>22297310</v>
      </c>
      <c r="K943" t="s">
        <v>13087</v>
      </c>
      <c r="L943" t="s">
        <v>13110</v>
      </c>
      <c r="M943" t="s">
        <v>13087</v>
      </c>
      <c r="N943" t="s">
        <v>8912</v>
      </c>
      <c r="O943" t="s">
        <v>8913</v>
      </c>
      <c r="P943" t="s">
        <v>8914</v>
      </c>
      <c r="Q943" t="s">
        <v>8915</v>
      </c>
    </row>
    <row r="944" spans="1:17" x14ac:dyDescent="0.25">
      <c r="A944" t="s">
        <v>8916</v>
      </c>
      <c r="B944" t="s">
        <v>13929</v>
      </c>
      <c r="C944" t="s">
        <v>13578</v>
      </c>
      <c r="D944" s="5">
        <v>678</v>
      </c>
      <c r="E944" s="5">
        <v>1499</v>
      </c>
      <c r="F944" s="6">
        <v>0.55000000000000004</v>
      </c>
      <c r="G944" t="s">
        <v>13094</v>
      </c>
      <c r="H944" s="7">
        <v>4.2</v>
      </c>
      <c r="I944" s="8">
        <v>900</v>
      </c>
      <c r="J944" s="5">
        <v>1349100</v>
      </c>
      <c r="K944" t="s">
        <v>13085</v>
      </c>
      <c r="L944" t="s">
        <v>13110</v>
      </c>
      <c r="M944" t="s">
        <v>13085</v>
      </c>
      <c r="N944" t="s">
        <v>8922</v>
      </c>
      <c r="O944" t="s">
        <v>8923</v>
      </c>
      <c r="P944" t="s">
        <v>8924</v>
      </c>
      <c r="Q944" t="s">
        <v>8925</v>
      </c>
    </row>
    <row r="945" spans="1:17" x14ac:dyDescent="0.25">
      <c r="A945" t="s">
        <v>8926</v>
      </c>
      <c r="B945" t="s">
        <v>13930</v>
      </c>
      <c r="C945" t="s">
        <v>13578</v>
      </c>
      <c r="D945" s="5">
        <v>809</v>
      </c>
      <c r="E945" s="5">
        <v>1545</v>
      </c>
      <c r="F945" s="6">
        <v>0.48</v>
      </c>
      <c r="G945" t="s">
        <v>13089</v>
      </c>
      <c r="H945" s="7">
        <v>3.7</v>
      </c>
      <c r="I945" s="8">
        <v>976</v>
      </c>
      <c r="J945" s="5">
        <v>1507920</v>
      </c>
      <c r="K945" t="s">
        <v>13087</v>
      </c>
      <c r="L945" t="s">
        <v>13110</v>
      </c>
      <c r="M945" t="s">
        <v>13085</v>
      </c>
      <c r="N945" t="s">
        <v>8932</v>
      </c>
      <c r="O945" t="s">
        <v>8933</v>
      </c>
      <c r="P945" t="s">
        <v>8934</v>
      </c>
      <c r="Q945" t="s">
        <v>8935</v>
      </c>
    </row>
    <row r="946" spans="1:17" x14ac:dyDescent="0.25">
      <c r="A946" t="s">
        <v>8936</v>
      </c>
      <c r="B946" t="s">
        <v>13931</v>
      </c>
      <c r="C946" t="s">
        <v>13578</v>
      </c>
      <c r="D946" s="5">
        <v>1969</v>
      </c>
      <c r="E946" s="5">
        <v>5000</v>
      </c>
      <c r="F946" s="6">
        <v>0.61</v>
      </c>
      <c r="G946" t="s">
        <v>13084</v>
      </c>
      <c r="H946" s="7">
        <v>4.0999999999999996</v>
      </c>
      <c r="I946" s="8">
        <v>4927</v>
      </c>
      <c r="J946" s="5">
        <v>24635000</v>
      </c>
      <c r="K946" t="s">
        <v>13085</v>
      </c>
      <c r="L946" t="s">
        <v>13110</v>
      </c>
      <c r="M946" t="s">
        <v>13087</v>
      </c>
      <c r="N946" t="s">
        <v>8943</v>
      </c>
      <c r="O946" t="s">
        <v>8944</v>
      </c>
      <c r="P946" t="s">
        <v>8945</v>
      </c>
      <c r="Q946" t="s">
        <v>8946</v>
      </c>
    </row>
    <row r="947" spans="1:17" x14ac:dyDescent="0.25">
      <c r="A947" t="s">
        <v>8947</v>
      </c>
      <c r="B947" t="s">
        <v>13932</v>
      </c>
      <c r="C947" t="s">
        <v>13578</v>
      </c>
      <c r="D947" s="5">
        <v>1490</v>
      </c>
      <c r="E947" s="5">
        <v>1695</v>
      </c>
      <c r="F947" s="6">
        <v>0.12</v>
      </c>
      <c r="G947" t="s">
        <v>13108</v>
      </c>
      <c r="H947" s="7">
        <v>4.4000000000000004</v>
      </c>
      <c r="I947" s="8">
        <v>3543</v>
      </c>
      <c r="J947" s="5">
        <v>6005385</v>
      </c>
      <c r="K947" t="s">
        <v>13087</v>
      </c>
      <c r="L947" t="s">
        <v>13110</v>
      </c>
      <c r="M947" t="s">
        <v>13087</v>
      </c>
      <c r="N947" t="s">
        <v>8953</v>
      </c>
      <c r="O947" t="s">
        <v>8954</v>
      </c>
      <c r="P947" t="s">
        <v>8955</v>
      </c>
      <c r="Q947" t="s">
        <v>8956</v>
      </c>
    </row>
    <row r="948" spans="1:17" x14ac:dyDescent="0.25">
      <c r="A948" t="s">
        <v>8957</v>
      </c>
      <c r="B948" t="s">
        <v>13933</v>
      </c>
      <c r="C948" t="s">
        <v>13578</v>
      </c>
      <c r="D948" s="5">
        <v>2499</v>
      </c>
      <c r="E948" s="5">
        <v>3945</v>
      </c>
      <c r="F948" s="6">
        <v>0.37</v>
      </c>
      <c r="G948" t="s">
        <v>13101</v>
      </c>
      <c r="H948" s="7">
        <v>3.8</v>
      </c>
      <c r="I948" s="8">
        <v>2732</v>
      </c>
      <c r="J948" s="5">
        <v>10777740</v>
      </c>
      <c r="K948" t="s">
        <v>13087</v>
      </c>
      <c r="L948" t="s">
        <v>13110</v>
      </c>
      <c r="M948" t="s">
        <v>13087</v>
      </c>
      <c r="N948" t="s">
        <v>8963</v>
      </c>
      <c r="O948" t="s">
        <v>8964</v>
      </c>
      <c r="P948" t="s">
        <v>8965</v>
      </c>
      <c r="Q948" t="s">
        <v>8966</v>
      </c>
    </row>
    <row r="949" spans="1:17" x14ac:dyDescent="0.25">
      <c r="A949" t="s">
        <v>8967</v>
      </c>
      <c r="B949" t="s">
        <v>13934</v>
      </c>
      <c r="C949" t="s">
        <v>13578</v>
      </c>
      <c r="D949" s="5">
        <v>1665</v>
      </c>
      <c r="E949" s="5">
        <v>2099</v>
      </c>
      <c r="F949" s="6">
        <v>0.21</v>
      </c>
      <c r="G949" t="s">
        <v>13099</v>
      </c>
      <c r="H949" s="7">
        <v>4</v>
      </c>
      <c r="I949" s="8">
        <v>14368</v>
      </c>
      <c r="J949" s="5">
        <v>30158432</v>
      </c>
      <c r="K949" t="s">
        <v>13087</v>
      </c>
      <c r="L949" t="s">
        <v>13110</v>
      </c>
      <c r="M949" t="s">
        <v>13087</v>
      </c>
      <c r="N949" t="s">
        <v>8974</v>
      </c>
      <c r="O949" t="s">
        <v>8975</v>
      </c>
      <c r="P949" t="s">
        <v>8976</v>
      </c>
      <c r="Q949" t="s">
        <v>8977</v>
      </c>
    </row>
    <row r="950" spans="1:17" x14ac:dyDescent="0.25">
      <c r="A950" t="s">
        <v>8978</v>
      </c>
      <c r="B950" t="s">
        <v>13935</v>
      </c>
      <c r="C950" t="s">
        <v>13578</v>
      </c>
      <c r="D950" s="5">
        <v>3229</v>
      </c>
      <c r="E950" s="5">
        <v>5295</v>
      </c>
      <c r="F950" s="6">
        <v>0.39</v>
      </c>
      <c r="G950" t="s">
        <v>13101</v>
      </c>
      <c r="H950" s="7">
        <v>4.2</v>
      </c>
      <c r="I950" s="8">
        <v>39724</v>
      </c>
      <c r="J950" s="5">
        <v>210338580</v>
      </c>
      <c r="K950" t="s">
        <v>13087</v>
      </c>
      <c r="L950" t="s">
        <v>13110</v>
      </c>
      <c r="M950" t="s">
        <v>13087</v>
      </c>
      <c r="N950" t="s">
        <v>8984</v>
      </c>
      <c r="O950" t="s">
        <v>8985</v>
      </c>
      <c r="P950" t="s">
        <v>8986</v>
      </c>
      <c r="Q950" t="s">
        <v>8987</v>
      </c>
    </row>
    <row r="951" spans="1:17" x14ac:dyDescent="0.25">
      <c r="A951" t="s">
        <v>8988</v>
      </c>
      <c r="B951" t="s">
        <v>13936</v>
      </c>
      <c r="C951" t="s">
        <v>13578</v>
      </c>
      <c r="D951" s="5">
        <v>1799</v>
      </c>
      <c r="E951" s="5">
        <v>3595</v>
      </c>
      <c r="F951" s="6">
        <v>0.5</v>
      </c>
      <c r="G951" t="s">
        <v>13089</v>
      </c>
      <c r="H951" s="7">
        <v>3.8</v>
      </c>
      <c r="I951" s="8">
        <v>9791</v>
      </c>
      <c r="J951" s="5">
        <v>35198645</v>
      </c>
      <c r="K951" t="s">
        <v>13085</v>
      </c>
      <c r="L951" t="s">
        <v>13110</v>
      </c>
      <c r="M951" t="s">
        <v>13087</v>
      </c>
      <c r="N951" t="s">
        <v>8994</v>
      </c>
      <c r="O951" t="s">
        <v>8995</v>
      </c>
      <c r="P951" t="s">
        <v>8996</v>
      </c>
      <c r="Q951" t="s">
        <v>8997</v>
      </c>
    </row>
    <row r="952" spans="1:17" x14ac:dyDescent="0.25">
      <c r="A952" t="s">
        <v>8998</v>
      </c>
      <c r="B952" t="s">
        <v>13937</v>
      </c>
      <c r="C952" t="s">
        <v>13578</v>
      </c>
      <c r="D952" s="5">
        <v>1260</v>
      </c>
      <c r="E952" s="5">
        <v>1699</v>
      </c>
      <c r="F952" s="6">
        <v>0.26</v>
      </c>
      <c r="G952" t="s">
        <v>13099</v>
      </c>
      <c r="H952" s="7">
        <v>4.2</v>
      </c>
      <c r="I952" s="8">
        <v>2891</v>
      </c>
      <c r="J952" s="5">
        <v>4911809</v>
      </c>
      <c r="K952" t="s">
        <v>13087</v>
      </c>
      <c r="L952" t="s">
        <v>13110</v>
      </c>
      <c r="M952" t="s">
        <v>13087</v>
      </c>
      <c r="N952" t="s">
        <v>9004</v>
      </c>
      <c r="O952" t="s">
        <v>9005</v>
      </c>
      <c r="P952" t="s">
        <v>9006</v>
      </c>
      <c r="Q952" t="s">
        <v>9007</v>
      </c>
    </row>
    <row r="953" spans="1:17" x14ac:dyDescent="0.25">
      <c r="A953" t="s">
        <v>9008</v>
      </c>
      <c r="B953" t="s">
        <v>13938</v>
      </c>
      <c r="C953" t="s">
        <v>13578</v>
      </c>
      <c r="D953" s="5">
        <v>749</v>
      </c>
      <c r="E953" s="5">
        <v>1129</v>
      </c>
      <c r="F953" s="6">
        <v>0.34</v>
      </c>
      <c r="G953" t="s">
        <v>13101</v>
      </c>
      <c r="H953" s="7">
        <v>4</v>
      </c>
      <c r="I953" s="8">
        <v>2446</v>
      </c>
      <c r="J953" s="5">
        <v>2761534</v>
      </c>
      <c r="K953" t="s">
        <v>13087</v>
      </c>
      <c r="L953" t="s">
        <v>13110</v>
      </c>
      <c r="M953" t="s">
        <v>13087</v>
      </c>
      <c r="N953" t="s">
        <v>9014</v>
      </c>
      <c r="O953" t="s">
        <v>9015</v>
      </c>
      <c r="P953" t="s">
        <v>9016</v>
      </c>
      <c r="Q953" t="s">
        <v>9017</v>
      </c>
    </row>
    <row r="954" spans="1:17" x14ac:dyDescent="0.25">
      <c r="A954" t="s">
        <v>9018</v>
      </c>
      <c r="B954" t="s">
        <v>13939</v>
      </c>
      <c r="C954" t="s">
        <v>13578</v>
      </c>
      <c r="D954" s="5">
        <v>3499</v>
      </c>
      <c r="E954" s="5">
        <v>5795</v>
      </c>
      <c r="F954" s="6">
        <v>0.4</v>
      </c>
      <c r="G954" t="s">
        <v>13101</v>
      </c>
      <c r="H954" s="7">
        <v>3.9</v>
      </c>
      <c r="I954" s="8">
        <v>25340</v>
      </c>
      <c r="J954" s="5">
        <v>146845300</v>
      </c>
      <c r="K954" t="s">
        <v>13087</v>
      </c>
      <c r="L954" t="s">
        <v>13110</v>
      </c>
      <c r="M954" t="s">
        <v>13087</v>
      </c>
      <c r="N954" t="s">
        <v>9024</v>
      </c>
      <c r="O954" t="s">
        <v>9025</v>
      </c>
      <c r="P954" t="s">
        <v>9026</v>
      </c>
      <c r="Q954" t="s">
        <v>9027</v>
      </c>
    </row>
    <row r="955" spans="1:17" x14ac:dyDescent="0.25">
      <c r="A955" t="s">
        <v>9028</v>
      </c>
      <c r="B955" t="s">
        <v>13940</v>
      </c>
      <c r="C955" t="s">
        <v>13578</v>
      </c>
      <c r="D955" s="5">
        <v>379</v>
      </c>
      <c r="E955" s="5">
        <v>999</v>
      </c>
      <c r="F955" s="6">
        <v>0.62</v>
      </c>
      <c r="G955" t="s">
        <v>13084</v>
      </c>
      <c r="H955" s="7">
        <v>4.3</v>
      </c>
      <c r="I955" s="8">
        <v>3096</v>
      </c>
      <c r="J955" s="5">
        <v>3092904</v>
      </c>
      <c r="K955" t="s">
        <v>13085</v>
      </c>
      <c r="L955" t="s">
        <v>13086</v>
      </c>
      <c r="M955" t="s">
        <v>13087</v>
      </c>
      <c r="N955" t="s">
        <v>9035</v>
      </c>
      <c r="O955" t="s">
        <v>9036</v>
      </c>
      <c r="P955" t="s">
        <v>9037</v>
      </c>
      <c r="Q955" t="s">
        <v>9038</v>
      </c>
    </row>
    <row r="956" spans="1:17" x14ac:dyDescent="0.25">
      <c r="A956" t="s">
        <v>9039</v>
      </c>
      <c r="B956" t="s">
        <v>13941</v>
      </c>
      <c r="C956" t="s">
        <v>13578</v>
      </c>
      <c r="D956" s="5">
        <v>1099</v>
      </c>
      <c r="E956" s="5">
        <v>2400</v>
      </c>
      <c r="F956" s="6">
        <v>0.54</v>
      </c>
      <c r="G956" t="s">
        <v>13094</v>
      </c>
      <c r="H956" s="7">
        <v>3.8</v>
      </c>
      <c r="I956" s="8">
        <v>4</v>
      </c>
      <c r="J956" s="5">
        <v>9600</v>
      </c>
      <c r="K956" t="s">
        <v>13085</v>
      </c>
      <c r="L956" t="s">
        <v>13110</v>
      </c>
      <c r="M956" t="s">
        <v>13085</v>
      </c>
      <c r="N956" t="s">
        <v>9045</v>
      </c>
      <c r="O956" t="s">
        <v>9046</v>
      </c>
      <c r="P956" t="s">
        <v>9047</v>
      </c>
      <c r="Q956" t="s">
        <v>9048</v>
      </c>
    </row>
    <row r="957" spans="1:17" x14ac:dyDescent="0.25">
      <c r="A957" t="s">
        <v>9049</v>
      </c>
      <c r="B957" t="s">
        <v>13942</v>
      </c>
      <c r="C957" t="s">
        <v>13578</v>
      </c>
      <c r="D957" s="5">
        <v>749</v>
      </c>
      <c r="E957" s="5">
        <v>1299</v>
      </c>
      <c r="F957" s="6">
        <v>0.42</v>
      </c>
      <c r="G957" t="s">
        <v>13089</v>
      </c>
      <c r="H957" s="7">
        <v>4</v>
      </c>
      <c r="I957" s="8">
        <v>119</v>
      </c>
      <c r="J957" s="5">
        <v>154581</v>
      </c>
      <c r="K957" t="s">
        <v>13087</v>
      </c>
      <c r="L957" t="s">
        <v>13110</v>
      </c>
      <c r="M957" t="s">
        <v>13085</v>
      </c>
      <c r="N957" t="s">
        <v>9055</v>
      </c>
      <c r="O957" t="s">
        <v>9056</v>
      </c>
      <c r="P957" t="s">
        <v>9057</v>
      </c>
      <c r="Q957" t="s">
        <v>9058</v>
      </c>
    </row>
    <row r="958" spans="1:17" x14ac:dyDescent="0.25">
      <c r="A958" t="s">
        <v>9059</v>
      </c>
      <c r="B958" t="s">
        <v>13943</v>
      </c>
      <c r="C958" t="s">
        <v>13578</v>
      </c>
      <c r="D958" s="5">
        <v>1299</v>
      </c>
      <c r="E958" s="5">
        <v>1299</v>
      </c>
      <c r="F958" s="6">
        <v>0</v>
      </c>
      <c r="G958" t="s">
        <v>13128</v>
      </c>
      <c r="H958" s="7">
        <v>4.2</v>
      </c>
      <c r="I958" s="8">
        <v>40106</v>
      </c>
      <c r="J958" s="5">
        <v>52097694</v>
      </c>
      <c r="K958" t="s">
        <v>13087</v>
      </c>
      <c r="L958" t="s">
        <v>13110</v>
      </c>
      <c r="M958" t="s">
        <v>13087</v>
      </c>
      <c r="N958" t="s">
        <v>9066</v>
      </c>
      <c r="O958" t="s">
        <v>9067</v>
      </c>
      <c r="P958" t="s">
        <v>9068</v>
      </c>
      <c r="Q958" t="s">
        <v>9069</v>
      </c>
    </row>
    <row r="959" spans="1:17" x14ac:dyDescent="0.25">
      <c r="A959" t="s">
        <v>9070</v>
      </c>
      <c r="B959" t="s">
        <v>13944</v>
      </c>
      <c r="C959" t="s">
        <v>13578</v>
      </c>
      <c r="D959" s="5">
        <v>549</v>
      </c>
      <c r="E959" s="5">
        <v>1090</v>
      </c>
      <c r="F959" s="6">
        <v>0.5</v>
      </c>
      <c r="G959" t="s">
        <v>13089</v>
      </c>
      <c r="H959" s="7">
        <v>4.2</v>
      </c>
      <c r="I959" s="8">
        <v>13029</v>
      </c>
      <c r="J959" s="5">
        <v>14201610</v>
      </c>
      <c r="K959" t="s">
        <v>13085</v>
      </c>
      <c r="L959" t="s">
        <v>13110</v>
      </c>
      <c r="M959" t="s">
        <v>13087</v>
      </c>
      <c r="N959" t="s">
        <v>9076</v>
      </c>
      <c r="O959" t="s">
        <v>9077</v>
      </c>
      <c r="P959" t="s">
        <v>9078</v>
      </c>
      <c r="Q959" t="s">
        <v>9079</v>
      </c>
    </row>
    <row r="960" spans="1:17" x14ac:dyDescent="0.25">
      <c r="A960" t="s">
        <v>9080</v>
      </c>
      <c r="B960" t="s">
        <v>13945</v>
      </c>
      <c r="C960" t="s">
        <v>13578</v>
      </c>
      <c r="D960" s="5">
        <v>899</v>
      </c>
      <c r="E960" s="5">
        <v>2000</v>
      </c>
      <c r="F960" s="6">
        <v>0.55000000000000004</v>
      </c>
      <c r="G960" t="s">
        <v>13094</v>
      </c>
      <c r="H960" s="7">
        <v>3.6</v>
      </c>
      <c r="I960" s="8">
        <v>291</v>
      </c>
      <c r="J960" s="5">
        <v>582000</v>
      </c>
      <c r="K960" t="s">
        <v>13085</v>
      </c>
      <c r="L960" t="s">
        <v>13110</v>
      </c>
      <c r="M960" t="s">
        <v>13085</v>
      </c>
      <c r="N960" t="s">
        <v>9086</v>
      </c>
      <c r="O960" t="s">
        <v>9087</v>
      </c>
      <c r="P960" t="s">
        <v>9088</v>
      </c>
      <c r="Q960" t="s">
        <v>9089</v>
      </c>
    </row>
    <row r="961" spans="1:17" x14ac:dyDescent="0.25">
      <c r="A961" t="s">
        <v>9090</v>
      </c>
      <c r="B961" t="s">
        <v>13946</v>
      </c>
      <c r="C961" t="s">
        <v>13578</v>
      </c>
      <c r="D961" s="5">
        <v>1321</v>
      </c>
      <c r="E961" s="5">
        <v>1545</v>
      </c>
      <c r="F961" s="6">
        <v>0.14000000000000001</v>
      </c>
      <c r="G961" t="s">
        <v>13108</v>
      </c>
      <c r="H961" s="7">
        <v>4.3</v>
      </c>
      <c r="I961" s="8">
        <v>15453</v>
      </c>
      <c r="J961" s="5">
        <v>23874885</v>
      </c>
      <c r="K961" t="s">
        <v>13087</v>
      </c>
      <c r="L961" t="s">
        <v>13110</v>
      </c>
      <c r="M961" t="s">
        <v>13087</v>
      </c>
      <c r="N961" t="s">
        <v>9096</v>
      </c>
      <c r="O961" t="s">
        <v>9097</v>
      </c>
      <c r="P961" t="s">
        <v>9098</v>
      </c>
      <c r="Q961" t="s">
        <v>9099</v>
      </c>
    </row>
    <row r="962" spans="1:17" x14ac:dyDescent="0.25">
      <c r="A962" t="s">
        <v>9100</v>
      </c>
      <c r="B962" t="s">
        <v>13947</v>
      </c>
      <c r="C962" t="s">
        <v>13578</v>
      </c>
      <c r="D962" s="5">
        <v>1099</v>
      </c>
      <c r="E962" s="5">
        <v>1999</v>
      </c>
      <c r="F962" s="6">
        <v>0.45</v>
      </c>
      <c r="G962" t="s">
        <v>13089</v>
      </c>
      <c r="H962" s="7">
        <v>4</v>
      </c>
      <c r="I962" s="8">
        <v>604</v>
      </c>
      <c r="J962" s="5">
        <v>1207396</v>
      </c>
      <c r="K962" t="s">
        <v>13087</v>
      </c>
      <c r="L962" t="s">
        <v>13110</v>
      </c>
      <c r="M962" t="s">
        <v>13085</v>
      </c>
      <c r="N962" t="s">
        <v>9106</v>
      </c>
      <c r="O962" t="s">
        <v>9107</v>
      </c>
      <c r="P962" t="s">
        <v>9108</v>
      </c>
      <c r="Q962" t="s">
        <v>9109</v>
      </c>
    </row>
    <row r="963" spans="1:17" x14ac:dyDescent="0.25">
      <c r="A963" t="s">
        <v>9110</v>
      </c>
      <c r="B963" t="s">
        <v>13948</v>
      </c>
      <c r="C963" t="s">
        <v>13578</v>
      </c>
      <c r="D963" s="5">
        <v>775</v>
      </c>
      <c r="E963" s="5">
        <v>875</v>
      </c>
      <c r="F963" s="6">
        <v>0.11</v>
      </c>
      <c r="G963" t="s">
        <v>13108</v>
      </c>
      <c r="H963" s="7">
        <v>4.2</v>
      </c>
      <c r="I963" s="8">
        <v>46647</v>
      </c>
      <c r="J963" s="5">
        <v>40816125</v>
      </c>
      <c r="K963" t="s">
        <v>13087</v>
      </c>
      <c r="L963" t="s">
        <v>13110</v>
      </c>
      <c r="M963" t="s">
        <v>13087</v>
      </c>
      <c r="N963" t="s">
        <v>9116</v>
      </c>
      <c r="O963" t="s">
        <v>9117</v>
      </c>
      <c r="P963" t="s">
        <v>9118</v>
      </c>
      <c r="Q963" t="s">
        <v>9119</v>
      </c>
    </row>
    <row r="964" spans="1:17" x14ac:dyDescent="0.25">
      <c r="A964" t="s">
        <v>9120</v>
      </c>
      <c r="B964" t="s">
        <v>13949</v>
      </c>
      <c r="C964" t="s">
        <v>13578</v>
      </c>
      <c r="D964" s="5">
        <v>6299</v>
      </c>
      <c r="E964" s="5">
        <v>15270</v>
      </c>
      <c r="F964" s="6">
        <v>0.59</v>
      </c>
      <c r="G964" t="s">
        <v>13094</v>
      </c>
      <c r="H964" s="7">
        <v>4.0999999999999996</v>
      </c>
      <c r="I964" s="8">
        <v>3233</v>
      </c>
      <c r="J964" s="5">
        <v>49367910</v>
      </c>
      <c r="K964" t="s">
        <v>13085</v>
      </c>
      <c r="L964" t="s">
        <v>13110</v>
      </c>
      <c r="M964" t="s">
        <v>13087</v>
      </c>
      <c r="N964" t="s">
        <v>9126</v>
      </c>
      <c r="O964" t="s">
        <v>9127</v>
      </c>
      <c r="P964" t="s">
        <v>9128</v>
      </c>
      <c r="Q964" t="s">
        <v>9129</v>
      </c>
    </row>
    <row r="965" spans="1:17" x14ac:dyDescent="0.25">
      <c r="A965" t="s">
        <v>9130</v>
      </c>
      <c r="B965" t="s">
        <v>13950</v>
      </c>
      <c r="C965" t="s">
        <v>13578</v>
      </c>
      <c r="D965" s="5">
        <v>3190</v>
      </c>
      <c r="E965" s="5">
        <v>4195</v>
      </c>
      <c r="F965" s="6">
        <v>0.24</v>
      </c>
      <c r="G965" t="s">
        <v>13099</v>
      </c>
      <c r="H965" s="7">
        <v>4</v>
      </c>
      <c r="I965" s="8">
        <v>1282</v>
      </c>
      <c r="J965" s="5">
        <v>5377990</v>
      </c>
      <c r="K965" t="s">
        <v>13087</v>
      </c>
      <c r="L965" t="s">
        <v>13110</v>
      </c>
      <c r="M965" t="s">
        <v>13087</v>
      </c>
      <c r="N965" t="s">
        <v>9136</v>
      </c>
      <c r="O965" t="s">
        <v>9137</v>
      </c>
      <c r="P965" t="s">
        <v>9138</v>
      </c>
      <c r="Q965" t="s">
        <v>9139</v>
      </c>
    </row>
    <row r="966" spans="1:17" x14ac:dyDescent="0.25">
      <c r="A966" t="s">
        <v>9140</v>
      </c>
      <c r="B966" t="s">
        <v>13951</v>
      </c>
      <c r="C966" t="s">
        <v>13578</v>
      </c>
      <c r="D966" s="5">
        <v>799</v>
      </c>
      <c r="E966" s="5">
        <v>1989</v>
      </c>
      <c r="F966" s="6">
        <v>0.6</v>
      </c>
      <c r="G966" t="s">
        <v>13094</v>
      </c>
      <c r="H966" s="7">
        <v>4.3</v>
      </c>
      <c r="I966" s="8">
        <v>70</v>
      </c>
      <c r="J966" s="5">
        <v>139230</v>
      </c>
      <c r="K966" t="s">
        <v>13085</v>
      </c>
      <c r="L966" t="s">
        <v>13110</v>
      </c>
      <c r="M966" t="s">
        <v>13085</v>
      </c>
      <c r="N966" t="s">
        <v>9146</v>
      </c>
      <c r="O966" t="s">
        <v>9147</v>
      </c>
      <c r="P966" t="s">
        <v>9148</v>
      </c>
      <c r="Q966" t="s">
        <v>9149</v>
      </c>
    </row>
    <row r="967" spans="1:17" x14ac:dyDescent="0.25">
      <c r="A967" t="s">
        <v>9150</v>
      </c>
      <c r="B967" t="s">
        <v>13952</v>
      </c>
      <c r="C967" t="s">
        <v>13578</v>
      </c>
      <c r="D967" s="5">
        <v>2699</v>
      </c>
      <c r="E967" s="5">
        <v>5000</v>
      </c>
      <c r="F967" s="6">
        <v>0.46</v>
      </c>
      <c r="G967" t="s">
        <v>13089</v>
      </c>
      <c r="H967" s="7">
        <v>4</v>
      </c>
      <c r="I967" s="8">
        <v>26164</v>
      </c>
      <c r="J967" s="5">
        <v>130820000</v>
      </c>
      <c r="K967" t="s">
        <v>13087</v>
      </c>
      <c r="L967" t="s">
        <v>13110</v>
      </c>
      <c r="M967" t="s">
        <v>13087</v>
      </c>
      <c r="N967" t="s">
        <v>9156</v>
      </c>
      <c r="O967" t="s">
        <v>9157</v>
      </c>
      <c r="P967" t="s">
        <v>9158</v>
      </c>
      <c r="Q967" t="s">
        <v>9159</v>
      </c>
    </row>
    <row r="968" spans="1:17" x14ac:dyDescent="0.25">
      <c r="A968" t="s">
        <v>9160</v>
      </c>
      <c r="B968" t="s">
        <v>13953</v>
      </c>
      <c r="C968" t="s">
        <v>13578</v>
      </c>
      <c r="D968" s="5">
        <v>599</v>
      </c>
      <c r="E968" s="5">
        <v>990</v>
      </c>
      <c r="F968" s="6">
        <v>0.39</v>
      </c>
      <c r="G968" t="s">
        <v>13101</v>
      </c>
      <c r="H968" s="7">
        <v>3.9</v>
      </c>
      <c r="I968" s="8">
        <v>16166</v>
      </c>
      <c r="J968" s="5">
        <v>16004340</v>
      </c>
      <c r="K968" t="s">
        <v>13087</v>
      </c>
      <c r="L968" t="s">
        <v>13110</v>
      </c>
      <c r="M968" t="s">
        <v>13087</v>
      </c>
      <c r="N968" t="s">
        <v>9166</v>
      </c>
      <c r="O968" t="s">
        <v>9167</v>
      </c>
      <c r="P968" t="s">
        <v>9168</v>
      </c>
      <c r="Q968" t="s">
        <v>9169</v>
      </c>
    </row>
    <row r="969" spans="1:17" x14ac:dyDescent="0.25">
      <c r="A969" t="s">
        <v>9170</v>
      </c>
      <c r="B969" t="s">
        <v>13954</v>
      </c>
      <c r="C969" t="s">
        <v>13578</v>
      </c>
      <c r="D969" s="5">
        <v>749</v>
      </c>
      <c r="E969" s="5">
        <v>1111</v>
      </c>
      <c r="F969" s="6">
        <v>0.33</v>
      </c>
      <c r="G969" t="s">
        <v>13101</v>
      </c>
      <c r="H969" s="7">
        <v>4.2</v>
      </c>
      <c r="I969" s="8">
        <v>35693</v>
      </c>
      <c r="J969" s="5">
        <v>39654923</v>
      </c>
      <c r="K969" t="s">
        <v>13087</v>
      </c>
      <c r="L969" t="s">
        <v>13110</v>
      </c>
      <c r="M969" t="s">
        <v>13087</v>
      </c>
      <c r="N969" t="s">
        <v>9176</v>
      </c>
      <c r="O969" t="s">
        <v>9177</v>
      </c>
      <c r="P969" t="s">
        <v>9178</v>
      </c>
      <c r="Q969" t="s">
        <v>9179</v>
      </c>
    </row>
    <row r="970" spans="1:17" x14ac:dyDescent="0.25">
      <c r="A970" t="s">
        <v>9180</v>
      </c>
      <c r="B970" t="s">
        <v>13955</v>
      </c>
      <c r="C970" t="s">
        <v>13578</v>
      </c>
      <c r="D970" s="5">
        <v>6199</v>
      </c>
      <c r="E970" s="5">
        <v>10400</v>
      </c>
      <c r="F970" s="6">
        <v>0.4</v>
      </c>
      <c r="G970" t="s">
        <v>13101</v>
      </c>
      <c r="H970" s="7">
        <v>4.0999999999999996</v>
      </c>
      <c r="I970" s="8">
        <v>14391</v>
      </c>
      <c r="J970" s="5">
        <v>149666400</v>
      </c>
      <c r="K970" t="s">
        <v>13087</v>
      </c>
      <c r="L970" t="s">
        <v>13110</v>
      </c>
      <c r="M970" t="s">
        <v>13087</v>
      </c>
      <c r="N970" t="s">
        <v>9186</v>
      </c>
      <c r="O970" t="s">
        <v>9187</v>
      </c>
      <c r="P970" t="s">
        <v>9188</v>
      </c>
      <c r="Q970" t="s">
        <v>9189</v>
      </c>
    </row>
    <row r="971" spans="1:17" x14ac:dyDescent="0.25">
      <c r="A971" t="s">
        <v>9190</v>
      </c>
      <c r="B971" t="s">
        <v>13956</v>
      </c>
      <c r="C971" t="s">
        <v>13578</v>
      </c>
      <c r="D971" s="5">
        <v>1819</v>
      </c>
      <c r="E971" s="5">
        <v>2490</v>
      </c>
      <c r="F971" s="6">
        <v>0.27</v>
      </c>
      <c r="G971" t="s">
        <v>13099</v>
      </c>
      <c r="H971" s="7">
        <v>4.4000000000000004</v>
      </c>
      <c r="I971" s="8">
        <v>7946</v>
      </c>
      <c r="J971" s="5">
        <v>19785540</v>
      </c>
      <c r="K971" t="s">
        <v>13087</v>
      </c>
      <c r="L971" t="s">
        <v>13110</v>
      </c>
      <c r="M971" t="s">
        <v>13087</v>
      </c>
      <c r="N971" t="s">
        <v>9197</v>
      </c>
      <c r="O971" t="s">
        <v>9198</v>
      </c>
      <c r="P971" t="s">
        <v>9199</v>
      </c>
      <c r="Q971" t="s">
        <v>9200</v>
      </c>
    </row>
    <row r="972" spans="1:17" x14ac:dyDescent="0.25">
      <c r="A972" t="s">
        <v>9201</v>
      </c>
      <c r="B972" t="s">
        <v>13957</v>
      </c>
      <c r="C972" t="s">
        <v>13578</v>
      </c>
      <c r="D972" s="5">
        <v>1199</v>
      </c>
      <c r="E972" s="5">
        <v>1900</v>
      </c>
      <c r="F972" s="6">
        <v>0.37</v>
      </c>
      <c r="G972" t="s">
        <v>13101</v>
      </c>
      <c r="H972" s="7">
        <v>4</v>
      </c>
      <c r="I972" s="8">
        <v>1765</v>
      </c>
      <c r="J972" s="5">
        <v>3353500</v>
      </c>
      <c r="K972" t="s">
        <v>13087</v>
      </c>
      <c r="L972" t="s">
        <v>13110</v>
      </c>
      <c r="M972" t="s">
        <v>13087</v>
      </c>
      <c r="N972" t="s">
        <v>9207</v>
      </c>
      <c r="O972" t="s">
        <v>9208</v>
      </c>
      <c r="P972" t="s">
        <v>9209</v>
      </c>
      <c r="Q972" t="s">
        <v>9210</v>
      </c>
    </row>
    <row r="973" spans="1:17" x14ac:dyDescent="0.25">
      <c r="A973" t="s">
        <v>9211</v>
      </c>
      <c r="B973" t="s">
        <v>13958</v>
      </c>
      <c r="C973" t="s">
        <v>13578</v>
      </c>
      <c r="D973" s="5">
        <v>3249</v>
      </c>
      <c r="E973" s="5">
        <v>6295</v>
      </c>
      <c r="F973" s="6">
        <v>0.48</v>
      </c>
      <c r="G973" t="s">
        <v>13089</v>
      </c>
      <c r="H973" s="7">
        <v>3.8</v>
      </c>
      <c r="I973" s="8">
        <v>14062</v>
      </c>
      <c r="J973" s="5">
        <v>88520290</v>
      </c>
      <c r="K973" t="s">
        <v>13087</v>
      </c>
      <c r="L973" t="s">
        <v>13110</v>
      </c>
      <c r="M973" t="s">
        <v>13087</v>
      </c>
      <c r="N973" t="s">
        <v>9217</v>
      </c>
      <c r="O973" t="s">
        <v>9218</v>
      </c>
      <c r="P973" t="s">
        <v>9219</v>
      </c>
      <c r="Q973" t="s">
        <v>9220</v>
      </c>
    </row>
    <row r="974" spans="1:17" x14ac:dyDescent="0.25">
      <c r="A974" t="s">
        <v>9221</v>
      </c>
      <c r="B974" t="s">
        <v>13959</v>
      </c>
      <c r="C974" t="s">
        <v>13578</v>
      </c>
      <c r="D974" s="5">
        <v>349</v>
      </c>
      <c r="E974" s="5">
        <v>999</v>
      </c>
      <c r="F974" s="6">
        <v>0.65</v>
      </c>
      <c r="G974" t="s">
        <v>13084</v>
      </c>
      <c r="H974" s="7">
        <v>4</v>
      </c>
      <c r="I974" s="8">
        <v>15646</v>
      </c>
      <c r="J974" s="5">
        <v>15630354</v>
      </c>
      <c r="K974" t="s">
        <v>13085</v>
      </c>
      <c r="L974" t="s">
        <v>13086</v>
      </c>
      <c r="M974" t="s">
        <v>13087</v>
      </c>
      <c r="N974" t="s">
        <v>9227</v>
      </c>
      <c r="O974" t="s">
        <v>9228</v>
      </c>
      <c r="P974" t="s">
        <v>9229</v>
      </c>
      <c r="Q974" t="s">
        <v>9230</v>
      </c>
    </row>
    <row r="975" spans="1:17" x14ac:dyDescent="0.25">
      <c r="A975" t="s">
        <v>9231</v>
      </c>
      <c r="B975" t="s">
        <v>13960</v>
      </c>
      <c r="C975" t="s">
        <v>13578</v>
      </c>
      <c r="D975" s="5">
        <v>1049</v>
      </c>
      <c r="E975" s="5">
        <v>1699</v>
      </c>
      <c r="F975" s="6">
        <v>0.38</v>
      </c>
      <c r="G975" t="s">
        <v>13101</v>
      </c>
      <c r="H975" s="7">
        <v>3.1</v>
      </c>
      <c r="I975" s="8">
        <v>111</v>
      </c>
      <c r="J975" s="5">
        <v>188589</v>
      </c>
      <c r="K975" t="s">
        <v>13087</v>
      </c>
      <c r="L975" t="s">
        <v>13110</v>
      </c>
      <c r="M975" t="s">
        <v>13085</v>
      </c>
      <c r="N975" t="s">
        <v>9237</v>
      </c>
      <c r="O975" t="s">
        <v>9238</v>
      </c>
      <c r="P975" t="s">
        <v>9239</v>
      </c>
      <c r="Q975" t="s">
        <v>9240</v>
      </c>
    </row>
    <row r="976" spans="1:17" x14ac:dyDescent="0.25">
      <c r="A976" t="s">
        <v>9241</v>
      </c>
      <c r="B976" t="s">
        <v>13961</v>
      </c>
      <c r="C976" t="s">
        <v>13578</v>
      </c>
      <c r="D976" s="5">
        <v>799</v>
      </c>
      <c r="E976" s="5">
        <v>1500</v>
      </c>
      <c r="F976" s="6">
        <v>0.47</v>
      </c>
      <c r="G976" t="s">
        <v>13089</v>
      </c>
      <c r="H976" s="7">
        <v>4.3</v>
      </c>
      <c r="I976" s="8">
        <v>9695</v>
      </c>
      <c r="J976" s="5">
        <v>14542500</v>
      </c>
      <c r="K976" t="s">
        <v>13087</v>
      </c>
      <c r="L976" t="s">
        <v>13110</v>
      </c>
      <c r="M976" t="s">
        <v>13087</v>
      </c>
      <c r="N976" t="s">
        <v>9248</v>
      </c>
      <c r="O976" t="s">
        <v>9249</v>
      </c>
      <c r="P976" t="s">
        <v>9250</v>
      </c>
      <c r="Q976" t="s">
        <v>9251</v>
      </c>
    </row>
    <row r="977" spans="1:17" x14ac:dyDescent="0.25">
      <c r="A977" t="s">
        <v>9252</v>
      </c>
      <c r="B977" t="s">
        <v>13962</v>
      </c>
      <c r="C977" t="s">
        <v>13578</v>
      </c>
      <c r="D977" s="5">
        <v>4999</v>
      </c>
      <c r="E977" s="5">
        <v>9650</v>
      </c>
      <c r="F977" s="6">
        <v>0.48</v>
      </c>
      <c r="G977" t="s">
        <v>13089</v>
      </c>
      <c r="H977" s="7">
        <v>4.2</v>
      </c>
      <c r="I977" s="8">
        <v>1772</v>
      </c>
      <c r="J977" s="5">
        <v>17099800</v>
      </c>
      <c r="K977" t="s">
        <v>13087</v>
      </c>
      <c r="L977" t="s">
        <v>13110</v>
      </c>
      <c r="M977" t="s">
        <v>13087</v>
      </c>
      <c r="N977" t="s">
        <v>9258</v>
      </c>
      <c r="O977" t="s">
        <v>9259</v>
      </c>
      <c r="P977" t="s">
        <v>9260</v>
      </c>
      <c r="Q977" t="s">
        <v>9261</v>
      </c>
    </row>
    <row r="978" spans="1:17" x14ac:dyDescent="0.25">
      <c r="A978" t="s">
        <v>9262</v>
      </c>
      <c r="B978" t="s">
        <v>13963</v>
      </c>
      <c r="C978" t="s">
        <v>13578</v>
      </c>
      <c r="D978" s="5">
        <v>6999</v>
      </c>
      <c r="E978" s="5">
        <v>10590</v>
      </c>
      <c r="F978" s="6">
        <v>0.34</v>
      </c>
      <c r="G978" t="s">
        <v>13101</v>
      </c>
      <c r="H978" s="7">
        <v>4.4000000000000004</v>
      </c>
      <c r="I978" s="8">
        <v>11499</v>
      </c>
      <c r="J978" s="5">
        <v>121774410</v>
      </c>
      <c r="K978" t="s">
        <v>13087</v>
      </c>
      <c r="L978" t="s">
        <v>13110</v>
      </c>
      <c r="M978" t="s">
        <v>13087</v>
      </c>
      <c r="N978" t="s">
        <v>9268</v>
      </c>
      <c r="O978" t="s">
        <v>9269</v>
      </c>
      <c r="P978" t="s">
        <v>9270</v>
      </c>
      <c r="Q978" t="s">
        <v>9271</v>
      </c>
    </row>
    <row r="979" spans="1:17" x14ac:dyDescent="0.25">
      <c r="A979" t="s">
        <v>9272</v>
      </c>
      <c r="B979" t="s">
        <v>13964</v>
      </c>
      <c r="C979" t="s">
        <v>13578</v>
      </c>
      <c r="D979" s="5">
        <v>799</v>
      </c>
      <c r="E979" s="5">
        <v>1999</v>
      </c>
      <c r="F979" s="6">
        <v>0.6</v>
      </c>
      <c r="G979" t="s">
        <v>13094</v>
      </c>
      <c r="H979" s="7">
        <v>4.0999999999999996</v>
      </c>
      <c r="I979" s="8">
        <v>2162</v>
      </c>
      <c r="J979" s="5">
        <v>4321838</v>
      </c>
      <c r="K979" t="s">
        <v>13085</v>
      </c>
      <c r="L979" t="s">
        <v>13110</v>
      </c>
      <c r="M979" t="s">
        <v>13087</v>
      </c>
      <c r="N979" t="s">
        <v>9278</v>
      </c>
      <c r="O979" t="s">
        <v>9279</v>
      </c>
      <c r="P979" t="s">
        <v>9280</v>
      </c>
      <c r="Q979" t="s">
        <v>9281</v>
      </c>
    </row>
    <row r="980" spans="1:17" x14ac:dyDescent="0.25">
      <c r="A980" t="s">
        <v>9282</v>
      </c>
      <c r="B980" t="s">
        <v>13965</v>
      </c>
      <c r="C980" t="s">
        <v>13578</v>
      </c>
      <c r="D980" s="5">
        <v>89</v>
      </c>
      <c r="E980" s="5">
        <v>89</v>
      </c>
      <c r="F980" s="6">
        <v>0</v>
      </c>
      <c r="G980" t="s">
        <v>13128</v>
      </c>
      <c r="H980" s="7">
        <v>4.2</v>
      </c>
      <c r="I980" s="8">
        <v>19621</v>
      </c>
      <c r="J980" s="5">
        <v>1746269</v>
      </c>
      <c r="K980" t="s">
        <v>13087</v>
      </c>
      <c r="L980" t="s">
        <v>13090</v>
      </c>
      <c r="M980" t="s">
        <v>13087</v>
      </c>
      <c r="N980" t="s">
        <v>9289</v>
      </c>
      <c r="O980" t="s">
        <v>9290</v>
      </c>
      <c r="P980" t="s">
        <v>9291</v>
      </c>
      <c r="Q980" t="s">
        <v>9292</v>
      </c>
    </row>
    <row r="981" spans="1:17" x14ac:dyDescent="0.25">
      <c r="A981" t="s">
        <v>9293</v>
      </c>
      <c r="B981" t="s">
        <v>13966</v>
      </c>
      <c r="C981" t="s">
        <v>13578</v>
      </c>
      <c r="D981" s="5">
        <v>1400</v>
      </c>
      <c r="E981" s="5">
        <v>2485</v>
      </c>
      <c r="F981" s="6">
        <v>0.44</v>
      </c>
      <c r="G981" t="s">
        <v>13089</v>
      </c>
      <c r="H981" s="7">
        <v>4.0999999999999996</v>
      </c>
      <c r="I981" s="8">
        <v>19998</v>
      </c>
      <c r="J981" s="5">
        <v>49695030</v>
      </c>
      <c r="K981" t="s">
        <v>13087</v>
      </c>
      <c r="L981" t="s">
        <v>13110</v>
      </c>
      <c r="M981" t="s">
        <v>13087</v>
      </c>
      <c r="N981" t="s">
        <v>9300</v>
      </c>
      <c r="O981" t="s">
        <v>9301</v>
      </c>
      <c r="P981" t="s">
        <v>9302</v>
      </c>
      <c r="Q981" t="s">
        <v>9303</v>
      </c>
    </row>
    <row r="982" spans="1:17" x14ac:dyDescent="0.25">
      <c r="A982" t="s">
        <v>9304</v>
      </c>
      <c r="B982" t="s">
        <v>13967</v>
      </c>
      <c r="C982" t="s">
        <v>13578</v>
      </c>
      <c r="D982" s="5">
        <v>355</v>
      </c>
      <c r="E982" s="5">
        <v>899</v>
      </c>
      <c r="F982" s="6">
        <v>0.61</v>
      </c>
      <c r="G982" t="s">
        <v>13084</v>
      </c>
      <c r="H982" s="7">
        <v>4.0999999999999996</v>
      </c>
      <c r="I982" s="8">
        <v>1051</v>
      </c>
      <c r="J982" s="5">
        <v>944849</v>
      </c>
      <c r="K982" t="s">
        <v>13085</v>
      </c>
      <c r="L982" t="s">
        <v>13086</v>
      </c>
      <c r="M982" t="s">
        <v>13087</v>
      </c>
      <c r="N982" t="s">
        <v>9310</v>
      </c>
      <c r="O982" t="s">
        <v>9311</v>
      </c>
      <c r="P982" t="s">
        <v>9312</v>
      </c>
      <c r="Q982" t="s">
        <v>9313</v>
      </c>
    </row>
    <row r="983" spans="1:17" x14ac:dyDescent="0.25">
      <c r="A983" t="s">
        <v>9314</v>
      </c>
      <c r="B983" t="s">
        <v>13968</v>
      </c>
      <c r="C983" t="s">
        <v>13578</v>
      </c>
      <c r="D983" s="5">
        <v>2169</v>
      </c>
      <c r="E983" s="5">
        <v>3279</v>
      </c>
      <c r="F983" s="6">
        <v>0.34</v>
      </c>
      <c r="G983" t="s">
        <v>13101</v>
      </c>
      <c r="H983" s="7">
        <v>4.0999999999999996</v>
      </c>
      <c r="I983" s="8">
        <v>1716</v>
      </c>
      <c r="J983" s="5">
        <v>5626764</v>
      </c>
      <c r="K983" t="s">
        <v>13087</v>
      </c>
      <c r="L983" t="s">
        <v>13110</v>
      </c>
      <c r="M983" t="s">
        <v>13087</v>
      </c>
      <c r="N983" t="s">
        <v>9320</v>
      </c>
      <c r="O983" t="s">
        <v>9321</v>
      </c>
      <c r="P983" t="s">
        <v>9322</v>
      </c>
      <c r="Q983" t="s">
        <v>9323</v>
      </c>
    </row>
    <row r="984" spans="1:17" x14ac:dyDescent="0.25">
      <c r="A984" t="s">
        <v>9324</v>
      </c>
      <c r="B984" t="s">
        <v>13969</v>
      </c>
      <c r="C984" t="s">
        <v>13578</v>
      </c>
      <c r="D984" s="5">
        <v>2799</v>
      </c>
      <c r="E984" s="5">
        <v>3799</v>
      </c>
      <c r="F984" s="6">
        <v>0.26</v>
      </c>
      <c r="G984" t="s">
        <v>13099</v>
      </c>
      <c r="H984" s="7">
        <v>3.9</v>
      </c>
      <c r="I984" s="8">
        <v>32931</v>
      </c>
      <c r="J984" s="5">
        <v>125104869</v>
      </c>
      <c r="K984" t="s">
        <v>13087</v>
      </c>
      <c r="L984" t="s">
        <v>13110</v>
      </c>
      <c r="M984" t="s">
        <v>13087</v>
      </c>
      <c r="N984" t="s">
        <v>9331</v>
      </c>
      <c r="O984" t="s">
        <v>9332</v>
      </c>
      <c r="P984" t="s">
        <v>9333</v>
      </c>
      <c r="Q984" t="s">
        <v>9334</v>
      </c>
    </row>
    <row r="985" spans="1:17" x14ac:dyDescent="0.25">
      <c r="A985" t="s">
        <v>9335</v>
      </c>
      <c r="B985" t="s">
        <v>13970</v>
      </c>
      <c r="C985" t="s">
        <v>13578</v>
      </c>
      <c r="D985" s="5">
        <v>899</v>
      </c>
      <c r="E985" s="5">
        <v>1249</v>
      </c>
      <c r="F985" s="6">
        <v>0.28000000000000003</v>
      </c>
      <c r="G985" t="s">
        <v>13099</v>
      </c>
      <c r="H985" s="7">
        <v>3.9</v>
      </c>
      <c r="I985" s="8">
        <v>17424</v>
      </c>
      <c r="J985" s="5">
        <v>21762576</v>
      </c>
      <c r="K985" t="s">
        <v>13087</v>
      </c>
      <c r="L985" t="s">
        <v>13110</v>
      </c>
      <c r="M985" t="s">
        <v>13087</v>
      </c>
      <c r="N985" t="s">
        <v>9341</v>
      </c>
      <c r="O985" t="s">
        <v>9342</v>
      </c>
      <c r="P985" t="s">
        <v>9343</v>
      </c>
      <c r="Q985" t="s">
        <v>9344</v>
      </c>
    </row>
    <row r="986" spans="1:17" x14ac:dyDescent="0.25">
      <c r="A986" t="s">
        <v>9345</v>
      </c>
      <c r="B986" t="s">
        <v>13971</v>
      </c>
      <c r="C986" t="s">
        <v>13578</v>
      </c>
      <c r="D986" s="5">
        <v>2499</v>
      </c>
      <c r="E986" s="5">
        <v>5000</v>
      </c>
      <c r="F986" s="6">
        <v>0.5</v>
      </c>
      <c r="G986" t="s">
        <v>13089</v>
      </c>
      <c r="H986" s="7">
        <v>3.8</v>
      </c>
      <c r="I986" s="8">
        <v>1889</v>
      </c>
      <c r="J986" s="5">
        <v>9445000</v>
      </c>
      <c r="K986" t="s">
        <v>13085</v>
      </c>
      <c r="L986" t="s">
        <v>13110</v>
      </c>
      <c r="M986" t="s">
        <v>13087</v>
      </c>
      <c r="N986" t="s">
        <v>9351</v>
      </c>
      <c r="O986" t="s">
        <v>9352</v>
      </c>
      <c r="P986" t="s">
        <v>9353</v>
      </c>
      <c r="Q986" t="s">
        <v>9354</v>
      </c>
    </row>
    <row r="987" spans="1:17" x14ac:dyDescent="0.25">
      <c r="A987" t="s">
        <v>9355</v>
      </c>
      <c r="B987" t="s">
        <v>13972</v>
      </c>
      <c r="C987" t="s">
        <v>13578</v>
      </c>
      <c r="D987" s="5">
        <v>3599</v>
      </c>
      <c r="E987" s="5">
        <v>7299</v>
      </c>
      <c r="F987" s="6">
        <v>0.51</v>
      </c>
      <c r="G987" t="s">
        <v>13094</v>
      </c>
      <c r="H987" s="7">
        <v>4</v>
      </c>
      <c r="I987" s="8">
        <v>10324</v>
      </c>
      <c r="J987" s="5">
        <v>75354876</v>
      </c>
      <c r="K987" t="s">
        <v>13085</v>
      </c>
      <c r="L987" t="s">
        <v>13110</v>
      </c>
      <c r="M987" t="s">
        <v>13087</v>
      </c>
      <c r="N987" t="s">
        <v>9361</v>
      </c>
      <c r="O987" t="s">
        <v>9362</v>
      </c>
      <c r="P987" t="s">
        <v>9363</v>
      </c>
      <c r="Q987" t="s">
        <v>9364</v>
      </c>
    </row>
    <row r="988" spans="1:17" x14ac:dyDescent="0.25">
      <c r="A988" t="s">
        <v>9365</v>
      </c>
      <c r="B988" t="s">
        <v>13973</v>
      </c>
      <c r="C988" t="s">
        <v>13578</v>
      </c>
      <c r="D988" s="5">
        <v>499</v>
      </c>
      <c r="E988" s="5">
        <v>625</v>
      </c>
      <c r="F988" s="6">
        <v>0.2</v>
      </c>
      <c r="G988" t="s">
        <v>13108</v>
      </c>
      <c r="H988" s="7">
        <v>4.2</v>
      </c>
      <c r="I988" s="8">
        <v>5355</v>
      </c>
      <c r="J988" s="5">
        <v>3346875</v>
      </c>
      <c r="K988" t="s">
        <v>13087</v>
      </c>
      <c r="L988" t="s">
        <v>13086</v>
      </c>
      <c r="M988" t="s">
        <v>13087</v>
      </c>
      <c r="N988" t="s">
        <v>9371</v>
      </c>
      <c r="O988" t="s">
        <v>9372</v>
      </c>
      <c r="P988" t="s">
        <v>9373</v>
      </c>
      <c r="Q988" t="s">
        <v>9374</v>
      </c>
    </row>
    <row r="989" spans="1:17" x14ac:dyDescent="0.25">
      <c r="A989" t="s">
        <v>9375</v>
      </c>
      <c r="B989" t="s">
        <v>13974</v>
      </c>
      <c r="C989" t="s">
        <v>13578</v>
      </c>
      <c r="D989" s="5">
        <v>653</v>
      </c>
      <c r="E989" s="5">
        <v>1020</v>
      </c>
      <c r="F989" s="6">
        <v>0.36</v>
      </c>
      <c r="G989" t="s">
        <v>13101</v>
      </c>
      <c r="H989" s="7">
        <v>4.0999999999999996</v>
      </c>
      <c r="I989" s="8">
        <v>3366</v>
      </c>
      <c r="J989" s="5">
        <v>3433320</v>
      </c>
      <c r="K989" t="s">
        <v>13087</v>
      </c>
      <c r="L989" t="s">
        <v>13110</v>
      </c>
      <c r="M989" t="s">
        <v>13087</v>
      </c>
      <c r="N989" t="s">
        <v>9381</v>
      </c>
      <c r="O989" t="s">
        <v>13065</v>
      </c>
      <c r="P989" t="s">
        <v>9382</v>
      </c>
      <c r="Q989" t="s">
        <v>9383</v>
      </c>
    </row>
    <row r="990" spans="1:17" x14ac:dyDescent="0.25">
      <c r="A990" t="s">
        <v>9384</v>
      </c>
      <c r="B990" t="s">
        <v>13975</v>
      </c>
      <c r="C990" t="s">
        <v>13578</v>
      </c>
      <c r="D990" s="5">
        <v>4789</v>
      </c>
      <c r="E990" s="5">
        <v>8990</v>
      </c>
      <c r="F990" s="6">
        <v>0.47</v>
      </c>
      <c r="G990" t="s">
        <v>13089</v>
      </c>
      <c r="H990" s="7">
        <v>4.3</v>
      </c>
      <c r="I990" s="8">
        <v>1017</v>
      </c>
      <c r="J990" s="5">
        <v>9142830</v>
      </c>
      <c r="K990" t="s">
        <v>13087</v>
      </c>
      <c r="L990" t="s">
        <v>13110</v>
      </c>
      <c r="M990" t="s">
        <v>13087</v>
      </c>
      <c r="N990" t="s">
        <v>9391</v>
      </c>
      <c r="O990" t="s">
        <v>9392</v>
      </c>
      <c r="P990" t="s">
        <v>9393</v>
      </c>
      <c r="Q990" t="s">
        <v>9394</v>
      </c>
    </row>
    <row r="991" spans="1:17" x14ac:dyDescent="0.25">
      <c r="A991" t="s">
        <v>9395</v>
      </c>
      <c r="B991" t="s">
        <v>13976</v>
      </c>
      <c r="C991" t="s">
        <v>13578</v>
      </c>
      <c r="D991" s="5">
        <v>1409</v>
      </c>
      <c r="E991" s="5">
        <v>1639</v>
      </c>
      <c r="F991" s="6">
        <v>0.14000000000000001</v>
      </c>
      <c r="G991" t="s">
        <v>13108</v>
      </c>
      <c r="H991" s="7">
        <v>3.7</v>
      </c>
      <c r="I991" s="8">
        <v>787</v>
      </c>
      <c r="J991" s="5">
        <v>1289893</v>
      </c>
      <c r="K991" t="s">
        <v>13087</v>
      </c>
      <c r="L991" t="s">
        <v>13110</v>
      </c>
      <c r="M991" t="s">
        <v>13085</v>
      </c>
      <c r="N991" t="s">
        <v>9402</v>
      </c>
      <c r="O991" t="s">
        <v>9403</v>
      </c>
      <c r="P991" t="s">
        <v>9404</v>
      </c>
      <c r="Q991" t="s">
        <v>9405</v>
      </c>
    </row>
    <row r="992" spans="1:17" x14ac:dyDescent="0.25">
      <c r="A992" t="s">
        <v>9406</v>
      </c>
      <c r="B992" t="s">
        <v>13977</v>
      </c>
      <c r="C992" t="s">
        <v>13578</v>
      </c>
      <c r="D992" s="5">
        <v>753</v>
      </c>
      <c r="E992" s="5">
        <v>899</v>
      </c>
      <c r="F992" s="6">
        <v>0.16</v>
      </c>
      <c r="G992" t="s">
        <v>13108</v>
      </c>
      <c r="H992" s="7">
        <v>4.2</v>
      </c>
      <c r="I992" s="8">
        <v>18462</v>
      </c>
      <c r="J992" s="5">
        <v>16597338</v>
      </c>
      <c r="K992" t="s">
        <v>13087</v>
      </c>
      <c r="L992" t="s">
        <v>13110</v>
      </c>
      <c r="M992" t="s">
        <v>13087</v>
      </c>
      <c r="N992" t="s">
        <v>9412</v>
      </c>
      <c r="O992" t="s">
        <v>9413</v>
      </c>
      <c r="P992" t="s">
        <v>9414</v>
      </c>
      <c r="Q992" t="s">
        <v>9415</v>
      </c>
    </row>
    <row r="993" spans="1:17" x14ac:dyDescent="0.25">
      <c r="A993" t="s">
        <v>9416</v>
      </c>
      <c r="B993" t="s">
        <v>13978</v>
      </c>
      <c r="C993" t="s">
        <v>13578</v>
      </c>
      <c r="D993" s="5">
        <v>353</v>
      </c>
      <c r="E993" s="5">
        <v>1199</v>
      </c>
      <c r="F993" s="6">
        <v>0.71</v>
      </c>
      <c r="G993" t="s">
        <v>13119</v>
      </c>
      <c r="H993" s="7">
        <v>4.3</v>
      </c>
      <c r="I993" s="8">
        <v>629</v>
      </c>
      <c r="J993" s="5">
        <v>754171</v>
      </c>
      <c r="K993" t="s">
        <v>13085</v>
      </c>
      <c r="L993" t="s">
        <v>13086</v>
      </c>
      <c r="M993" t="s">
        <v>13085</v>
      </c>
      <c r="N993" t="s">
        <v>9422</v>
      </c>
      <c r="O993" t="s">
        <v>9423</v>
      </c>
      <c r="P993" t="s">
        <v>9424</v>
      </c>
      <c r="Q993" t="s">
        <v>9425</v>
      </c>
    </row>
    <row r="994" spans="1:17" x14ac:dyDescent="0.25">
      <c r="A994" t="s">
        <v>9426</v>
      </c>
      <c r="B994" t="s">
        <v>13979</v>
      </c>
      <c r="C994" t="s">
        <v>13578</v>
      </c>
      <c r="D994" s="5">
        <v>1099</v>
      </c>
      <c r="E994" s="5">
        <v>1899</v>
      </c>
      <c r="F994" s="6">
        <v>0.42</v>
      </c>
      <c r="G994" t="s">
        <v>13089</v>
      </c>
      <c r="H994" s="7">
        <v>4.3</v>
      </c>
      <c r="I994" s="8">
        <v>15276</v>
      </c>
      <c r="J994" s="5">
        <v>29009124</v>
      </c>
      <c r="K994" t="s">
        <v>13087</v>
      </c>
      <c r="L994" t="s">
        <v>13110</v>
      </c>
      <c r="M994" t="s">
        <v>13087</v>
      </c>
      <c r="N994" t="s">
        <v>9432</v>
      </c>
      <c r="O994" t="s">
        <v>9433</v>
      </c>
      <c r="P994" t="s">
        <v>9434</v>
      </c>
      <c r="Q994" t="s">
        <v>9435</v>
      </c>
    </row>
    <row r="995" spans="1:17" x14ac:dyDescent="0.25">
      <c r="A995" t="s">
        <v>9436</v>
      </c>
      <c r="B995" t="s">
        <v>13980</v>
      </c>
      <c r="C995" t="s">
        <v>13578</v>
      </c>
      <c r="D995" s="5">
        <v>8799</v>
      </c>
      <c r="E995" s="5">
        <v>11595</v>
      </c>
      <c r="F995" s="6">
        <v>0.24</v>
      </c>
      <c r="G995" t="s">
        <v>13099</v>
      </c>
      <c r="H995" s="7">
        <v>4.4000000000000004</v>
      </c>
      <c r="I995" s="8">
        <v>2981</v>
      </c>
      <c r="J995" s="5">
        <v>34564695</v>
      </c>
      <c r="K995" t="s">
        <v>13087</v>
      </c>
      <c r="L995" t="s">
        <v>13110</v>
      </c>
      <c r="M995" t="s">
        <v>13087</v>
      </c>
      <c r="N995" t="s">
        <v>9442</v>
      </c>
      <c r="O995" t="s">
        <v>9443</v>
      </c>
      <c r="P995" t="s">
        <v>9444</v>
      </c>
      <c r="Q995" t="s">
        <v>9445</v>
      </c>
    </row>
    <row r="996" spans="1:17" x14ac:dyDescent="0.25">
      <c r="A996" t="s">
        <v>9446</v>
      </c>
      <c r="B996" t="s">
        <v>13981</v>
      </c>
      <c r="C996" t="s">
        <v>13578</v>
      </c>
      <c r="D996" s="5">
        <v>1345</v>
      </c>
      <c r="E996" s="5">
        <v>1750</v>
      </c>
      <c r="F996" s="6">
        <v>0.23</v>
      </c>
      <c r="G996" t="s">
        <v>13099</v>
      </c>
      <c r="H996" s="7">
        <v>3.8</v>
      </c>
      <c r="I996" s="8">
        <v>2466</v>
      </c>
      <c r="J996" s="5">
        <v>4315500</v>
      </c>
      <c r="K996" t="s">
        <v>13087</v>
      </c>
      <c r="L996" t="s">
        <v>13110</v>
      </c>
      <c r="M996" t="s">
        <v>13087</v>
      </c>
      <c r="N996" t="s">
        <v>9452</v>
      </c>
      <c r="O996" t="s">
        <v>9453</v>
      </c>
      <c r="P996" t="s">
        <v>9454</v>
      </c>
      <c r="Q996" t="s">
        <v>9455</v>
      </c>
    </row>
    <row r="997" spans="1:17" x14ac:dyDescent="0.25">
      <c r="A997" t="s">
        <v>9456</v>
      </c>
      <c r="B997" t="s">
        <v>13982</v>
      </c>
      <c r="C997" t="s">
        <v>13578</v>
      </c>
      <c r="D997" s="5">
        <v>2095</v>
      </c>
      <c r="E997" s="5">
        <v>2095</v>
      </c>
      <c r="F997" s="6">
        <v>0</v>
      </c>
      <c r="G997" t="s">
        <v>13128</v>
      </c>
      <c r="H997" s="7">
        <v>4.5</v>
      </c>
      <c r="I997" s="8">
        <v>7949</v>
      </c>
      <c r="J997" s="5">
        <v>16653155</v>
      </c>
      <c r="K997" t="s">
        <v>13087</v>
      </c>
      <c r="L997" t="s">
        <v>13110</v>
      </c>
      <c r="M997" t="s">
        <v>13087</v>
      </c>
      <c r="N997" t="s">
        <v>9463</v>
      </c>
      <c r="O997" t="s">
        <v>9464</v>
      </c>
      <c r="P997" t="s">
        <v>9465</v>
      </c>
      <c r="Q997" t="s">
        <v>9466</v>
      </c>
    </row>
    <row r="998" spans="1:17" x14ac:dyDescent="0.25">
      <c r="A998" t="s">
        <v>9467</v>
      </c>
      <c r="B998" t="s">
        <v>13983</v>
      </c>
      <c r="C998" t="s">
        <v>13578</v>
      </c>
      <c r="D998" s="5">
        <v>1498</v>
      </c>
      <c r="E998" s="5">
        <v>2300</v>
      </c>
      <c r="F998" s="6">
        <v>0.35</v>
      </c>
      <c r="G998" t="s">
        <v>13101</v>
      </c>
      <c r="H998" s="7">
        <v>3.8</v>
      </c>
      <c r="I998" s="8">
        <v>95</v>
      </c>
      <c r="J998" s="5">
        <v>218500</v>
      </c>
      <c r="K998" t="s">
        <v>13087</v>
      </c>
      <c r="L998" t="s">
        <v>13110</v>
      </c>
      <c r="M998" t="s">
        <v>13085</v>
      </c>
      <c r="N998" t="s">
        <v>9473</v>
      </c>
      <c r="O998" t="s">
        <v>9474</v>
      </c>
      <c r="P998" t="s">
        <v>9475</v>
      </c>
      <c r="Q998" t="s">
        <v>9476</v>
      </c>
    </row>
    <row r="999" spans="1:17" x14ac:dyDescent="0.25">
      <c r="A999" t="s">
        <v>9477</v>
      </c>
      <c r="B999" t="s">
        <v>13984</v>
      </c>
      <c r="C999" t="s">
        <v>13578</v>
      </c>
      <c r="D999" s="5">
        <v>2199</v>
      </c>
      <c r="E999" s="5">
        <v>2990</v>
      </c>
      <c r="F999" s="6">
        <v>0.26</v>
      </c>
      <c r="G999" t="s">
        <v>13099</v>
      </c>
      <c r="H999" s="7">
        <v>3.8</v>
      </c>
      <c r="I999" s="8">
        <v>1558</v>
      </c>
      <c r="J999" s="5">
        <v>4658420</v>
      </c>
      <c r="K999" t="s">
        <v>13087</v>
      </c>
      <c r="L999" t="s">
        <v>13110</v>
      </c>
      <c r="M999" t="s">
        <v>13087</v>
      </c>
      <c r="N999" t="s">
        <v>9484</v>
      </c>
      <c r="O999" t="s">
        <v>9485</v>
      </c>
      <c r="P999" t="s">
        <v>9486</v>
      </c>
      <c r="Q999" t="s">
        <v>9487</v>
      </c>
    </row>
    <row r="1000" spans="1:17" x14ac:dyDescent="0.25">
      <c r="A1000" t="s">
        <v>9488</v>
      </c>
      <c r="B1000" t="s">
        <v>13985</v>
      </c>
      <c r="C1000" t="s">
        <v>13578</v>
      </c>
      <c r="D1000" s="5">
        <v>3699</v>
      </c>
      <c r="E1000" s="5">
        <v>4295</v>
      </c>
      <c r="F1000" s="6">
        <v>0.14000000000000001</v>
      </c>
      <c r="G1000" t="s">
        <v>13108</v>
      </c>
      <c r="H1000" s="7">
        <v>4.0999999999999996</v>
      </c>
      <c r="I1000" s="8">
        <v>26543</v>
      </c>
      <c r="J1000" s="5">
        <v>114002185</v>
      </c>
      <c r="K1000" t="s">
        <v>13087</v>
      </c>
      <c r="L1000" t="s">
        <v>13110</v>
      </c>
      <c r="M1000" t="s">
        <v>13087</v>
      </c>
      <c r="N1000" t="s">
        <v>9494</v>
      </c>
      <c r="O1000" t="s">
        <v>9495</v>
      </c>
      <c r="P1000" t="s">
        <v>9496</v>
      </c>
      <c r="Q1000" t="s">
        <v>9497</v>
      </c>
    </row>
    <row r="1001" spans="1:17" x14ac:dyDescent="0.25">
      <c r="A1001" t="s">
        <v>9498</v>
      </c>
      <c r="B1001" t="s">
        <v>13986</v>
      </c>
      <c r="C1001" t="s">
        <v>13578</v>
      </c>
      <c r="D1001" s="5">
        <v>177</v>
      </c>
      <c r="E1001" s="5">
        <v>199</v>
      </c>
      <c r="F1001" s="6">
        <v>0.11</v>
      </c>
      <c r="G1001" t="s">
        <v>13108</v>
      </c>
      <c r="H1001" s="7">
        <v>4.0999999999999996</v>
      </c>
      <c r="I1001" s="8">
        <v>3688</v>
      </c>
      <c r="J1001" s="5">
        <v>733912</v>
      </c>
      <c r="K1001" t="s">
        <v>13087</v>
      </c>
      <c r="L1001" t="s">
        <v>13090</v>
      </c>
      <c r="M1001" t="s">
        <v>13087</v>
      </c>
      <c r="N1001" t="s">
        <v>9504</v>
      </c>
      <c r="O1001" t="s">
        <v>9505</v>
      </c>
      <c r="P1001" t="s">
        <v>9506</v>
      </c>
      <c r="Q1001" t="s">
        <v>9507</v>
      </c>
    </row>
    <row r="1002" spans="1:17" x14ac:dyDescent="0.25">
      <c r="A1002" t="s">
        <v>9508</v>
      </c>
      <c r="B1002" t="s">
        <v>13987</v>
      </c>
      <c r="C1002" t="s">
        <v>13578</v>
      </c>
      <c r="D1002" s="5">
        <v>1149</v>
      </c>
      <c r="E1002" s="5">
        <v>2499</v>
      </c>
      <c r="F1002" s="6">
        <v>0.54</v>
      </c>
      <c r="G1002" t="s">
        <v>13094</v>
      </c>
      <c r="H1002" s="7">
        <v>3.8</v>
      </c>
      <c r="I1002" s="8">
        <v>4383</v>
      </c>
      <c r="J1002" s="5">
        <v>10953117</v>
      </c>
      <c r="K1002" t="s">
        <v>13085</v>
      </c>
      <c r="L1002" t="s">
        <v>13110</v>
      </c>
      <c r="M1002" t="s">
        <v>13087</v>
      </c>
      <c r="N1002" t="s">
        <v>9514</v>
      </c>
      <c r="O1002" t="s">
        <v>9515</v>
      </c>
      <c r="P1002" t="s">
        <v>9516</v>
      </c>
      <c r="Q1002" t="s">
        <v>9517</v>
      </c>
    </row>
    <row r="1003" spans="1:17" x14ac:dyDescent="0.25">
      <c r="A1003" t="s">
        <v>9518</v>
      </c>
      <c r="B1003" t="s">
        <v>9519</v>
      </c>
      <c r="C1003" t="s">
        <v>13578</v>
      </c>
      <c r="D1003" s="5">
        <v>244</v>
      </c>
      <c r="E1003" s="5">
        <v>499</v>
      </c>
      <c r="F1003" s="6">
        <v>0.51</v>
      </c>
      <c r="G1003" t="s">
        <v>13094</v>
      </c>
      <c r="H1003" s="7">
        <v>3.3</v>
      </c>
      <c r="I1003" s="8">
        <v>478</v>
      </c>
      <c r="J1003" s="5">
        <v>238522</v>
      </c>
      <c r="K1003" t="s">
        <v>13085</v>
      </c>
      <c r="L1003" t="s">
        <v>13086</v>
      </c>
      <c r="M1003" t="s">
        <v>13085</v>
      </c>
      <c r="N1003" t="s">
        <v>9525</v>
      </c>
      <c r="O1003" t="s">
        <v>9526</v>
      </c>
      <c r="P1003" t="s">
        <v>9527</v>
      </c>
      <c r="Q1003" t="s">
        <v>9528</v>
      </c>
    </row>
    <row r="1004" spans="1:17" x14ac:dyDescent="0.25">
      <c r="A1004" t="s">
        <v>9529</v>
      </c>
      <c r="B1004" t="s">
        <v>13988</v>
      </c>
      <c r="C1004" t="s">
        <v>13578</v>
      </c>
      <c r="D1004" s="5">
        <v>1959</v>
      </c>
      <c r="E1004" s="5">
        <v>2400</v>
      </c>
      <c r="F1004" s="6">
        <v>0.18</v>
      </c>
      <c r="G1004" t="s">
        <v>13108</v>
      </c>
      <c r="H1004" s="7">
        <v>4</v>
      </c>
      <c r="I1004" s="8">
        <v>237</v>
      </c>
      <c r="J1004" s="5">
        <v>568800</v>
      </c>
      <c r="K1004" t="s">
        <v>13087</v>
      </c>
      <c r="L1004" t="s">
        <v>13110</v>
      </c>
      <c r="M1004" t="s">
        <v>13085</v>
      </c>
      <c r="N1004" t="s">
        <v>9535</v>
      </c>
      <c r="O1004" t="s">
        <v>9536</v>
      </c>
      <c r="P1004" t="s">
        <v>9537</v>
      </c>
      <c r="Q1004" t="s">
        <v>9538</v>
      </c>
    </row>
    <row r="1005" spans="1:17" x14ac:dyDescent="0.25">
      <c r="A1005" t="s">
        <v>9539</v>
      </c>
      <c r="B1005" t="s">
        <v>13989</v>
      </c>
      <c r="C1005" t="s">
        <v>13578</v>
      </c>
      <c r="D1005" s="5">
        <v>319</v>
      </c>
      <c r="E1005" s="5">
        <v>749</v>
      </c>
      <c r="F1005" s="6">
        <v>0.56999999999999995</v>
      </c>
      <c r="G1005" t="s">
        <v>13094</v>
      </c>
      <c r="H1005" s="7">
        <v>4.5999999999999996</v>
      </c>
      <c r="I1005" s="8">
        <v>124</v>
      </c>
      <c r="J1005" s="5">
        <v>92876</v>
      </c>
      <c r="K1005" t="s">
        <v>13085</v>
      </c>
      <c r="L1005" t="s">
        <v>13086</v>
      </c>
      <c r="M1005" t="s">
        <v>13085</v>
      </c>
      <c r="N1005" t="s">
        <v>9545</v>
      </c>
      <c r="O1005" t="s">
        <v>9546</v>
      </c>
      <c r="P1005" t="s">
        <v>9547</v>
      </c>
      <c r="Q1005" t="s">
        <v>9548</v>
      </c>
    </row>
    <row r="1006" spans="1:17" x14ac:dyDescent="0.25">
      <c r="A1006" t="s">
        <v>9549</v>
      </c>
      <c r="B1006" t="s">
        <v>13990</v>
      </c>
      <c r="C1006" t="s">
        <v>13578</v>
      </c>
      <c r="D1006" s="5">
        <v>1499</v>
      </c>
      <c r="E1006" s="5">
        <v>1775</v>
      </c>
      <c r="F1006" s="6">
        <v>0.16</v>
      </c>
      <c r="G1006" t="s">
        <v>13108</v>
      </c>
      <c r="H1006" s="7">
        <v>3.9</v>
      </c>
      <c r="I1006" s="8">
        <v>14667</v>
      </c>
      <c r="J1006" s="5">
        <v>26033925</v>
      </c>
      <c r="K1006" t="s">
        <v>13087</v>
      </c>
      <c r="L1006" t="s">
        <v>13110</v>
      </c>
      <c r="M1006" t="s">
        <v>13087</v>
      </c>
      <c r="N1006" t="s">
        <v>9555</v>
      </c>
      <c r="O1006" t="s">
        <v>9556</v>
      </c>
      <c r="P1006" t="s">
        <v>9557</v>
      </c>
      <c r="Q1006" t="s">
        <v>9558</v>
      </c>
    </row>
    <row r="1007" spans="1:17" x14ac:dyDescent="0.25">
      <c r="A1007" t="s">
        <v>9559</v>
      </c>
      <c r="B1007" t="s">
        <v>13991</v>
      </c>
      <c r="C1007" t="s">
        <v>13578</v>
      </c>
      <c r="D1007" s="5">
        <v>469</v>
      </c>
      <c r="E1007" s="5">
        <v>1599</v>
      </c>
      <c r="F1007" s="6">
        <v>0.71</v>
      </c>
      <c r="G1007" t="s">
        <v>13119</v>
      </c>
      <c r="H1007" s="7">
        <v>3.7</v>
      </c>
      <c r="I1007" s="8">
        <v>6</v>
      </c>
      <c r="J1007" s="5">
        <v>9594</v>
      </c>
      <c r="K1007" t="s">
        <v>13085</v>
      </c>
      <c r="L1007" t="s">
        <v>13086</v>
      </c>
      <c r="M1007" t="s">
        <v>13085</v>
      </c>
      <c r="N1007" t="s">
        <v>9565</v>
      </c>
      <c r="O1007" t="s">
        <v>9566</v>
      </c>
      <c r="P1007" t="s">
        <v>9567</v>
      </c>
      <c r="Q1007" t="s">
        <v>9568</v>
      </c>
    </row>
    <row r="1008" spans="1:17" x14ac:dyDescent="0.25">
      <c r="A1008" t="s">
        <v>9569</v>
      </c>
      <c r="B1008" t="s">
        <v>13992</v>
      </c>
      <c r="C1008" t="s">
        <v>13578</v>
      </c>
      <c r="D1008" s="5">
        <v>1099</v>
      </c>
      <c r="E1008" s="5">
        <v>1795</v>
      </c>
      <c r="F1008" s="6">
        <v>0.39</v>
      </c>
      <c r="G1008" t="s">
        <v>13101</v>
      </c>
      <c r="H1008" s="7">
        <v>4.2</v>
      </c>
      <c r="I1008" s="8">
        <v>4244</v>
      </c>
      <c r="J1008" s="5">
        <v>7617980</v>
      </c>
      <c r="K1008" t="s">
        <v>13087</v>
      </c>
      <c r="L1008" t="s">
        <v>13110</v>
      </c>
      <c r="M1008" t="s">
        <v>13087</v>
      </c>
      <c r="N1008" t="s">
        <v>9575</v>
      </c>
      <c r="O1008" t="s">
        <v>9576</v>
      </c>
      <c r="P1008" t="s">
        <v>9577</v>
      </c>
      <c r="Q1008" t="s">
        <v>9578</v>
      </c>
    </row>
    <row r="1009" spans="1:17" x14ac:dyDescent="0.25">
      <c r="A1009" t="s">
        <v>9579</v>
      </c>
      <c r="B1009" t="s">
        <v>13993</v>
      </c>
      <c r="C1009" t="s">
        <v>13578</v>
      </c>
      <c r="D1009" s="5">
        <v>9590</v>
      </c>
      <c r="E1009" s="5">
        <v>15999</v>
      </c>
      <c r="F1009" s="6">
        <v>0.4</v>
      </c>
      <c r="G1009" t="s">
        <v>13101</v>
      </c>
      <c r="H1009" s="7">
        <v>4.0999999999999996</v>
      </c>
      <c r="I1009" s="8">
        <v>1017</v>
      </c>
      <c r="J1009" s="5">
        <v>16270983</v>
      </c>
      <c r="K1009" t="s">
        <v>13087</v>
      </c>
      <c r="L1009" t="s">
        <v>13110</v>
      </c>
      <c r="M1009" t="s">
        <v>13087</v>
      </c>
      <c r="N1009" t="s">
        <v>9585</v>
      </c>
      <c r="O1009" t="s">
        <v>9586</v>
      </c>
      <c r="P1009" t="s">
        <v>9587</v>
      </c>
      <c r="Q1009" t="s">
        <v>9588</v>
      </c>
    </row>
    <row r="1010" spans="1:17" x14ac:dyDescent="0.25">
      <c r="A1010" t="s">
        <v>9589</v>
      </c>
      <c r="B1010" t="s">
        <v>13994</v>
      </c>
      <c r="C1010" t="s">
        <v>13578</v>
      </c>
      <c r="D1010" s="5">
        <v>999</v>
      </c>
      <c r="E1010" s="5">
        <v>1490</v>
      </c>
      <c r="F1010" s="6">
        <v>0.33</v>
      </c>
      <c r="G1010" t="s">
        <v>13101</v>
      </c>
      <c r="H1010" s="7">
        <v>4.0999999999999996</v>
      </c>
      <c r="I1010" s="8">
        <v>12999</v>
      </c>
      <c r="J1010" s="5">
        <v>19368510</v>
      </c>
      <c r="K1010" t="s">
        <v>13087</v>
      </c>
      <c r="L1010" t="s">
        <v>13110</v>
      </c>
      <c r="M1010" t="s">
        <v>13087</v>
      </c>
      <c r="N1010" t="s">
        <v>9596</v>
      </c>
      <c r="O1010" t="s">
        <v>9597</v>
      </c>
      <c r="P1010" t="s">
        <v>9598</v>
      </c>
      <c r="Q1010" t="s">
        <v>9599</v>
      </c>
    </row>
    <row r="1011" spans="1:17" x14ac:dyDescent="0.25">
      <c r="A1011" t="s">
        <v>9600</v>
      </c>
      <c r="B1011" t="s">
        <v>13995</v>
      </c>
      <c r="C1011" t="s">
        <v>13578</v>
      </c>
      <c r="D1011" s="5">
        <v>1299</v>
      </c>
      <c r="E1011" s="5">
        <v>1999</v>
      </c>
      <c r="F1011" s="6">
        <v>0.35</v>
      </c>
      <c r="G1011" t="s">
        <v>13101</v>
      </c>
      <c r="H1011" s="7">
        <v>3.8</v>
      </c>
      <c r="I1011" s="8">
        <v>311</v>
      </c>
      <c r="J1011" s="5">
        <v>621689</v>
      </c>
      <c r="K1011" t="s">
        <v>13087</v>
      </c>
      <c r="L1011" t="s">
        <v>13110</v>
      </c>
      <c r="M1011" t="s">
        <v>13085</v>
      </c>
      <c r="N1011" t="s">
        <v>9606</v>
      </c>
      <c r="O1011" t="s">
        <v>9607</v>
      </c>
      <c r="P1011" t="s">
        <v>9608</v>
      </c>
      <c r="Q1011" t="s">
        <v>9609</v>
      </c>
    </row>
    <row r="1012" spans="1:17" x14ac:dyDescent="0.25">
      <c r="A1012" t="s">
        <v>9610</v>
      </c>
      <c r="B1012" t="s">
        <v>13996</v>
      </c>
      <c r="C1012" t="s">
        <v>13578</v>
      </c>
      <c r="D1012" s="5">
        <v>292</v>
      </c>
      <c r="E1012" s="5">
        <v>499</v>
      </c>
      <c r="F1012" s="6">
        <v>0.41</v>
      </c>
      <c r="G1012" t="s">
        <v>13089</v>
      </c>
      <c r="H1012" s="7">
        <v>4.0999999999999996</v>
      </c>
      <c r="I1012" s="8">
        <v>4238</v>
      </c>
      <c r="J1012" s="5">
        <v>2114762</v>
      </c>
      <c r="K1012" t="s">
        <v>13087</v>
      </c>
      <c r="L1012" t="s">
        <v>13086</v>
      </c>
      <c r="M1012" t="s">
        <v>13087</v>
      </c>
      <c r="N1012" t="s">
        <v>9617</v>
      </c>
      <c r="O1012" t="s">
        <v>9618</v>
      </c>
      <c r="P1012" t="s">
        <v>9619</v>
      </c>
      <c r="Q1012" t="s">
        <v>9620</v>
      </c>
    </row>
    <row r="1013" spans="1:17" x14ac:dyDescent="0.25">
      <c r="A1013" t="s">
        <v>9621</v>
      </c>
      <c r="B1013" t="s">
        <v>13997</v>
      </c>
      <c r="C1013" t="s">
        <v>13578</v>
      </c>
      <c r="D1013" s="5">
        <v>160</v>
      </c>
      <c r="E1013" s="5">
        <v>299</v>
      </c>
      <c r="F1013" s="6">
        <v>0.46</v>
      </c>
      <c r="G1013" t="s">
        <v>13089</v>
      </c>
      <c r="H1013" s="7">
        <v>4.5999999999999996</v>
      </c>
      <c r="I1013" s="8">
        <v>2781</v>
      </c>
      <c r="J1013" s="5">
        <v>831519</v>
      </c>
      <c r="K1013" t="s">
        <v>13087</v>
      </c>
      <c r="L1013" t="s">
        <v>13090</v>
      </c>
      <c r="M1013" t="s">
        <v>13087</v>
      </c>
      <c r="N1013" t="s">
        <v>9627</v>
      </c>
      <c r="O1013" t="s">
        <v>9628</v>
      </c>
      <c r="P1013" t="s">
        <v>9629</v>
      </c>
      <c r="Q1013" t="s">
        <v>9630</v>
      </c>
    </row>
    <row r="1014" spans="1:17" x14ac:dyDescent="0.25">
      <c r="A1014" t="s">
        <v>9631</v>
      </c>
      <c r="B1014" t="s">
        <v>13998</v>
      </c>
      <c r="C1014" t="s">
        <v>13578</v>
      </c>
      <c r="D1014" s="5">
        <v>600</v>
      </c>
      <c r="E1014" s="5">
        <v>600</v>
      </c>
      <c r="F1014" s="6">
        <v>0</v>
      </c>
      <c r="G1014" t="s">
        <v>13128</v>
      </c>
      <c r="H1014" s="7">
        <v>4.0999999999999996</v>
      </c>
      <c r="I1014" s="8">
        <v>10907</v>
      </c>
      <c r="J1014" s="5">
        <v>6544200</v>
      </c>
      <c r="K1014" t="s">
        <v>13087</v>
      </c>
      <c r="L1014" t="s">
        <v>13110</v>
      </c>
      <c r="M1014" t="s">
        <v>13087</v>
      </c>
      <c r="N1014" t="s">
        <v>9638</v>
      </c>
      <c r="O1014" t="s">
        <v>9639</v>
      </c>
      <c r="P1014" t="s">
        <v>9640</v>
      </c>
      <c r="Q1014" t="s">
        <v>9641</v>
      </c>
    </row>
    <row r="1015" spans="1:17" x14ac:dyDescent="0.25">
      <c r="A1015" t="s">
        <v>9642</v>
      </c>
      <c r="B1015" t="s">
        <v>13998</v>
      </c>
      <c r="C1015" t="s">
        <v>13578</v>
      </c>
      <c r="D1015" s="5">
        <v>1130</v>
      </c>
      <c r="E1015" s="5">
        <v>1130</v>
      </c>
      <c r="F1015" s="6">
        <v>0</v>
      </c>
      <c r="G1015" t="s">
        <v>13128</v>
      </c>
      <c r="H1015" s="7">
        <v>4.2</v>
      </c>
      <c r="I1015" s="8">
        <v>13250</v>
      </c>
      <c r="J1015" s="5">
        <v>14972500</v>
      </c>
      <c r="K1015" t="s">
        <v>13087</v>
      </c>
      <c r="L1015" t="s">
        <v>13110</v>
      </c>
      <c r="M1015" t="s">
        <v>13087</v>
      </c>
      <c r="N1015" t="s">
        <v>9649</v>
      </c>
      <c r="O1015" t="s">
        <v>9650</v>
      </c>
      <c r="P1015" t="s">
        <v>9651</v>
      </c>
      <c r="Q1015" t="s">
        <v>9652</v>
      </c>
    </row>
    <row r="1016" spans="1:17" x14ac:dyDescent="0.25">
      <c r="A1016" t="s">
        <v>9653</v>
      </c>
      <c r="B1016" t="s">
        <v>13999</v>
      </c>
      <c r="C1016" t="s">
        <v>13578</v>
      </c>
      <c r="D1016" s="5">
        <v>3249</v>
      </c>
      <c r="E1016" s="5">
        <v>6295</v>
      </c>
      <c r="F1016" s="6">
        <v>0.48</v>
      </c>
      <c r="G1016" t="s">
        <v>13089</v>
      </c>
      <c r="H1016" s="7">
        <v>3.9</v>
      </c>
      <c r="I1016" s="8">
        <v>43070</v>
      </c>
      <c r="J1016" s="5">
        <v>271125650</v>
      </c>
      <c r="K1016" t="s">
        <v>13087</v>
      </c>
      <c r="L1016" t="s">
        <v>13110</v>
      </c>
      <c r="M1016" t="s">
        <v>13087</v>
      </c>
      <c r="N1016" t="s">
        <v>9659</v>
      </c>
      <c r="O1016" t="s">
        <v>9660</v>
      </c>
      <c r="P1016" t="s">
        <v>9661</v>
      </c>
      <c r="Q1016" t="s">
        <v>9662</v>
      </c>
    </row>
    <row r="1017" spans="1:17" x14ac:dyDescent="0.25">
      <c r="A1017" t="s">
        <v>9663</v>
      </c>
      <c r="B1017" t="s">
        <v>14000</v>
      </c>
      <c r="C1017" t="s">
        <v>13578</v>
      </c>
      <c r="D1017" s="5">
        <v>3599</v>
      </c>
      <c r="E1017" s="5">
        <v>9455</v>
      </c>
      <c r="F1017" s="6">
        <v>0.62</v>
      </c>
      <c r="G1017" t="s">
        <v>13084</v>
      </c>
      <c r="H1017" s="7">
        <v>4.0999999999999996</v>
      </c>
      <c r="I1017" s="8">
        <v>11828</v>
      </c>
      <c r="J1017" s="5">
        <v>111833740</v>
      </c>
      <c r="K1017" t="s">
        <v>13085</v>
      </c>
      <c r="L1017" t="s">
        <v>13110</v>
      </c>
      <c r="M1017" t="s">
        <v>13087</v>
      </c>
      <c r="N1017" t="s">
        <v>9669</v>
      </c>
      <c r="O1017" t="s">
        <v>9670</v>
      </c>
      <c r="P1017" t="s">
        <v>9671</v>
      </c>
      <c r="Q1017" t="s">
        <v>9672</v>
      </c>
    </row>
    <row r="1018" spans="1:17" x14ac:dyDescent="0.25">
      <c r="A1018" t="s">
        <v>9673</v>
      </c>
      <c r="B1018" t="s">
        <v>14001</v>
      </c>
      <c r="C1018" t="s">
        <v>13578</v>
      </c>
      <c r="D1018" s="5">
        <v>368</v>
      </c>
      <c r="E1018" s="5">
        <v>699</v>
      </c>
      <c r="F1018" s="6">
        <v>0.47</v>
      </c>
      <c r="G1018" t="s">
        <v>13089</v>
      </c>
      <c r="H1018" s="7">
        <v>4.0999999999999996</v>
      </c>
      <c r="I1018" s="8">
        <v>1240</v>
      </c>
      <c r="J1018" s="5">
        <v>866760</v>
      </c>
      <c r="K1018" t="s">
        <v>13087</v>
      </c>
      <c r="L1018" t="s">
        <v>13086</v>
      </c>
      <c r="M1018" t="s">
        <v>13087</v>
      </c>
      <c r="N1018" t="s">
        <v>9679</v>
      </c>
      <c r="O1018" t="s">
        <v>9680</v>
      </c>
      <c r="P1018" t="s">
        <v>9681</v>
      </c>
      <c r="Q1018" t="s">
        <v>9682</v>
      </c>
    </row>
    <row r="1019" spans="1:17" x14ac:dyDescent="0.25">
      <c r="A1019" t="s">
        <v>9683</v>
      </c>
      <c r="B1019" t="s">
        <v>14002</v>
      </c>
      <c r="C1019" t="s">
        <v>13578</v>
      </c>
      <c r="D1019" s="5">
        <v>3199</v>
      </c>
      <c r="E1019" s="5">
        <v>4999</v>
      </c>
      <c r="F1019" s="6">
        <v>0.36</v>
      </c>
      <c r="G1019" t="s">
        <v>13101</v>
      </c>
      <c r="H1019" s="7">
        <v>4</v>
      </c>
      <c r="I1019" s="8">
        <v>20869</v>
      </c>
      <c r="J1019" s="5">
        <v>104324131</v>
      </c>
      <c r="K1019" t="s">
        <v>13087</v>
      </c>
      <c r="L1019" t="s">
        <v>13110</v>
      </c>
      <c r="M1019" t="s">
        <v>13087</v>
      </c>
      <c r="N1019" t="s">
        <v>9689</v>
      </c>
      <c r="O1019" t="s">
        <v>9690</v>
      </c>
      <c r="P1019" t="s">
        <v>9691</v>
      </c>
      <c r="Q1019" t="s">
        <v>9692</v>
      </c>
    </row>
    <row r="1020" spans="1:17" x14ac:dyDescent="0.25">
      <c r="A1020" t="s">
        <v>9693</v>
      </c>
      <c r="B1020" t="s">
        <v>14003</v>
      </c>
      <c r="C1020" t="s">
        <v>13578</v>
      </c>
      <c r="D1020" s="5">
        <v>1599</v>
      </c>
      <c r="E1020" s="5">
        <v>2900</v>
      </c>
      <c r="F1020" s="6">
        <v>0.45</v>
      </c>
      <c r="G1020" t="s">
        <v>13089</v>
      </c>
      <c r="H1020" s="7">
        <v>3.7</v>
      </c>
      <c r="I1020" s="8">
        <v>441</v>
      </c>
      <c r="J1020" s="5">
        <v>1278900</v>
      </c>
      <c r="K1020" t="s">
        <v>13087</v>
      </c>
      <c r="L1020" t="s">
        <v>13110</v>
      </c>
      <c r="M1020" t="s">
        <v>13085</v>
      </c>
      <c r="N1020" t="s">
        <v>9700</v>
      </c>
      <c r="O1020" t="s">
        <v>9701</v>
      </c>
      <c r="P1020" t="s">
        <v>9702</v>
      </c>
      <c r="Q1020" t="s">
        <v>9703</v>
      </c>
    </row>
    <row r="1021" spans="1:17" x14ac:dyDescent="0.25">
      <c r="A1021" t="s">
        <v>9704</v>
      </c>
      <c r="B1021" t="s">
        <v>14004</v>
      </c>
      <c r="C1021" t="s">
        <v>13578</v>
      </c>
      <c r="D1021" s="5">
        <v>1999</v>
      </c>
      <c r="E1021" s="5">
        <v>2499</v>
      </c>
      <c r="F1021" s="6">
        <v>0.2</v>
      </c>
      <c r="G1021" t="s">
        <v>13108</v>
      </c>
      <c r="H1021" s="7">
        <v>4.0999999999999996</v>
      </c>
      <c r="I1021" s="8">
        <v>1034</v>
      </c>
      <c r="J1021" s="5">
        <v>2583966</v>
      </c>
      <c r="K1021" t="s">
        <v>13087</v>
      </c>
      <c r="L1021" t="s">
        <v>13110</v>
      </c>
      <c r="M1021" t="s">
        <v>13087</v>
      </c>
      <c r="N1021" t="s">
        <v>9710</v>
      </c>
      <c r="O1021" t="s">
        <v>9711</v>
      </c>
      <c r="P1021" t="s">
        <v>9712</v>
      </c>
      <c r="Q1021" t="s">
        <v>9713</v>
      </c>
    </row>
    <row r="1022" spans="1:17" x14ac:dyDescent="0.25">
      <c r="A1022" t="s">
        <v>9714</v>
      </c>
      <c r="B1022" t="s">
        <v>14005</v>
      </c>
      <c r="C1022" t="s">
        <v>13578</v>
      </c>
      <c r="D1022" s="5">
        <v>616</v>
      </c>
      <c r="E1022" s="5">
        <v>1190</v>
      </c>
      <c r="F1022" s="6">
        <v>0.48</v>
      </c>
      <c r="G1022" t="s">
        <v>13089</v>
      </c>
      <c r="H1022" s="7">
        <v>4.0999999999999996</v>
      </c>
      <c r="I1022" s="8">
        <v>37126</v>
      </c>
      <c r="J1022" s="5">
        <v>44179940</v>
      </c>
      <c r="K1022" t="s">
        <v>13087</v>
      </c>
      <c r="L1022" t="s">
        <v>13110</v>
      </c>
      <c r="M1022" t="s">
        <v>13087</v>
      </c>
      <c r="N1022" t="s">
        <v>9720</v>
      </c>
      <c r="O1022" t="s">
        <v>9721</v>
      </c>
      <c r="P1022" t="s">
        <v>9722</v>
      </c>
      <c r="Q1022" t="s">
        <v>9723</v>
      </c>
    </row>
    <row r="1023" spans="1:17" x14ac:dyDescent="0.25">
      <c r="A1023" t="s">
        <v>9724</v>
      </c>
      <c r="B1023" t="s">
        <v>14006</v>
      </c>
      <c r="C1023" t="s">
        <v>13578</v>
      </c>
      <c r="D1023" s="5">
        <v>1499</v>
      </c>
      <c r="E1023" s="5">
        <v>2100</v>
      </c>
      <c r="F1023" s="6">
        <v>0.28999999999999998</v>
      </c>
      <c r="G1023" t="s">
        <v>13099</v>
      </c>
      <c r="H1023" s="7">
        <v>4.0999999999999996</v>
      </c>
      <c r="I1023" s="8">
        <v>6355</v>
      </c>
      <c r="J1023" s="5">
        <v>13345500</v>
      </c>
      <c r="K1023" t="s">
        <v>13087</v>
      </c>
      <c r="L1023" t="s">
        <v>13110</v>
      </c>
      <c r="M1023" t="s">
        <v>13087</v>
      </c>
      <c r="N1023" t="s">
        <v>9730</v>
      </c>
      <c r="O1023" t="s">
        <v>9731</v>
      </c>
      <c r="P1023" t="s">
        <v>9732</v>
      </c>
      <c r="Q1023" t="s">
        <v>9733</v>
      </c>
    </row>
    <row r="1024" spans="1:17" x14ac:dyDescent="0.25">
      <c r="A1024" t="s">
        <v>9734</v>
      </c>
      <c r="B1024" t="s">
        <v>14007</v>
      </c>
      <c r="C1024" t="s">
        <v>13578</v>
      </c>
      <c r="D1024" s="5">
        <v>199</v>
      </c>
      <c r="E1024" s="5">
        <v>499</v>
      </c>
      <c r="F1024" s="6">
        <v>0.6</v>
      </c>
      <c r="G1024" t="s">
        <v>13094</v>
      </c>
      <c r="H1024" s="7">
        <v>3.3</v>
      </c>
      <c r="I1024" s="8">
        <v>12</v>
      </c>
      <c r="J1024" s="5">
        <v>5988</v>
      </c>
      <c r="K1024" t="s">
        <v>13085</v>
      </c>
      <c r="L1024" t="s">
        <v>13090</v>
      </c>
      <c r="M1024" t="s">
        <v>13085</v>
      </c>
      <c r="N1024" t="s">
        <v>9740</v>
      </c>
      <c r="O1024" t="s">
        <v>9741</v>
      </c>
      <c r="P1024" t="s">
        <v>9742</v>
      </c>
      <c r="Q1024" t="s">
        <v>9743</v>
      </c>
    </row>
    <row r="1025" spans="1:17" x14ac:dyDescent="0.25">
      <c r="A1025" t="s">
        <v>9744</v>
      </c>
      <c r="B1025" t="s">
        <v>14008</v>
      </c>
      <c r="C1025" t="s">
        <v>13578</v>
      </c>
      <c r="D1025" s="5">
        <v>610</v>
      </c>
      <c r="E1025" s="5">
        <v>825</v>
      </c>
      <c r="F1025" s="6">
        <v>0.26</v>
      </c>
      <c r="G1025" t="s">
        <v>13099</v>
      </c>
      <c r="H1025" s="7">
        <v>4.0999999999999996</v>
      </c>
      <c r="I1025" s="8">
        <v>13165</v>
      </c>
      <c r="J1025" s="5">
        <v>10861125</v>
      </c>
      <c r="K1025" t="s">
        <v>13087</v>
      </c>
      <c r="L1025" t="s">
        <v>13110</v>
      </c>
      <c r="M1025" t="s">
        <v>13087</v>
      </c>
      <c r="N1025" t="s">
        <v>9750</v>
      </c>
      <c r="O1025" t="s">
        <v>9751</v>
      </c>
      <c r="P1025" t="s">
        <v>9752</v>
      </c>
      <c r="Q1025" t="s">
        <v>9753</v>
      </c>
    </row>
    <row r="1026" spans="1:17" x14ac:dyDescent="0.25">
      <c r="A1026" t="s">
        <v>9754</v>
      </c>
      <c r="B1026" t="s">
        <v>14009</v>
      </c>
      <c r="C1026" t="s">
        <v>13578</v>
      </c>
      <c r="D1026" s="5">
        <v>999</v>
      </c>
      <c r="E1026" s="5">
        <v>1499</v>
      </c>
      <c r="F1026" s="6">
        <v>0.33</v>
      </c>
      <c r="G1026" t="s">
        <v>13101</v>
      </c>
      <c r="H1026" s="7">
        <v>4.0999999999999996</v>
      </c>
      <c r="I1026" s="8">
        <v>1646</v>
      </c>
      <c r="J1026" s="5">
        <v>2467354</v>
      </c>
      <c r="K1026" t="s">
        <v>13087</v>
      </c>
      <c r="L1026" t="s">
        <v>13110</v>
      </c>
      <c r="M1026" t="s">
        <v>13087</v>
      </c>
      <c r="N1026" t="s">
        <v>9760</v>
      </c>
      <c r="O1026" t="s">
        <v>9761</v>
      </c>
      <c r="P1026" t="s">
        <v>9762</v>
      </c>
      <c r="Q1026" t="s">
        <v>9763</v>
      </c>
    </row>
    <row r="1027" spans="1:17" x14ac:dyDescent="0.25">
      <c r="A1027" t="s">
        <v>9764</v>
      </c>
      <c r="B1027" t="s">
        <v>14010</v>
      </c>
      <c r="C1027" t="s">
        <v>13578</v>
      </c>
      <c r="D1027" s="5">
        <v>8999</v>
      </c>
      <c r="E1027" s="5">
        <v>9995</v>
      </c>
      <c r="F1027" s="6">
        <v>0.1</v>
      </c>
      <c r="G1027" t="s">
        <v>13128</v>
      </c>
      <c r="H1027" s="7">
        <v>4.4000000000000004</v>
      </c>
      <c r="I1027" s="8">
        <v>17994</v>
      </c>
      <c r="J1027" s="5">
        <v>179850030</v>
      </c>
      <c r="K1027" t="s">
        <v>13087</v>
      </c>
      <c r="L1027" t="s">
        <v>13110</v>
      </c>
      <c r="M1027" t="s">
        <v>13087</v>
      </c>
      <c r="N1027" t="s">
        <v>9770</v>
      </c>
      <c r="O1027" t="s">
        <v>9771</v>
      </c>
      <c r="P1027" t="s">
        <v>9772</v>
      </c>
      <c r="Q1027" t="s">
        <v>9773</v>
      </c>
    </row>
    <row r="1028" spans="1:17" x14ac:dyDescent="0.25">
      <c r="A1028" t="s">
        <v>9774</v>
      </c>
      <c r="B1028" t="s">
        <v>14011</v>
      </c>
      <c r="C1028" t="s">
        <v>13578</v>
      </c>
      <c r="D1028" s="5">
        <v>453</v>
      </c>
      <c r="E1028" s="5">
        <v>999</v>
      </c>
      <c r="F1028" s="6">
        <v>0.55000000000000004</v>
      </c>
      <c r="G1028" t="s">
        <v>13094</v>
      </c>
      <c r="H1028" s="7">
        <v>4.3</v>
      </c>
      <c r="I1028" s="8">
        <v>610</v>
      </c>
      <c r="J1028" s="5">
        <v>609390</v>
      </c>
      <c r="K1028" t="s">
        <v>13085</v>
      </c>
      <c r="L1028" t="s">
        <v>13086</v>
      </c>
      <c r="M1028" t="s">
        <v>13085</v>
      </c>
      <c r="N1028" t="s">
        <v>9780</v>
      </c>
      <c r="O1028" t="s">
        <v>9781</v>
      </c>
      <c r="P1028" t="s">
        <v>9782</v>
      </c>
      <c r="Q1028" t="s">
        <v>9783</v>
      </c>
    </row>
    <row r="1029" spans="1:17" x14ac:dyDescent="0.25">
      <c r="A1029" t="s">
        <v>9784</v>
      </c>
      <c r="B1029" t="s">
        <v>14012</v>
      </c>
      <c r="C1029" t="s">
        <v>13578</v>
      </c>
      <c r="D1029" s="5">
        <v>2464</v>
      </c>
      <c r="E1029" s="5">
        <v>6000</v>
      </c>
      <c r="F1029" s="6">
        <v>0.59</v>
      </c>
      <c r="G1029" t="s">
        <v>13094</v>
      </c>
      <c r="H1029" s="7">
        <v>4.0999999999999996</v>
      </c>
      <c r="I1029" s="8">
        <v>8866</v>
      </c>
      <c r="J1029" s="5">
        <v>53196000</v>
      </c>
      <c r="K1029" t="s">
        <v>13085</v>
      </c>
      <c r="L1029" t="s">
        <v>13110</v>
      </c>
      <c r="M1029" t="s">
        <v>13087</v>
      </c>
      <c r="N1029" t="s">
        <v>9790</v>
      </c>
      <c r="O1029" t="s">
        <v>9791</v>
      </c>
      <c r="P1029" t="s">
        <v>9792</v>
      </c>
      <c r="Q1029" t="s">
        <v>9793</v>
      </c>
    </row>
    <row r="1030" spans="1:17" x14ac:dyDescent="0.25">
      <c r="A1030" t="s">
        <v>9794</v>
      </c>
      <c r="B1030" t="s">
        <v>14013</v>
      </c>
      <c r="C1030" t="s">
        <v>13578</v>
      </c>
      <c r="D1030" s="5">
        <v>2719</v>
      </c>
      <c r="E1030" s="5">
        <v>3945</v>
      </c>
      <c r="F1030" s="6">
        <v>0.31</v>
      </c>
      <c r="G1030" t="s">
        <v>13101</v>
      </c>
      <c r="H1030" s="7">
        <v>3.7</v>
      </c>
      <c r="I1030" s="8">
        <v>13406</v>
      </c>
      <c r="J1030" s="5">
        <v>52886670</v>
      </c>
      <c r="K1030" t="s">
        <v>13087</v>
      </c>
      <c r="L1030" t="s">
        <v>13110</v>
      </c>
      <c r="M1030" t="s">
        <v>13087</v>
      </c>
      <c r="N1030" t="s">
        <v>9800</v>
      </c>
      <c r="O1030" t="s">
        <v>9801</v>
      </c>
      <c r="P1030" t="s">
        <v>9802</v>
      </c>
      <c r="Q1030" t="s">
        <v>9803</v>
      </c>
    </row>
    <row r="1031" spans="1:17" x14ac:dyDescent="0.25">
      <c r="A1031" t="s">
        <v>9804</v>
      </c>
      <c r="B1031" t="s">
        <v>14014</v>
      </c>
      <c r="C1031" t="s">
        <v>13578</v>
      </c>
      <c r="D1031" s="5">
        <v>1439</v>
      </c>
      <c r="E1031" s="5">
        <v>1999</v>
      </c>
      <c r="F1031" s="6">
        <v>0.28000000000000003</v>
      </c>
      <c r="G1031" t="s">
        <v>13099</v>
      </c>
      <c r="H1031" s="7">
        <v>4.8</v>
      </c>
      <c r="I1031" s="8">
        <v>53803</v>
      </c>
      <c r="J1031" s="5">
        <v>107552197</v>
      </c>
      <c r="K1031" t="s">
        <v>13087</v>
      </c>
      <c r="L1031" t="s">
        <v>13110</v>
      </c>
      <c r="M1031" t="s">
        <v>13087</v>
      </c>
      <c r="N1031" t="s">
        <v>9810</v>
      </c>
      <c r="O1031" t="s">
        <v>9811</v>
      </c>
      <c r="P1031" t="s">
        <v>9812</v>
      </c>
      <c r="Q1031" t="s">
        <v>9813</v>
      </c>
    </row>
    <row r="1032" spans="1:17" x14ac:dyDescent="0.25">
      <c r="A1032" t="s">
        <v>9814</v>
      </c>
      <c r="B1032" t="s">
        <v>14004</v>
      </c>
      <c r="C1032" t="s">
        <v>13578</v>
      </c>
      <c r="D1032" s="5">
        <v>2799</v>
      </c>
      <c r="E1032" s="5">
        <v>3499</v>
      </c>
      <c r="F1032" s="6">
        <v>0.2</v>
      </c>
      <c r="G1032" t="s">
        <v>13108</v>
      </c>
      <c r="H1032" s="7">
        <v>4.5</v>
      </c>
      <c r="I1032" s="8">
        <v>546</v>
      </c>
      <c r="J1032" s="5">
        <v>1910454</v>
      </c>
      <c r="K1032" t="s">
        <v>13087</v>
      </c>
      <c r="L1032" t="s">
        <v>13110</v>
      </c>
      <c r="M1032" t="s">
        <v>13085</v>
      </c>
      <c r="N1032" t="s">
        <v>9820</v>
      </c>
      <c r="O1032" t="s">
        <v>9821</v>
      </c>
      <c r="P1032" t="s">
        <v>9822</v>
      </c>
      <c r="Q1032" t="s">
        <v>9823</v>
      </c>
    </row>
    <row r="1033" spans="1:17" x14ac:dyDescent="0.25">
      <c r="A1033" t="s">
        <v>9824</v>
      </c>
      <c r="B1033" t="s">
        <v>14015</v>
      </c>
      <c r="C1033" t="s">
        <v>13578</v>
      </c>
      <c r="D1033" s="5">
        <v>2088</v>
      </c>
      <c r="E1033" s="5">
        <v>5550</v>
      </c>
      <c r="F1033" s="6">
        <v>0.62</v>
      </c>
      <c r="G1033" t="s">
        <v>13084</v>
      </c>
      <c r="H1033" s="7">
        <v>4</v>
      </c>
      <c r="I1033" s="8">
        <v>5292</v>
      </c>
      <c r="J1033" s="5">
        <v>29370600</v>
      </c>
      <c r="K1033" t="s">
        <v>13085</v>
      </c>
      <c r="L1033" t="s">
        <v>13110</v>
      </c>
      <c r="M1033" t="s">
        <v>13087</v>
      </c>
      <c r="N1033" t="s">
        <v>9830</v>
      </c>
      <c r="O1033" t="s">
        <v>13066</v>
      </c>
      <c r="P1033" t="s">
        <v>9831</v>
      </c>
      <c r="Q1033" t="s">
        <v>9832</v>
      </c>
    </row>
    <row r="1034" spans="1:17" x14ac:dyDescent="0.25">
      <c r="A1034" t="s">
        <v>9833</v>
      </c>
      <c r="B1034" t="s">
        <v>14016</v>
      </c>
      <c r="C1034" t="s">
        <v>13578</v>
      </c>
      <c r="D1034" s="5">
        <v>2399</v>
      </c>
      <c r="E1034" s="5">
        <v>4590</v>
      </c>
      <c r="F1034" s="6">
        <v>0.48</v>
      </c>
      <c r="G1034" t="s">
        <v>13089</v>
      </c>
      <c r="H1034" s="7">
        <v>4.0999999999999996</v>
      </c>
      <c r="I1034" s="8">
        <v>444</v>
      </c>
      <c r="J1034" s="5">
        <v>2037960</v>
      </c>
      <c r="K1034" t="s">
        <v>13087</v>
      </c>
      <c r="L1034" t="s">
        <v>13110</v>
      </c>
      <c r="M1034" t="s">
        <v>13085</v>
      </c>
      <c r="N1034" t="s">
        <v>9839</v>
      </c>
      <c r="O1034" t="s">
        <v>9840</v>
      </c>
      <c r="P1034" t="s">
        <v>9841</v>
      </c>
      <c r="Q1034" t="s">
        <v>9842</v>
      </c>
    </row>
    <row r="1035" spans="1:17" x14ac:dyDescent="0.25">
      <c r="A1035" t="s">
        <v>9843</v>
      </c>
      <c r="B1035" t="s">
        <v>14017</v>
      </c>
      <c r="C1035" t="s">
        <v>13578</v>
      </c>
      <c r="D1035" s="5">
        <v>308</v>
      </c>
      <c r="E1035" s="5">
        <v>499</v>
      </c>
      <c r="F1035" s="6">
        <v>0.38</v>
      </c>
      <c r="G1035" t="s">
        <v>13101</v>
      </c>
      <c r="H1035" s="7">
        <v>3.9</v>
      </c>
      <c r="I1035" s="8">
        <v>4584</v>
      </c>
      <c r="J1035" s="5">
        <v>2287416</v>
      </c>
      <c r="K1035" t="s">
        <v>13087</v>
      </c>
      <c r="L1035" t="s">
        <v>13086</v>
      </c>
      <c r="M1035" t="s">
        <v>13087</v>
      </c>
      <c r="N1035" t="s">
        <v>9849</v>
      </c>
      <c r="O1035" t="s">
        <v>9850</v>
      </c>
      <c r="P1035" t="s">
        <v>9851</v>
      </c>
      <c r="Q1035" t="s">
        <v>9852</v>
      </c>
    </row>
    <row r="1036" spans="1:17" x14ac:dyDescent="0.25">
      <c r="A1036" t="s">
        <v>9853</v>
      </c>
      <c r="B1036" t="s">
        <v>14018</v>
      </c>
      <c r="C1036" t="s">
        <v>13578</v>
      </c>
      <c r="D1036" s="5">
        <v>2599</v>
      </c>
      <c r="E1036" s="5">
        <v>4400</v>
      </c>
      <c r="F1036" s="6">
        <v>0.41</v>
      </c>
      <c r="G1036" t="s">
        <v>13089</v>
      </c>
      <c r="H1036" s="7">
        <v>4.0999999999999996</v>
      </c>
      <c r="I1036" s="8">
        <v>14947</v>
      </c>
      <c r="J1036" s="5">
        <v>65766800</v>
      </c>
      <c r="K1036" t="s">
        <v>13087</v>
      </c>
      <c r="L1036" t="s">
        <v>13110</v>
      </c>
      <c r="M1036" t="s">
        <v>13087</v>
      </c>
      <c r="N1036" t="s">
        <v>9859</v>
      </c>
      <c r="O1036" t="s">
        <v>9860</v>
      </c>
      <c r="P1036" t="s">
        <v>9861</v>
      </c>
      <c r="Q1036" t="s">
        <v>9862</v>
      </c>
    </row>
    <row r="1037" spans="1:17" x14ac:dyDescent="0.25">
      <c r="A1037" t="s">
        <v>9863</v>
      </c>
      <c r="B1037" t="s">
        <v>14019</v>
      </c>
      <c r="C1037" t="s">
        <v>13578</v>
      </c>
      <c r="D1037" s="5">
        <v>479</v>
      </c>
      <c r="E1037" s="5">
        <v>1000</v>
      </c>
      <c r="F1037" s="6">
        <v>0.52</v>
      </c>
      <c r="G1037" t="s">
        <v>13094</v>
      </c>
      <c r="H1037" s="7">
        <v>4.2</v>
      </c>
      <c r="I1037" s="8">
        <v>1559</v>
      </c>
      <c r="J1037" s="5">
        <v>1559000</v>
      </c>
      <c r="K1037" t="s">
        <v>13085</v>
      </c>
      <c r="L1037" t="s">
        <v>13086</v>
      </c>
      <c r="M1037" t="s">
        <v>13087</v>
      </c>
      <c r="N1037" t="s">
        <v>9869</v>
      </c>
      <c r="O1037" t="s">
        <v>9870</v>
      </c>
      <c r="P1037" t="s">
        <v>9871</v>
      </c>
      <c r="Q1037" t="s">
        <v>9872</v>
      </c>
    </row>
    <row r="1038" spans="1:17" x14ac:dyDescent="0.25">
      <c r="A1038" t="s">
        <v>9873</v>
      </c>
      <c r="B1038" t="s">
        <v>14020</v>
      </c>
      <c r="C1038" t="s">
        <v>13578</v>
      </c>
      <c r="D1038" s="5">
        <v>245</v>
      </c>
      <c r="E1038" s="5">
        <v>299</v>
      </c>
      <c r="F1038" s="6">
        <v>0.18</v>
      </c>
      <c r="G1038" t="s">
        <v>13108</v>
      </c>
      <c r="H1038" s="7">
        <v>4.0999999999999996</v>
      </c>
      <c r="I1038" s="8">
        <v>1660</v>
      </c>
      <c r="J1038" s="5">
        <v>496340</v>
      </c>
      <c r="K1038" t="s">
        <v>13087</v>
      </c>
      <c r="L1038" t="s">
        <v>13086</v>
      </c>
      <c r="M1038" t="s">
        <v>13087</v>
      </c>
      <c r="N1038" t="s">
        <v>9879</v>
      </c>
      <c r="O1038" t="s">
        <v>9880</v>
      </c>
      <c r="P1038" t="s">
        <v>9881</v>
      </c>
      <c r="Q1038" t="s">
        <v>9882</v>
      </c>
    </row>
    <row r="1039" spans="1:17" x14ac:dyDescent="0.25">
      <c r="A1039" t="s">
        <v>9883</v>
      </c>
      <c r="B1039" t="s">
        <v>14021</v>
      </c>
      <c r="C1039" t="s">
        <v>13578</v>
      </c>
      <c r="D1039" s="5">
        <v>179</v>
      </c>
      <c r="E1039" s="5">
        <v>799</v>
      </c>
      <c r="F1039" s="6">
        <v>0.78</v>
      </c>
      <c r="G1039" t="s">
        <v>13119</v>
      </c>
      <c r="H1039" s="7">
        <v>3.5</v>
      </c>
      <c r="I1039" s="8">
        <v>132</v>
      </c>
      <c r="J1039" s="5">
        <v>105468</v>
      </c>
      <c r="K1039" t="s">
        <v>13085</v>
      </c>
      <c r="L1039" t="s">
        <v>13090</v>
      </c>
      <c r="M1039" t="s">
        <v>13085</v>
      </c>
      <c r="N1039" t="s">
        <v>9889</v>
      </c>
      <c r="O1039" t="s">
        <v>9890</v>
      </c>
      <c r="P1039" t="s">
        <v>9891</v>
      </c>
      <c r="Q1039" t="s">
        <v>9892</v>
      </c>
    </row>
    <row r="1040" spans="1:17" x14ac:dyDescent="0.25">
      <c r="A1040" t="s">
        <v>9893</v>
      </c>
      <c r="B1040" t="s">
        <v>14022</v>
      </c>
      <c r="C1040" t="s">
        <v>13578</v>
      </c>
      <c r="D1040" s="5">
        <v>3569</v>
      </c>
      <c r="E1040" s="5">
        <v>5190</v>
      </c>
      <c r="F1040" s="6">
        <v>0.31</v>
      </c>
      <c r="G1040" t="s">
        <v>13101</v>
      </c>
      <c r="H1040" s="7">
        <v>4.3</v>
      </c>
      <c r="I1040" s="8">
        <v>28629</v>
      </c>
      <c r="J1040" s="5">
        <v>148584510</v>
      </c>
      <c r="K1040" t="s">
        <v>13087</v>
      </c>
      <c r="L1040" t="s">
        <v>13110</v>
      </c>
      <c r="M1040" t="s">
        <v>13087</v>
      </c>
      <c r="N1040" t="s">
        <v>13067</v>
      </c>
      <c r="O1040" t="s">
        <v>13068</v>
      </c>
      <c r="P1040" t="s">
        <v>9899</v>
      </c>
      <c r="Q1040" t="s">
        <v>9900</v>
      </c>
    </row>
    <row r="1041" spans="1:17" x14ac:dyDescent="0.25">
      <c r="A1041" t="s">
        <v>9901</v>
      </c>
      <c r="B1041" t="s">
        <v>13893</v>
      </c>
      <c r="C1041" t="s">
        <v>13578</v>
      </c>
      <c r="D1041" s="5">
        <v>699</v>
      </c>
      <c r="E1041" s="5">
        <v>1345</v>
      </c>
      <c r="F1041" s="6">
        <v>0.48</v>
      </c>
      <c r="G1041" t="s">
        <v>13089</v>
      </c>
      <c r="H1041" s="7">
        <v>3.9</v>
      </c>
      <c r="I1041" s="8">
        <v>8446</v>
      </c>
      <c r="J1041" s="5">
        <v>11359870</v>
      </c>
      <c r="K1041" t="s">
        <v>13087</v>
      </c>
      <c r="L1041" t="s">
        <v>13110</v>
      </c>
      <c r="M1041" t="s">
        <v>13087</v>
      </c>
      <c r="N1041" t="s">
        <v>9907</v>
      </c>
      <c r="O1041" t="s">
        <v>9908</v>
      </c>
      <c r="P1041" t="s">
        <v>9909</v>
      </c>
      <c r="Q1041" t="s">
        <v>9910</v>
      </c>
    </row>
    <row r="1042" spans="1:17" x14ac:dyDescent="0.25">
      <c r="A1042" t="s">
        <v>9911</v>
      </c>
      <c r="B1042" t="s">
        <v>14023</v>
      </c>
      <c r="C1042" t="s">
        <v>13578</v>
      </c>
      <c r="D1042" s="5">
        <v>2089</v>
      </c>
      <c r="E1042" s="5">
        <v>4000</v>
      </c>
      <c r="F1042" s="6">
        <v>0.48</v>
      </c>
      <c r="G1042" t="s">
        <v>13089</v>
      </c>
      <c r="H1042" s="7">
        <v>4.2</v>
      </c>
      <c r="I1042" s="8">
        <v>11199</v>
      </c>
      <c r="J1042" s="5">
        <v>44796000</v>
      </c>
      <c r="K1042" t="s">
        <v>13087</v>
      </c>
      <c r="L1042" t="s">
        <v>13110</v>
      </c>
      <c r="M1042" t="s">
        <v>13087</v>
      </c>
      <c r="N1042" t="s">
        <v>9917</v>
      </c>
      <c r="O1042" t="s">
        <v>9918</v>
      </c>
      <c r="P1042" t="s">
        <v>9919</v>
      </c>
      <c r="Q1042" t="s">
        <v>9920</v>
      </c>
    </row>
    <row r="1043" spans="1:17" x14ac:dyDescent="0.25">
      <c r="A1043" t="s">
        <v>9921</v>
      </c>
      <c r="B1043" t="s">
        <v>14024</v>
      </c>
      <c r="C1043" t="s">
        <v>14025</v>
      </c>
      <c r="D1043" s="5">
        <v>2339</v>
      </c>
      <c r="E1043" s="5">
        <v>4000</v>
      </c>
      <c r="F1043" s="6">
        <v>0.42</v>
      </c>
      <c r="G1043" t="s">
        <v>13089</v>
      </c>
      <c r="H1043" s="7">
        <v>3.8</v>
      </c>
      <c r="I1043" s="8">
        <v>1118</v>
      </c>
      <c r="J1043" s="5">
        <v>4472000</v>
      </c>
      <c r="K1043" t="s">
        <v>13087</v>
      </c>
      <c r="L1043" t="s">
        <v>13110</v>
      </c>
      <c r="M1043" t="s">
        <v>13087</v>
      </c>
      <c r="N1043" t="s">
        <v>9928</v>
      </c>
      <c r="O1043" t="s">
        <v>9929</v>
      </c>
      <c r="P1043" t="s">
        <v>9930</v>
      </c>
      <c r="Q1043" t="s">
        <v>9931</v>
      </c>
    </row>
    <row r="1044" spans="1:17" x14ac:dyDescent="0.25">
      <c r="A1044" t="s">
        <v>9932</v>
      </c>
      <c r="B1044" t="s">
        <v>14026</v>
      </c>
      <c r="C1044" t="s">
        <v>13578</v>
      </c>
      <c r="D1044" s="5">
        <v>784</v>
      </c>
      <c r="E1044" s="5">
        <v>1599</v>
      </c>
      <c r="F1044" s="6">
        <v>0.51</v>
      </c>
      <c r="G1044" t="s">
        <v>13094</v>
      </c>
      <c r="H1044" s="7">
        <v>4.5</v>
      </c>
      <c r="I1044" s="8">
        <v>11</v>
      </c>
      <c r="J1044" s="5">
        <v>17589</v>
      </c>
      <c r="K1044" t="s">
        <v>13085</v>
      </c>
      <c r="L1044" t="s">
        <v>13110</v>
      </c>
      <c r="M1044" t="s">
        <v>13085</v>
      </c>
      <c r="N1044" t="s">
        <v>9938</v>
      </c>
      <c r="O1044" t="s">
        <v>9939</v>
      </c>
      <c r="P1044" t="s">
        <v>9940</v>
      </c>
      <c r="Q1044" t="s">
        <v>9941</v>
      </c>
    </row>
    <row r="1045" spans="1:17" x14ac:dyDescent="0.25">
      <c r="A1045" t="s">
        <v>9942</v>
      </c>
      <c r="B1045" t="s">
        <v>14027</v>
      </c>
      <c r="C1045" t="s">
        <v>13578</v>
      </c>
      <c r="D1045" s="5">
        <v>5499</v>
      </c>
      <c r="E1045" s="5">
        <v>9999</v>
      </c>
      <c r="F1045" s="6">
        <v>0.45</v>
      </c>
      <c r="G1045" t="s">
        <v>13089</v>
      </c>
      <c r="H1045" s="7">
        <v>3.8</v>
      </c>
      <c r="I1045" s="8">
        <v>4353</v>
      </c>
      <c r="J1045" s="5">
        <v>43525647</v>
      </c>
      <c r="K1045" t="s">
        <v>13087</v>
      </c>
      <c r="L1045" t="s">
        <v>13110</v>
      </c>
      <c r="M1045" t="s">
        <v>13087</v>
      </c>
      <c r="N1045" t="s">
        <v>9949</v>
      </c>
      <c r="O1045" t="s">
        <v>9950</v>
      </c>
      <c r="P1045" t="s">
        <v>9951</v>
      </c>
      <c r="Q1045" t="s">
        <v>9952</v>
      </c>
    </row>
    <row r="1046" spans="1:17" x14ac:dyDescent="0.25">
      <c r="A1046" t="s">
        <v>9953</v>
      </c>
      <c r="B1046" t="s">
        <v>14028</v>
      </c>
      <c r="C1046" t="s">
        <v>13578</v>
      </c>
      <c r="D1046" s="5">
        <v>899</v>
      </c>
      <c r="E1046" s="5">
        <v>1990</v>
      </c>
      <c r="F1046" s="6">
        <v>0.55000000000000004</v>
      </c>
      <c r="G1046" t="s">
        <v>13094</v>
      </c>
      <c r="H1046" s="7">
        <v>4.0999999999999996</v>
      </c>
      <c r="I1046" s="8">
        <v>185</v>
      </c>
      <c r="J1046" s="5">
        <v>368150</v>
      </c>
      <c r="K1046" t="s">
        <v>13085</v>
      </c>
      <c r="L1046" t="s">
        <v>13110</v>
      </c>
      <c r="M1046" t="s">
        <v>13085</v>
      </c>
      <c r="N1046" t="s">
        <v>9959</v>
      </c>
      <c r="O1046" t="s">
        <v>9960</v>
      </c>
      <c r="P1046" t="s">
        <v>9961</v>
      </c>
      <c r="Q1046" t="s">
        <v>9962</v>
      </c>
    </row>
    <row r="1047" spans="1:17" x14ac:dyDescent="0.25">
      <c r="A1047" t="s">
        <v>9963</v>
      </c>
      <c r="B1047" t="s">
        <v>14029</v>
      </c>
      <c r="C1047" t="s">
        <v>13578</v>
      </c>
      <c r="D1047" s="5">
        <v>1695</v>
      </c>
      <c r="E1047" s="5">
        <v>1695</v>
      </c>
      <c r="F1047" s="6">
        <v>0</v>
      </c>
      <c r="G1047" t="s">
        <v>13128</v>
      </c>
      <c r="H1047" s="7">
        <v>4.2</v>
      </c>
      <c r="I1047" s="8">
        <v>14290</v>
      </c>
      <c r="J1047" s="5">
        <v>24221550</v>
      </c>
      <c r="K1047" t="s">
        <v>13087</v>
      </c>
      <c r="L1047" t="s">
        <v>13110</v>
      </c>
      <c r="M1047" t="s">
        <v>13087</v>
      </c>
      <c r="N1047" t="s">
        <v>9969</v>
      </c>
      <c r="O1047" t="s">
        <v>9970</v>
      </c>
      <c r="P1047" t="s">
        <v>9971</v>
      </c>
      <c r="Q1047" t="s">
        <v>9972</v>
      </c>
    </row>
    <row r="1048" spans="1:17" x14ac:dyDescent="0.25">
      <c r="A1048" t="s">
        <v>9973</v>
      </c>
      <c r="B1048" t="s">
        <v>13973</v>
      </c>
      <c r="C1048" t="s">
        <v>13578</v>
      </c>
      <c r="D1048" s="5">
        <v>499</v>
      </c>
      <c r="E1048" s="5">
        <v>940</v>
      </c>
      <c r="F1048" s="6">
        <v>0.47</v>
      </c>
      <c r="G1048" t="s">
        <v>13089</v>
      </c>
      <c r="H1048" s="7">
        <v>4.0999999999999996</v>
      </c>
      <c r="I1048" s="8">
        <v>3036</v>
      </c>
      <c r="J1048" s="5">
        <v>2853840</v>
      </c>
      <c r="K1048" t="s">
        <v>13087</v>
      </c>
      <c r="L1048" t="s">
        <v>13086</v>
      </c>
      <c r="M1048" t="s">
        <v>13087</v>
      </c>
      <c r="N1048" t="s">
        <v>9978</v>
      </c>
      <c r="O1048" t="s">
        <v>9979</v>
      </c>
      <c r="P1048" t="s">
        <v>9980</v>
      </c>
      <c r="Q1048" t="s">
        <v>9981</v>
      </c>
    </row>
    <row r="1049" spans="1:17" x14ac:dyDescent="0.25">
      <c r="A1049" t="s">
        <v>9982</v>
      </c>
      <c r="B1049" t="s">
        <v>14030</v>
      </c>
      <c r="C1049" t="s">
        <v>13578</v>
      </c>
      <c r="D1049" s="5">
        <v>2699</v>
      </c>
      <c r="E1049" s="5">
        <v>4700</v>
      </c>
      <c r="F1049" s="6">
        <v>0.43</v>
      </c>
      <c r="G1049" t="s">
        <v>13089</v>
      </c>
      <c r="H1049" s="7">
        <v>4.2</v>
      </c>
      <c r="I1049" s="8">
        <v>1296</v>
      </c>
      <c r="J1049" s="5">
        <v>6091200</v>
      </c>
      <c r="K1049" t="s">
        <v>13087</v>
      </c>
      <c r="L1049" t="s">
        <v>13110</v>
      </c>
      <c r="M1049" t="s">
        <v>13087</v>
      </c>
      <c r="N1049" t="s">
        <v>9988</v>
      </c>
      <c r="O1049" t="s">
        <v>9989</v>
      </c>
      <c r="P1049" t="s">
        <v>9990</v>
      </c>
      <c r="Q1049" t="s">
        <v>9991</v>
      </c>
    </row>
    <row r="1050" spans="1:17" x14ac:dyDescent="0.25">
      <c r="A1050" t="s">
        <v>9992</v>
      </c>
      <c r="B1050" t="s">
        <v>14031</v>
      </c>
      <c r="C1050" t="s">
        <v>13578</v>
      </c>
      <c r="D1050" s="5">
        <v>1448</v>
      </c>
      <c r="E1050" s="5">
        <v>2999</v>
      </c>
      <c r="F1050" s="6">
        <v>0.52</v>
      </c>
      <c r="G1050" t="s">
        <v>13094</v>
      </c>
      <c r="H1050" s="7">
        <v>4.5</v>
      </c>
      <c r="I1050" s="8">
        <v>19</v>
      </c>
      <c r="J1050" s="5">
        <v>56981</v>
      </c>
      <c r="K1050" t="s">
        <v>13085</v>
      </c>
      <c r="L1050" t="s">
        <v>13110</v>
      </c>
      <c r="M1050" t="s">
        <v>13085</v>
      </c>
      <c r="N1050" t="s">
        <v>9998</v>
      </c>
      <c r="O1050" t="s">
        <v>9999</v>
      </c>
      <c r="P1050" t="s">
        <v>10000</v>
      </c>
      <c r="Q1050" t="s">
        <v>10001</v>
      </c>
    </row>
    <row r="1051" spans="1:17" x14ac:dyDescent="0.25">
      <c r="A1051" t="s">
        <v>10002</v>
      </c>
      <c r="B1051" t="s">
        <v>14032</v>
      </c>
      <c r="C1051" t="s">
        <v>13578</v>
      </c>
      <c r="D1051" s="5">
        <v>79</v>
      </c>
      <c r="E1051" s="5">
        <v>79</v>
      </c>
      <c r="F1051" s="6">
        <v>0</v>
      </c>
      <c r="G1051" t="s">
        <v>13128</v>
      </c>
      <c r="H1051" s="7">
        <v>4</v>
      </c>
      <c r="I1051" s="8">
        <v>97</v>
      </c>
      <c r="J1051" s="5">
        <v>7663</v>
      </c>
      <c r="K1051" t="s">
        <v>13087</v>
      </c>
      <c r="L1051" t="s">
        <v>13090</v>
      </c>
      <c r="M1051" t="s">
        <v>13085</v>
      </c>
      <c r="N1051" t="s">
        <v>10008</v>
      </c>
      <c r="O1051" t="s">
        <v>13069</v>
      </c>
      <c r="P1051" t="s">
        <v>10009</v>
      </c>
      <c r="Q1051" t="s">
        <v>10010</v>
      </c>
    </row>
    <row r="1052" spans="1:17" x14ac:dyDescent="0.25">
      <c r="A1052" t="s">
        <v>10011</v>
      </c>
      <c r="B1052" t="s">
        <v>14033</v>
      </c>
      <c r="C1052" t="s">
        <v>13578</v>
      </c>
      <c r="D1052" s="5">
        <v>6990</v>
      </c>
      <c r="E1052" s="5">
        <v>14290</v>
      </c>
      <c r="F1052" s="6">
        <v>0.51</v>
      </c>
      <c r="G1052" t="s">
        <v>13094</v>
      </c>
      <c r="H1052" s="7">
        <v>4.4000000000000004</v>
      </c>
      <c r="I1052" s="8">
        <v>1771</v>
      </c>
      <c r="J1052" s="5">
        <v>25307590</v>
      </c>
      <c r="K1052" t="s">
        <v>13085</v>
      </c>
      <c r="L1052" t="s">
        <v>13110</v>
      </c>
      <c r="M1052" t="s">
        <v>13087</v>
      </c>
      <c r="N1052" t="s">
        <v>10017</v>
      </c>
      <c r="O1052" t="s">
        <v>10018</v>
      </c>
      <c r="P1052" t="s">
        <v>10019</v>
      </c>
      <c r="Q1052" t="s">
        <v>10020</v>
      </c>
    </row>
    <row r="1053" spans="1:17" x14ac:dyDescent="0.25">
      <c r="A1053" t="s">
        <v>10021</v>
      </c>
      <c r="B1053" t="s">
        <v>14034</v>
      </c>
      <c r="C1053" t="s">
        <v>13578</v>
      </c>
      <c r="D1053" s="5">
        <v>2698</v>
      </c>
      <c r="E1053" s="5">
        <v>3945</v>
      </c>
      <c r="F1053" s="6">
        <v>0.32</v>
      </c>
      <c r="G1053" t="s">
        <v>13101</v>
      </c>
      <c r="H1053" s="7">
        <v>4</v>
      </c>
      <c r="I1053" s="8">
        <v>15034</v>
      </c>
      <c r="J1053" s="5">
        <v>59309130</v>
      </c>
      <c r="K1053" t="s">
        <v>13087</v>
      </c>
      <c r="L1053" t="s">
        <v>13110</v>
      </c>
      <c r="M1053" t="s">
        <v>13087</v>
      </c>
      <c r="N1053" t="s">
        <v>10027</v>
      </c>
      <c r="O1053" t="s">
        <v>10028</v>
      </c>
      <c r="P1053" t="s">
        <v>10029</v>
      </c>
      <c r="Q1053" t="s">
        <v>10030</v>
      </c>
    </row>
    <row r="1054" spans="1:17" x14ac:dyDescent="0.25">
      <c r="A1054" t="s">
        <v>10031</v>
      </c>
      <c r="B1054" t="s">
        <v>14035</v>
      </c>
      <c r="C1054" t="s">
        <v>13578</v>
      </c>
      <c r="D1054" s="5">
        <v>3199</v>
      </c>
      <c r="E1054" s="5">
        <v>5999</v>
      </c>
      <c r="F1054" s="6">
        <v>0.47</v>
      </c>
      <c r="G1054" t="s">
        <v>13089</v>
      </c>
      <c r="H1054" s="7">
        <v>4</v>
      </c>
      <c r="I1054" s="8">
        <v>3242</v>
      </c>
      <c r="J1054" s="5">
        <v>19448758</v>
      </c>
      <c r="K1054" t="s">
        <v>13087</v>
      </c>
      <c r="L1054" t="s">
        <v>13110</v>
      </c>
      <c r="M1054" t="s">
        <v>13087</v>
      </c>
      <c r="N1054" t="s">
        <v>10037</v>
      </c>
      <c r="O1054" t="s">
        <v>10038</v>
      </c>
      <c r="P1054" t="s">
        <v>10039</v>
      </c>
      <c r="Q1054" t="s">
        <v>10040</v>
      </c>
    </row>
    <row r="1055" spans="1:17" x14ac:dyDescent="0.25">
      <c r="A1055" t="s">
        <v>10041</v>
      </c>
      <c r="B1055" t="s">
        <v>14036</v>
      </c>
      <c r="C1055" t="s">
        <v>13578</v>
      </c>
      <c r="D1055" s="5">
        <v>1199</v>
      </c>
      <c r="E1055" s="5">
        <v>1950</v>
      </c>
      <c r="F1055" s="6">
        <v>0.39</v>
      </c>
      <c r="G1055" t="s">
        <v>13101</v>
      </c>
      <c r="H1055" s="7">
        <v>3.9</v>
      </c>
      <c r="I1055" s="8">
        <v>2832</v>
      </c>
      <c r="J1055" s="5">
        <v>5522400</v>
      </c>
      <c r="K1055" t="s">
        <v>13087</v>
      </c>
      <c r="L1055" t="s">
        <v>13110</v>
      </c>
      <c r="M1055" t="s">
        <v>13087</v>
      </c>
      <c r="N1055" t="s">
        <v>10047</v>
      </c>
      <c r="O1055" t="s">
        <v>10048</v>
      </c>
      <c r="P1055" t="s">
        <v>10049</v>
      </c>
      <c r="Q1055" t="s">
        <v>10050</v>
      </c>
    </row>
    <row r="1056" spans="1:17" x14ac:dyDescent="0.25">
      <c r="A1056" t="s">
        <v>10051</v>
      </c>
      <c r="B1056" t="s">
        <v>14037</v>
      </c>
      <c r="C1056" t="s">
        <v>13578</v>
      </c>
      <c r="D1056" s="5">
        <v>1414</v>
      </c>
      <c r="E1056" s="5">
        <v>2799</v>
      </c>
      <c r="F1056" s="6">
        <v>0.49</v>
      </c>
      <c r="G1056" t="s">
        <v>13089</v>
      </c>
      <c r="H1056" s="7">
        <v>4</v>
      </c>
      <c r="I1056" s="8">
        <v>1498</v>
      </c>
      <c r="J1056" s="5">
        <v>4192902</v>
      </c>
      <c r="K1056" t="s">
        <v>13087</v>
      </c>
      <c r="L1056" t="s">
        <v>13110</v>
      </c>
      <c r="M1056" t="s">
        <v>13087</v>
      </c>
      <c r="N1056" t="s">
        <v>10057</v>
      </c>
      <c r="O1056" t="s">
        <v>10058</v>
      </c>
      <c r="P1056" t="s">
        <v>10059</v>
      </c>
      <c r="Q1056" t="s">
        <v>10060</v>
      </c>
    </row>
    <row r="1057" spans="1:17" x14ac:dyDescent="0.25">
      <c r="A1057" t="s">
        <v>10061</v>
      </c>
      <c r="B1057" t="s">
        <v>14038</v>
      </c>
      <c r="C1057" t="s">
        <v>13578</v>
      </c>
      <c r="D1057" s="5">
        <v>999</v>
      </c>
      <c r="E1057" s="5">
        <v>1950</v>
      </c>
      <c r="F1057" s="6">
        <v>0.49</v>
      </c>
      <c r="G1057" t="s">
        <v>13089</v>
      </c>
      <c r="H1057" s="7">
        <v>3.8</v>
      </c>
      <c r="I1057" s="8">
        <v>305</v>
      </c>
      <c r="J1057" s="5">
        <v>594750</v>
      </c>
      <c r="K1057" t="s">
        <v>13087</v>
      </c>
      <c r="L1057" t="s">
        <v>13110</v>
      </c>
      <c r="M1057" t="s">
        <v>13085</v>
      </c>
      <c r="N1057" t="s">
        <v>10067</v>
      </c>
      <c r="O1057" t="s">
        <v>10068</v>
      </c>
      <c r="P1057" t="s">
        <v>10069</v>
      </c>
      <c r="Q1057" t="s">
        <v>10070</v>
      </c>
    </row>
    <row r="1058" spans="1:17" x14ac:dyDescent="0.25">
      <c r="A1058" t="s">
        <v>10071</v>
      </c>
      <c r="B1058" t="s">
        <v>14039</v>
      </c>
      <c r="C1058" t="s">
        <v>13578</v>
      </c>
      <c r="D1058" s="5">
        <v>5999</v>
      </c>
      <c r="E1058" s="5">
        <v>9999</v>
      </c>
      <c r="F1058" s="6">
        <v>0.4</v>
      </c>
      <c r="G1058" t="s">
        <v>13101</v>
      </c>
      <c r="H1058" s="7">
        <v>4.2</v>
      </c>
      <c r="I1058" s="8">
        <v>1191</v>
      </c>
      <c r="J1058" s="5">
        <v>11908809</v>
      </c>
      <c r="K1058" t="s">
        <v>13087</v>
      </c>
      <c r="L1058" t="s">
        <v>13110</v>
      </c>
      <c r="M1058" t="s">
        <v>13087</v>
      </c>
      <c r="N1058" t="s">
        <v>10077</v>
      </c>
      <c r="O1058" t="s">
        <v>10078</v>
      </c>
      <c r="P1058" t="s">
        <v>10079</v>
      </c>
      <c r="Q1058" t="s">
        <v>10080</v>
      </c>
    </row>
    <row r="1059" spans="1:17" x14ac:dyDescent="0.25">
      <c r="A1059" t="s">
        <v>10081</v>
      </c>
      <c r="B1059" t="s">
        <v>14040</v>
      </c>
      <c r="C1059" t="s">
        <v>13578</v>
      </c>
      <c r="D1059" s="5">
        <v>9970</v>
      </c>
      <c r="E1059" s="5">
        <v>12999</v>
      </c>
      <c r="F1059" s="6">
        <v>0.23</v>
      </c>
      <c r="G1059" t="s">
        <v>13099</v>
      </c>
      <c r="H1059" s="7">
        <v>4.3</v>
      </c>
      <c r="I1059" s="8">
        <v>4049</v>
      </c>
      <c r="J1059" s="5">
        <v>52632951</v>
      </c>
      <c r="K1059" t="s">
        <v>13087</v>
      </c>
      <c r="L1059" t="s">
        <v>13110</v>
      </c>
      <c r="M1059" t="s">
        <v>13087</v>
      </c>
      <c r="N1059" t="s">
        <v>10088</v>
      </c>
      <c r="O1059" t="s">
        <v>10089</v>
      </c>
      <c r="P1059" t="s">
        <v>10090</v>
      </c>
      <c r="Q1059" t="s">
        <v>10091</v>
      </c>
    </row>
    <row r="1060" spans="1:17" x14ac:dyDescent="0.25">
      <c r="A1060" t="s">
        <v>10092</v>
      </c>
      <c r="B1060" t="s">
        <v>14041</v>
      </c>
      <c r="C1060" t="s">
        <v>13578</v>
      </c>
      <c r="D1060" s="5">
        <v>698</v>
      </c>
      <c r="E1060" s="5">
        <v>699</v>
      </c>
      <c r="F1060" s="6">
        <v>0</v>
      </c>
      <c r="G1060" t="s">
        <v>13128</v>
      </c>
      <c r="H1060" s="7">
        <v>4.2</v>
      </c>
      <c r="I1060" s="8">
        <v>3160</v>
      </c>
      <c r="J1060" s="5">
        <v>2208840</v>
      </c>
      <c r="K1060" t="s">
        <v>13087</v>
      </c>
      <c r="L1060" t="s">
        <v>13110</v>
      </c>
      <c r="M1060" t="s">
        <v>13087</v>
      </c>
      <c r="N1060" t="s">
        <v>10099</v>
      </c>
      <c r="O1060" t="s">
        <v>10100</v>
      </c>
      <c r="P1060" t="s">
        <v>10101</v>
      </c>
      <c r="Q1060" t="s">
        <v>10102</v>
      </c>
    </row>
    <row r="1061" spans="1:17" x14ac:dyDescent="0.25">
      <c r="A1061" t="s">
        <v>10103</v>
      </c>
      <c r="B1061" t="s">
        <v>14042</v>
      </c>
      <c r="C1061" t="s">
        <v>13578</v>
      </c>
      <c r="D1061" s="5">
        <v>2199</v>
      </c>
      <c r="E1061" s="5">
        <v>3190</v>
      </c>
      <c r="F1061" s="6">
        <v>0.31</v>
      </c>
      <c r="G1061" t="s">
        <v>13101</v>
      </c>
      <c r="H1061" s="7">
        <v>4.3</v>
      </c>
      <c r="I1061" s="8">
        <v>9650</v>
      </c>
      <c r="J1061" s="5">
        <v>30783500</v>
      </c>
      <c r="K1061" t="s">
        <v>13087</v>
      </c>
      <c r="L1061" t="s">
        <v>13110</v>
      </c>
      <c r="M1061" t="s">
        <v>13087</v>
      </c>
      <c r="N1061" t="s">
        <v>10109</v>
      </c>
      <c r="O1061" t="s">
        <v>10110</v>
      </c>
      <c r="P1061" t="s">
        <v>10111</v>
      </c>
      <c r="Q1061" t="s">
        <v>10112</v>
      </c>
    </row>
    <row r="1062" spans="1:17" x14ac:dyDescent="0.25">
      <c r="A1062" t="s">
        <v>10113</v>
      </c>
      <c r="B1062" t="s">
        <v>14043</v>
      </c>
      <c r="C1062" t="s">
        <v>13578</v>
      </c>
      <c r="D1062" s="5">
        <v>320</v>
      </c>
      <c r="E1062" s="5">
        <v>799</v>
      </c>
      <c r="F1062" s="6">
        <v>0.6</v>
      </c>
      <c r="G1062" t="s">
        <v>13094</v>
      </c>
      <c r="H1062" s="7">
        <v>4.2</v>
      </c>
      <c r="I1062" s="8">
        <v>3846</v>
      </c>
      <c r="J1062" s="5">
        <v>3072954</v>
      </c>
      <c r="K1062" t="s">
        <v>13085</v>
      </c>
      <c r="L1062" t="s">
        <v>13086</v>
      </c>
      <c r="M1062" t="s">
        <v>13087</v>
      </c>
      <c r="N1062" t="s">
        <v>10120</v>
      </c>
      <c r="O1062" t="s">
        <v>10121</v>
      </c>
      <c r="P1062" t="s">
        <v>10122</v>
      </c>
      <c r="Q1062" t="s">
        <v>10123</v>
      </c>
    </row>
    <row r="1063" spans="1:17" x14ac:dyDescent="0.25">
      <c r="A1063" t="s">
        <v>10124</v>
      </c>
      <c r="B1063" t="s">
        <v>14044</v>
      </c>
      <c r="C1063" t="s">
        <v>13578</v>
      </c>
      <c r="D1063" s="5">
        <v>298</v>
      </c>
      <c r="E1063" s="5">
        <v>499</v>
      </c>
      <c r="F1063" s="6">
        <v>0.4</v>
      </c>
      <c r="G1063" t="s">
        <v>13101</v>
      </c>
      <c r="H1063" s="7">
        <v>4.4000000000000004</v>
      </c>
      <c r="I1063" s="8">
        <v>290</v>
      </c>
      <c r="J1063" s="5">
        <v>144710</v>
      </c>
      <c r="K1063" t="s">
        <v>13087</v>
      </c>
      <c r="L1063" t="s">
        <v>13086</v>
      </c>
      <c r="M1063" t="s">
        <v>13085</v>
      </c>
      <c r="N1063" t="s">
        <v>10130</v>
      </c>
      <c r="O1063" t="s">
        <v>10131</v>
      </c>
      <c r="P1063" t="s">
        <v>10132</v>
      </c>
      <c r="Q1063" t="s">
        <v>10133</v>
      </c>
    </row>
    <row r="1064" spans="1:17" x14ac:dyDescent="0.25">
      <c r="A1064" t="s">
        <v>10134</v>
      </c>
      <c r="B1064" t="s">
        <v>14045</v>
      </c>
      <c r="C1064" t="s">
        <v>13578</v>
      </c>
      <c r="D1064" s="5">
        <v>1199</v>
      </c>
      <c r="E1064" s="5">
        <v>1499</v>
      </c>
      <c r="F1064" s="6">
        <v>0.2</v>
      </c>
      <c r="G1064" t="s">
        <v>13108</v>
      </c>
      <c r="H1064" s="7">
        <v>3.8</v>
      </c>
      <c r="I1064" s="8">
        <v>2206</v>
      </c>
      <c r="J1064" s="5">
        <v>3306794</v>
      </c>
      <c r="K1064" t="s">
        <v>13087</v>
      </c>
      <c r="L1064" t="s">
        <v>13110</v>
      </c>
      <c r="M1064" t="s">
        <v>13087</v>
      </c>
      <c r="N1064" t="s">
        <v>10140</v>
      </c>
      <c r="O1064" t="s">
        <v>10141</v>
      </c>
      <c r="P1064" t="s">
        <v>10142</v>
      </c>
      <c r="Q1064" t="s">
        <v>10143</v>
      </c>
    </row>
    <row r="1065" spans="1:17" x14ac:dyDescent="0.25">
      <c r="A1065" t="s">
        <v>10144</v>
      </c>
      <c r="B1065" t="s">
        <v>14046</v>
      </c>
      <c r="C1065" t="s">
        <v>13578</v>
      </c>
      <c r="D1065" s="5">
        <v>1399</v>
      </c>
      <c r="E1065" s="5">
        <v>2660</v>
      </c>
      <c r="F1065" s="6">
        <v>0.47</v>
      </c>
      <c r="G1065" t="s">
        <v>13089</v>
      </c>
      <c r="H1065" s="7">
        <v>4.0999999999999996</v>
      </c>
      <c r="I1065" s="8">
        <v>9349</v>
      </c>
      <c r="J1065" s="5">
        <v>24868340</v>
      </c>
      <c r="K1065" t="s">
        <v>13087</v>
      </c>
      <c r="L1065" t="s">
        <v>13110</v>
      </c>
      <c r="M1065" t="s">
        <v>13087</v>
      </c>
      <c r="N1065" t="s">
        <v>10150</v>
      </c>
      <c r="O1065" t="s">
        <v>10151</v>
      </c>
      <c r="P1065" t="s">
        <v>10152</v>
      </c>
      <c r="Q1065" t="s">
        <v>10153</v>
      </c>
    </row>
    <row r="1066" spans="1:17" x14ac:dyDescent="0.25">
      <c r="A1066" t="s">
        <v>10154</v>
      </c>
      <c r="B1066" t="s">
        <v>14047</v>
      </c>
      <c r="C1066" t="s">
        <v>13578</v>
      </c>
      <c r="D1066" s="5">
        <v>599</v>
      </c>
      <c r="E1066" s="5">
        <v>2799</v>
      </c>
      <c r="F1066" s="6">
        <v>0.79</v>
      </c>
      <c r="G1066" t="s">
        <v>13119</v>
      </c>
      <c r="H1066" s="7">
        <v>3.9</v>
      </c>
      <c r="I1066" s="8">
        <v>578</v>
      </c>
      <c r="J1066" s="5">
        <v>1617822</v>
      </c>
      <c r="K1066" t="s">
        <v>13085</v>
      </c>
      <c r="L1066" t="s">
        <v>13110</v>
      </c>
      <c r="M1066" t="s">
        <v>13085</v>
      </c>
      <c r="N1066" t="s">
        <v>10160</v>
      </c>
      <c r="O1066" t="s">
        <v>10161</v>
      </c>
      <c r="P1066" t="s">
        <v>10162</v>
      </c>
      <c r="Q1066" t="s">
        <v>10163</v>
      </c>
    </row>
    <row r="1067" spans="1:17" x14ac:dyDescent="0.25">
      <c r="A1067" t="s">
        <v>10164</v>
      </c>
      <c r="B1067" t="s">
        <v>14048</v>
      </c>
      <c r="C1067" t="s">
        <v>13578</v>
      </c>
      <c r="D1067" s="5">
        <v>1499</v>
      </c>
      <c r="E1067" s="5">
        <v>1499</v>
      </c>
      <c r="F1067" s="6">
        <v>0</v>
      </c>
      <c r="G1067" t="s">
        <v>13128</v>
      </c>
      <c r="H1067" s="7">
        <v>4.3</v>
      </c>
      <c r="I1067" s="8">
        <v>9331</v>
      </c>
      <c r="J1067" s="5">
        <v>13987169</v>
      </c>
      <c r="K1067" t="s">
        <v>13087</v>
      </c>
      <c r="L1067" t="s">
        <v>13110</v>
      </c>
      <c r="M1067" t="s">
        <v>13087</v>
      </c>
      <c r="N1067" t="s">
        <v>10170</v>
      </c>
      <c r="O1067" t="s">
        <v>10171</v>
      </c>
      <c r="P1067" t="s">
        <v>10172</v>
      </c>
      <c r="Q1067" t="s">
        <v>10173</v>
      </c>
    </row>
    <row r="1068" spans="1:17" x14ac:dyDescent="0.25">
      <c r="A1068" t="s">
        <v>10174</v>
      </c>
      <c r="B1068" t="s">
        <v>14049</v>
      </c>
      <c r="C1068" t="s">
        <v>13578</v>
      </c>
      <c r="D1068" s="5">
        <v>14400</v>
      </c>
      <c r="E1068" s="5">
        <v>59900</v>
      </c>
      <c r="F1068" s="6">
        <v>0.76</v>
      </c>
      <c r="G1068" t="s">
        <v>13119</v>
      </c>
      <c r="H1068" s="7">
        <v>4.4000000000000004</v>
      </c>
      <c r="I1068" s="8">
        <v>3837</v>
      </c>
      <c r="J1068" s="5">
        <v>229836300</v>
      </c>
      <c r="K1068" t="s">
        <v>13085</v>
      </c>
      <c r="L1068" t="s">
        <v>13110</v>
      </c>
      <c r="M1068" t="s">
        <v>13087</v>
      </c>
      <c r="N1068" t="s">
        <v>10180</v>
      </c>
      <c r="O1068" t="s">
        <v>10181</v>
      </c>
      <c r="P1068" t="s">
        <v>10182</v>
      </c>
      <c r="Q1068" t="s">
        <v>10183</v>
      </c>
    </row>
    <row r="1069" spans="1:17" x14ac:dyDescent="0.25">
      <c r="A1069" t="s">
        <v>10184</v>
      </c>
      <c r="B1069" t="s">
        <v>14050</v>
      </c>
      <c r="C1069" t="s">
        <v>13578</v>
      </c>
      <c r="D1069" s="5">
        <v>1699</v>
      </c>
      <c r="E1069" s="5">
        <v>1900</v>
      </c>
      <c r="F1069" s="6">
        <v>0.11</v>
      </c>
      <c r="G1069" t="s">
        <v>13108</v>
      </c>
      <c r="H1069" s="7">
        <v>3.6</v>
      </c>
      <c r="I1069" s="8">
        <v>11456</v>
      </c>
      <c r="J1069" s="5">
        <v>21766400</v>
      </c>
      <c r="K1069" t="s">
        <v>13087</v>
      </c>
      <c r="L1069" t="s">
        <v>13110</v>
      </c>
      <c r="M1069" t="s">
        <v>13087</v>
      </c>
      <c r="N1069" t="s">
        <v>10190</v>
      </c>
      <c r="O1069" t="s">
        <v>10191</v>
      </c>
      <c r="P1069" t="s">
        <v>10192</v>
      </c>
      <c r="Q1069" t="s">
        <v>10193</v>
      </c>
    </row>
    <row r="1070" spans="1:17" x14ac:dyDescent="0.25">
      <c r="A1070" t="s">
        <v>10194</v>
      </c>
      <c r="B1070" t="s">
        <v>14051</v>
      </c>
      <c r="C1070" t="s">
        <v>13578</v>
      </c>
      <c r="D1070" s="5">
        <v>649</v>
      </c>
      <c r="E1070" s="5">
        <v>999</v>
      </c>
      <c r="F1070" s="6">
        <v>0.35</v>
      </c>
      <c r="G1070" t="s">
        <v>13101</v>
      </c>
      <c r="H1070" s="7">
        <v>3.8</v>
      </c>
      <c r="I1070" s="8">
        <v>49</v>
      </c>
      <c r="J1070" s="5">
        <v>48951</v>
      </c>
      <c r="K1070" t="s">
        <v>13087</v>
      </c>
      <c r="L1070" t="s">
        <v>13110</v>
      </c>
      <c r="M1070" t="s">
        <v>13085</v>
      </c>
      <c r="N1070" t="s">
        <v>10200</v>
      </c>
      <c r="O1070" t="s">
        <v>10201</v>
      </c>
      <c r="P1070" t="s">
        <v>10202</v>
      </c>
      <c r="Q1070" t="s">
        <v>10203</v>
      </c>
    </row>
    <row r="1071" spans="1:17" x14ac:dyDescent="0.25">
      <c r="A1071" t="s">
        <v>10204</v>
      </c>
      <c r="B1071" t="s">
        <v>14052</v>
      </c>
      <c r="C1071" t="s">
        <v>13578</v>
      </c>
      <c r="D1071" s="5">
        <v>3249</v>
      </c>
      <c r="E1071" s="5">
        <v>6375</v>
      </c>
      <c r="F1071" s="6">
        <v>0.49</v>
      </c>
      <c r="G1071" t="s">
        <v>13089</v>
      </c>
      <c r="H1071" s="7">
        <v>4</v>
      </c>
      <c r="I1071" s="8">
        <v>4978</v>
      </c>
      <c r="J1071" s="5">
        <v>31734750</v>
      </c>
      <c r="K1071" t="s">
        <v>13087</v>
      </c>
      <c r="L1071" t="s">
        <v>13110</v>
      </c>
      <c r="M1071" t="s">
        <v>13087</v>
      </c>
      <c r="N1071" t="s">
        <v>10210</v>
      </c>
      <c r="O1071" t="s">
        <v>10211</v>
      </c>
      <c r="P1071" t="s">
        <v>10212</v>
      </c>
      <c r="Q1071" t="s">
        <v>10213</v>
      </c>
    </row>
    <row r="1072" spans="1:17" x14ac:dyDescent="0.25">
      <c r="A1072" t="s">
        <v>10214</v>
      </c>
      <c r="B1072" t="s">
        <v>14053</v>
      </c>
      <c r="C1072" t="s">
        <v>13578</v>
      </c>
      <c r="D1072" s="5">
        <v>199</v>
      </c>
      <c r="E1072" s="5">
        <v>499</v>
      </c>
      <c r="F1072" s="6">
        <v>0.6</v>
      </c>
      <c r="G1072" t="s">
        <v>13094</v>
      </c>
      <c r="H1072" s="7">
        <v>4.0999999999999996</v>
      </c>
      <c r="I1072" s="8">
        <v>1996</v>
      </c>
      <c r="J1072" s="5">
        <v>996004</v>
      </c>
      <c r="K1072" t="s">
        <v>13085</v>
      </c>
      <c r="L1072" t="s">
        <v>13090</v>
      </c>
      <c r="M1072" t="s">
        <v>13087</v>
      </c>
      <c r="N1072" t="s">
        <v>10220</v>
      </c>
      <c r="O1072" t="s">
        <v>10221</v>
      </c>
      <c r="P1072" t="s">
        <v>10222</v>
      </c>
      <c r="Q1072" t="s">
        <v>10223</v>
      </c>
    </row>
    <row r="1073" spans="1:17" x14ac:dyDescent="0.25">
      <c r="A1073" t="s">
        <v>10224</v>
      </c>
      <c r="B1073" t="s">
        <v>14054</v>
      </c>
      <c r="C1073" t="s">
        <v>13578</v>
      </c>
      <c r="D1073" s="5">
        <v>1099</v>
      </c>
      <c r="E1073" s="5">
        <v>1899</v>
      </c>
      <c r="F1073" s="6">
        <v>0.42</v>
      </c>
      <c r="G1073" t="s">
        <v>13089</v>
      </c>
      <c r="H1073" s="7">
        <v>4.3</v>
      </c>
      <c r="I1073" s="8">
        <v>1811</v>
      </c>
      <c r="J1073" s="5">
        <v>3439089</v>
      </c>
      <c r="K1073" t="s">
        <v>13087</v>
      </c>
      <c r="L1073" t="s">
        <v>13110</v>
      </c>
      <c r="M1073" t="s">
        <v>13087</v>
      </c>
      <c r="N1073" t="s">
        <v>10230</v>
      </c>
      <c r="O1073" t="s">
        <v>10231</v>
      </c>
      <c r="P1073" t="s">
        <v>10232</v>
      </c>
      <c r="Q1073" t="s">
        <v>10233</v>
      </c>
    </row>
    <row r="1074" spans="1:17" x14ac:dyDescent="0.25">
      <c r="A1074" t="s">
        <v>10234</v>
      </c>
      <c r="B1074" t="s">
        <v>14055</v>
      </c>
      <c r="C1074" t="s">
        <v>13578</v>
      </c>
      <c r="D1074" s="5">
        <v>664</v>
      </c>
      <c r="E1074" s="5">
        <v>1490</v>
      </c>
      <c r="F1074" s="6">
        <v>0.55000000000000004</v>
      </c>
      <c r="G1074" t="s">
        <v>13094</v>
      </c>
      <c r="H1074" s="7">
        <v>4</v>
      </c>
      <c r="I1074" s="8">
        <v>2198</v>
      </c>
      <c r="J1074" s="5">
        <v>3275020</v>
      </c>
      <c r="K1074" t="s">
        <v>13085</v>
      </c>
      <c r="L1074" t="s">
        <v>13110</v>
      </c>
      <c r="M1074" t="s">
        <v>13087</v>
      </c>
      <c r="N1074" t="s">
        <v>10240</v>
      </c>
      <c r="O1074" t="s">
        <v>10241</v>
      </c>
      <c r="P1074" t="s">
        <v>10242</v>
      </c>
      <c r="Q1074" t="s">
        <v>10243</v>
      </c>
    </row>
    <row r="1075" spans="1:17" x14ac:dyDescent="0.25">
      <c r="A1075" t="s">
        <v>10244</v>
      </c>
      <c r="B1075" t="s">
        <v>14056</v>
      </c>
      <c r="C1075" t="s">
        <v>13578</v>
      </c>
      <c r="D1075" s="5">
        <v>260</v>
      </c>
      <c r="E1075" s="5">
        <v>350</v>
      </c>
      <c r="F1075" s="6">
        <v>0.26</v>
      </c>
      <c r="G1075" t="s">
        <v>13099</v>
      </c>
      <c r="H1075" s="7">
        <v>3.9</v>
      </c>
      <c r="I1075" s="8">
        <v>13127</v>
      </c>
      <c r="J1075" s="5">
        <v>4594450</v>
      </c>
      <c r="K1075" t="s">
        <v>13087</v>
      </c>
      <c r="L1075" t="s">
        <v>13086</v>
      </c>
      <c r="M1075" t="s">
        <v>13087</v>
      </c>
      <c r="N1075" t="s">
        <v>10250</v>
      </c>
      <c r="O1075" t="s">
        <v>10251</v>
      </c>
      <c r="P1075" t="s">
        <v>10252</v>
      </c>
      <c r="Q1075" t="s">
        <v>10253</v>
      </c>
    </row>
    <row r="1076" spans="1:17" x14ac:dyDescent="0.25">
      <c r="A1076" t="s">
        <v>10254</v>
      </c>
      <c r="B1076" t="s">
        <v>14057</v>
      </c>
      <c r="C1076" t="s">
        <v>13578</v>
      </c>
      <c r="D1076" s="5">
        <v>6499</v>
      </c>
      <c r="E1076" s="5">
        <v>8500</v>
      </c>
      <c r="F1076" s="6">
        <v>0.24</v>
      </c>
      <c r="G1076" t="s">
        <v>13099</v>
      </c>
      <c r="H1076" s="7">
        <v>4.4000000000000004</v>
      </c>
      <c r="I1076" s="8">
        <v>5865</v>
      </c>
      <c r="J1076" s="5">
        <v>49852500</v>
      </c>
      <c r="K1076" t="s">
        <v>13087</v>
      </c>
      <c r="L1076" t="s">
        <v>13110</v>
      </c>
      <c r="M1076" t="s">
        <v>13087</v>
      </c>
      <c r="N1076" t="s">
        <v>10260</v>
      </c>
      <c r="O1076" t="s">
        <v>10261</v>
      </c>
      <c r="P1076" t="s">
        <v>10262</v>
      </c>
      <c r="Q1076" t="s">
        <v>10263</v>
      </c>
    </row>
    <row r="1077" spans="1:17" x14ac:dyDescent="0.25">
      <c r="A1077" t="s">
        <v>10264</v>
      </c>
      <c r="B1077" t="s">
        <v>14058</v>
      </c>
      <c r="C1077" t="s">
        <v>13578</v>
      </c>
      <c r="D1077" s="5">
        <v>1484</v>
      </c>
      <c r="E1077" s="5">
        <v>2499</v>
      </c>
      <c r="F1077" s="6">
        <v>0.41</v>
      </c>
      <c r="G1077" t="s">
        <v>13089</v>
      </c>
      <c r="H1077" s="7">
        <v>3.7</v>
      </c>
      <c r="I1077" s="8">
        <v>1067</v>
      </c>
      <c r="J1077" s="5">
        <v>2666433</v>
      </c>
      <c r="K1077" t="s">
        <v>13087</v>
      </c>
      <c r="L1077" t="s">
        <v>13110</v>
      </c>
      <c r="M1077" t="s">
        <v>13087</v>
      </c>
      <c r="N1077" t="s">
        <v>10271</v>
      </c>
      <c r="O1077" t="s">
        <v>10272</v>
      </c>
      <c r="P1077" t="s">
        <v>10273</v>
      </c>
      <c r="Q1077" t="s">
        <v>10274</v>
      </c>
    </row>
    <row r="1078" spans="1:17" x14ac:dyDescent="0.25">
      <c r="A1078" t="s">
        <v>10275</v>
      </c>
      <c r="B1078" t="s">
        <v>14059</v>
      </c>
      <c r="C1078" t="s">
        <v>13578</v>
      </c>
      <c r="D1078" s="5">
        <v>999</v>
      </c>
      <c r="E1078" s="5">
        <v>1560</v>
      </c>
      <c r="F1078" s="6">
        <v>0.36</v>
      </c>
      <c r="G1078" t="s">
        <v>13101</v>
      </c>
      <c r="H1078" s="7">
        <v>3.6</v>
      </c>
      <c r="I1078" s="8">
        <v>4881</v>
      </c>
      <c r="J1078" s="5">
        <v>7614360</v>
      </c>
      <c r="K1078" t="s">
        <v>13087</v>
      </c>
      <c r="L1078" t="s">
        <v>13110</v>
      </c>
      <c r="M1078" t="s">
        <v>13087</v>
      </c>
      <c r="N1078" t="s">
        <v>10281</v>
      </c>
      <c r="O1078" t="s">
        <v>10282</v>
      </c>
      <c r="P1078" t="s">
        <v>10283</v>
      </c>
      <c r="Q1078" t="s">
        <v>10284</v>
      </c>
    </row>
    <row r="1079" spans="1:17" x14ac:dyDescent="0.25">
      <c r="A1079" t="s">
        <v>10285</v>
      </c>
      <c r="B1079" t="s">
        <v>14060</v>
      </c>
      <c r="C1079" t="s">
        <v>13578</v>
      </c>
      <c r="D1079" s="5">
        <v>3299</v>
      </c>
      <c r="E1079" s="5">
        <v>6500</v>
      </c>
      <c r="F1079" s="6">
        <v>0.49</v>
      </c>
      <c r="G1079" t="s">
        <v>13089</v>
      </c>
      <c r="H1079" s="7">
        <v>3.7</v>
      </c>
      <c r="I1079" s="8">
        <v>11217</v>
      </c>
      <c r="J1079" s="5">
        <v>72910500</v>
      </c>
      <c r="K1079" t="s">
        <v>13087</v>
      </c>
      <c r="L1079" t="s">
        <v>13110</v>
      </c>
      <c r="M1079" t="s">
        <v>13087</v>
      </c>
      <c r="N1079" t="s">
        <v>10291</v>
      </c>
      <c r="O1079" t="s">
        <v>10292</v>
      </c>
      <c r="P1079" t="s">
        <v>10293</v>
      </c>
      <c r="Q1079" t="s">
        <v>10294</v>
      </c>
    </row>
    <row r="1080" spans="1:17" x14ac:dyDescent="0.25">
      <c r="A1080" t="s">
        <v>10295</v>
      </c>
      <c r="B1080" t="s">
        <v>14061</v>
      </c>
      <c r="C1080" t="s">
        <v>13578</v>
      </c>
      <c r="D1080" s="5">
        <v>259</v>
      </c>
      <c r="E1080" s="5">
        <v>999</v>
      </c>
      <c r="F1080" s="6">
        <v>0.74</v>
      </c>
      <c r="G1080" t="s">
        <v>13119</v>
      </c>
      <c r="H1080" s="7">
        <v>4</v>
      </c>
      <c r="I1080" s="8">
        <v>43</v>
      </c>
      <c r="J1080" s="5">
        <v>42957</v>
      </c>
      <c r="K1080" t="s">
        <v>13085</v>
      </c>
      <c r="L1080" t="s">
        <v>13086</v>
      </c>
      <c r="M1080" t="s">
        <v>13085</v>
      </c>
      <c r="N1080" t="s">
        <v>10301</v>
      </c>
      <c r="O1080" t="s">
        <v>10302</v>
      </c>
      <c r="P1080" t="s">
        <v>10303</v>
      </c>
      <c r="Q1080" t="s">
        <v>10304</v>
      </c>
    </row>
    <row r="1081" spans="1:17" x14ac:dyDescent="0.25">
      <c r="A1081" t="s">
        <v>10305</v>
      </c>
      <c r="B1081" t="s">
        <v>14062</v>
      </c>
      <c r="C1081" t="s">
        <v>13578</v>
      </c>
      <c r="D1081" s="5">
        <v>3249</v>
      </c>
      <c r="E1081" s="5">
        <v>7795</v>
      </c>
      <c r="F1081" s="6">
        <v>0.57999999999999996</v>
      </c>
      <c r="G1081" t="s">
        <v>13094</v>
      </c>
      <c r="H1081" s="7">
        <v>4.2</v>
      </c>
      <c r="I1081" s="8">
        <v>4664</v>
      </c>
      <c r="J1081" s="5">
        <v>36355880</v>
      </c>
      <c r="K1081" t="s">
        <v>13085</v>
      </c>
      <c r="L1081" t="s">
        <v>13110</v>
      </c>
      <c r="M1081" t="s">
        <v>13087</v>
      </c>
      <c r="N1081" t="s">
        <v>10311</v>
      </c>
      <c r="O1081" t="s">
        <v>10312</v>
      </c>
      <c r="P1081" t="s">
        <v>10313</v>
      </c>
      <c r="Q1081" t="s">
        <v>10314</v>
      </c>
    </row>
    <row r="1082" spans="1:17" x14ac:dyDescent="0.25">
      <c r="A1082" t="s">
        <v>10315</v>
      </c>
      <c r="B1082" t="s">
        <v>14063</v>
      </c>
      <c r="C1082" t="s">
        <v>13578</v>
      </c>
      <c r="D1082" s="5">
        <v>4280</v>
      </c>
      <c r="E1082" s="5">
        <v>5995</v>
      </c>
      <c r="F1082" s="6">
        <v>0.28999999999999998</v>
      </c>
      <c r="G1082" t="s">
        <v>13099</v>
      </c>
      <c r="H1082" s="7">
        <v>3.8</v>
      </c>
      <c r="I1082" s="8">
        <v>2112</v>
      </c>
      <c r="J1082" s="5">
        <v>12661440</v>
      </c>
      <c r="K1082" t="s">
        <v>13087</v>
      </c>
      <c r="L1082" t="s">
        <v>13110</v>
      </c>
      <c r="M1082" t="s">
        <v>13087</v>
      </c>
      <c r="N1082" t="s">
        <v>10321</v>
      </c>
      <c r="O1082" t="s">
        <v>10322</v>
      </c>
      <c r="P1082" t="s">
        <v>10323</v>
      </c>
      <c r="Q1082" t="s">
        <v>10324</v>
      </c>
    </row>
    <row r="1083" spans="1:17" x14ac:dyDescent="0.25">
      <c r="A1083" t="s">
        <v>10325</v>
      </c>
      <c r="B1083" t="s">
        <v>14064</v>
      </c>
      <c r="C1083" t="s">
        <v>13578</v>
      </c>
      <c r="D1083" s="5">
        <v>189</v>
      </c>
      <c r="E1083" s="5">
        <v>299</v>
      </c>
      <c r="F1083" s="6">
        <v>0.37</v>
      </c>
      <c r="G1083" t="s">
        <v>13101</v>
      </c>
      <c r="H1083" s="7">
        <v>4.2</v>
      </c>
      <c r="I1083" s="8">
        <v>2737</v>
      </c>
      <c r="J1083" s="5">
        <v>818363</v>
      </c>
      <c r="K1083" t="s">
        <v>13087</v>
      </c>
      <c r="L1083" t="s">
        <v>13090</v>
      </c>
      <c r="M1083" t="s">
        <v>13087</v>
      </c>
      <c r="N1083" t="s">
        <v>10332</v>
      </c>
      <c r="O1083" t="s">
        <v>10333</v>
      </c>
      <c r="P1083" t="s">
        <v>10334</v>
      </c>
      <c r="Q1083" t="s">
        <v>10335</v>
      </c>
    </row>
    <row r="1084" spans="1:17" x14ac:dyDescent="0.25">
      <c r="A1084" t="s">
        <v>10336</v>
      </c>
      <c r="B1084" t="s">
        <v>14065</v>
      </c>
      <c r="C1084" t="s">
        <v>13578</v>
      </c>
      <c r="D1084" s="5">
        <v>1449</v>
      </c>
      <c r="E1084" s="5">
        <v>2349</v>
      </c>
      <c r="F1084" s="6">
        <v>0.38</v>
      </c>
      <c r="G1084" t="s">
        <v>13101</v>
      </c>
      <c r="H1084" s="7">
        <v>3.9</v>
      </c>
      <c r="I1084" s="8">
        <v>9019</v>
      </c>
      <c r="J1084" s="5">
        <v>21185631</v>
      </c>
      <c r="K1084" t="s">
        <v>13087</v>
      </c>
      <c r="L1084" t="s">
        <v>13110</v>
      </c>
      <c r="M1084" t="s">
        <v>13087</v>
      </c>
      <c r="N1084" t="s">
        <v>10342</v>
      </c>
      <c r="O1084" t="s">
        <v>10343</v>
      </c>
      <c r="P1084" t="s">
        <v>10344</v>
      </c>
      <c r="Q1084" t="s">
        <v>10345</v>
      </c>
    </row>
    <row r="1085" spans="1:17" x14ac:dyDescent="0.25">
      <c r="A1085" t="s">
        <v>10346</v>
      </c>
      <c r="B1085" t="s">
        <v>13986</v>
      </c>
      <c r="C1085" t="s">
        <v>13578</v>
      </c>
      <c r="D1085" s="5">
        <v>199</v>
      </c>
      <c r="E1085" s="5">
        <v>499</v>
      </c>
      <c r="F1085" s="6">
        <v>0.6</v>
      </c>
      <c r="G1085" t="s">
        <v>13094</v>
      </c>
      <c r="H1085" s="7">
        <v>4</v>
      </c>
      <c r="I1085" s="8">
        <v>10234</v>
      </c>
      <c r="J1085" s="5">
        <v>5106766</v>
      </c>
      <c r="K1085" t="s">
        <v>13085</v>
      </c>
      <c r="L1085" t="s">
        <v>13090</v>
      </c>
      <c r="M1085" t="s">
        <v>13087</v>
      </c>
      <c r="N1085" t="s">
        <v>10352</v>
      </c>
      <c r="O1085" t="s">
        <v>10353</v>
      </c>
      <c r="P1085" t="s">
        <v>10354</v>
      </c>
      <c r="Q1085" t="s">
        <v>10355</v>
      </c>
    </row>
    <row r="1086" spans="1:17" x14ac:dyDescent="0.25">
      <c r="A1086" t="s">
        <v>10356</v>
      </c>
      <c r="B1086" t="s">
        <v>14066</v>
      </c>
      <c r="C1086" t="s">
        <v>13578</v>
      </c>
      <c r="D1086" s="5">
        <v>474</v>
      </c>
      <c r="E1086" s="5">
        <v>1299</v>
      </c>
      <c r="F1086" s="6">
        <v>0.64</v>
      </c>
      <c r="G1086" t="s">
        <v>13084</v>
      </c>
      <c r="H1086" s="7">
        <v>4.0999999999999996</v>
      </c>
      <c r="I1086" s="8">
        <v>550</v>
      </c>
      <c r="J1086" s="5">
        <v>714450</v>
      </c>
      <c r="K1086" t="s">
        <v>13085</v>
      </c>
      <c r="L1086" t="s">
        <v>13086</v>
      </c>
      <c r="M1086" t="s">
        <v>13085</v>
      </c>
      <c r="N1086" t="s">
        <v>10363</v>
      </c>
      <c r="O1086" t="s">
        <v>10364</v>
      </c>
      <c r="P1086" t="s">
        <v>10365</v>
      </c>
      <c r="Q1086" t="s">
        <v>10366</v>
      </c>
    </row>
    <row r="1087" spans="1:17" x14ac:dyDescent="0.25">
      <c r="A1087" t="s">
        <v>10367</v>
      </c>
      <c r="B1087" t="s">
        <v>14067</v>
      </c>
      <c r="C1087" t="s">
        <v>13578</v>
      </c>
      <c r="D1087" s="5">
        <v>279</v>
      </c>
      <c r="E1087" s="5">
        <v>499</v>
      </c>
      <c r="F1087" s="6">
        <v>0.44</v>
      </c>
      <c r="G1087" t="s">
        <v>13089</v>
      </c>
      <c r="H1087" s="7">
        <v>4.8</v>
      </c>
      <c r="I1087" s="8">
        <v>28</v>
      </c>
      <c r="J1087" s="5">
        <v>13972</v>
      </c>
      <c r="K1087" t="s">
        <v>13087</v>
      </c>
      <c r="L1087" t="s">
        <v>13086</v>
      </c>
      <c r="M1087" t="s">
        <v>13085</v>
      </c>
      <c r="N1087" t="s">
        <v>10373</v>
      </c>
      <c r="O1087" t="s">
        <v>10374</v>
      </c>
      <c r="P1087" t="s">
        <v>10375</v>
      </c>
      <c r="Q1087" t="s">
        <v>10376</v>
      </c>
    </row>
    <row r="1088" spans="1:17" x14ac:dyDescent="0.25">
      <c r="A1088" t="s">
        <v>10377</v>
      </c>
      <c r="B1088" t="s">
        <v>14068</v>
      </c>
      <c r="C1088" t="s">
        <v>13578</v>
      </c>
      <c r="D1088" s="5">
        <v>1999</v>
      </c>
      <c r="E1088" s="5">
        <v>4775</v>
      </c>
      <c r="F1088" s="6">
        <v>0.57999999999999996</v>
      </c>
      <c r="G1088" t="s">
        <v>13094</v>
      </c>
      <c r="H1088" s="7">
        <v>4.2</v>
      </c>
      <c r="I1088" s="8">
        <v>1353</v>
      </c>
      <c r="J1088" s="5">
        <v>6460575</v>
      </c>
      <c r="K1088" t="s">
        <v>13085</v>
      </c>
      <c r="L1088" t="s">
        <v>13110</v>
      </c>
      <c r="M1088" t="s">
        <v>13087</v>
      </c>
      <c r="N1088" t="s">
        <v>10383</v>
      </c>
      <c r="O1088" t="s">
        <v>10384</v>
      </c>
      <c r="P1088" t="s">
        <v>10385</v>
      </c>
      <c r="Q1088" t="s">
        <v>10386</v>
      </c>
    </row>
    <row r="1089" spans="1:17" x14ac:dyDescent="0.25">
      <c r="A1089" t="s">
        <v>10387</v>
      </c>
      <c r="B1089" t="s">
        <v>14069</v>
      </c>
      <c r="C1089" t="s">
        <v>13578</v>
      </c>
      <c r="D1089" s="5">
        <v>799</v>
      </c>
      <c r="E1089" s="5">
        <v>1230</v>
      </c>
      <c r="F1089" s="6">
        <v>0.35</v>
      </c>
      <c r="G1089" t="s">
        <v>13101</v>
      </c>
      <c r="H1089" s="7">
        <v>4.0999999999999996</v>
      </c>
      <c r="I1089" s="8">
        <v>2138</v>
      </c>
      <c r="J1089" s="5">
        <v>2629740</v>
      </c>
      <c r="K1089" t="s">
        <v>13087</v>
      </c>
      <c r="L1089" t="s">
        <v>13110</v>
      </c>
      <c r="M1089" t="s">
        <v>13087</v>
      </c>
      <c r="N1089" t="s">
        <v>10393</v>
      </c>
      <c r="O1089" t="s">
        <v>10394</v>
      </c>
      <c r="P1089" t="s">
        <v>10395</v>
      </c>
      <c r="Q1089" t="s">
        <v>10396</v>
      </c>
    </row>
    <row r="1090" spans="1:17" x14ac:dyDescent="0.25">
      <c r="A1090" t="s">
        <v>10397</v>
      </c>
      <c r="B1090" t="s">
        <v>14070</v>
      </c>
      <c r="C1090" t="s">
        <v>13578</v>
      </c>
      <c r="D1090" s="5">
        <v>949</v>
      </c>
      <c r="E1090" s="5">
        <v>1999</v>
      </c>
      <c r="F1090" s="6">
        <v>0.53</v>
      </c>
      <c r="G1090" t="s">
        <v>13094</v>
      </c>
      <c r="H1090" s="7">
        <v>4</v>
      </c>
      <c r="I1090" s="8">
        <v>1679</v>
      </c>
      <c r="J1090" s="5">
        <v>3356321</v>
      </c>
      <c r="K1090" t="s">
        <v>13085</v>
      </c>
      <c r="L1090" t="s">
        <v>13110</v>
      </c>
      <c r="M1090" t="s">
        <v>13087</v>
      </c>
      <c r="N1090" t="s">
        <v>10403</v>
      </c>
      <c r="O1090" t="s">
        <v>10404</v>
      </c>
      <c r="P1090" t="s">
        <v>10405</v>
      </c>
      <c r="Q1090" t="s">
        <v>10406</v>
      </c>
    </row>
    <row r="1091" spans="1:17" x14ac:dyDescent="0.25">
      <c r="A1091" t="s">
        <v>10407</v>
      </c>
      <c r="B1091" t="s">
        <v>14071</v>
      </c>
      <c r="C1091" t="s">
        <v>13578</v>
      </c>
      <c r="D1091" s="5">
        <v>3658</v>
      </c>
      <c r="E1091" s="5">
        <v>5156</v>
      </c>
      <c r="F1091" s="6">
        <v>0.28999999999999998</v>
      </c>
      <c r="G1091" t="s">
        <v>13099</v>
      </c>
      <c r="H1091" s="7">
        <v>3.9</v>
      </c>
      <c r="I1091" s="8">
        <v>12837</v>
      </c>
      <c r="J1091" s="5">
        <v>66187572</v>
      </c>
      <c r="K1091" t="s">
        <v>13087</v>
      </c>
      <c r="L1091" t="s">
        <v>13110</v>
      </c>
      <c r="M1091" t="s">
        <v>13087</v>
      </c>
      <c r="N1091" t="s">
        <v>10414</v>
      </c>
      <c r="O1091" t="s">
        <v>10415</v>
      </c>
      <c r="P1091" t="s">
        <v>10416</v>
      </c>
      <c r="Q1091" t="s">
        <v>10417</v>
      </c>
    </row>
    <row r="1092" spans="1:17" x14ac:dyDescent="0.25">
      <c r="A1092" t="s">
        <v>10418</v>
      </c>
      <c r="B1092" t="s">
        <v>14072</v>
      </c>
      <c r="C1092" t="s">
        <v>13578</v>
      </c>
      <c r="D1092" s="5">
        <v>1699</v>
      </c>
      <c r="E1092" s="5">
        <v>1999</v>
      </c>
      <c r="F1092" s="6">
        <v>0.15</v>
      </c>
      <c r="G1092" t="s">
        <v>13108</v>
      </c>
      <c r="H1092" s="7">
        <v>4.0999999999999996</v>
      </c>
      <c r="I1092" s="8">
        <v>8873</v>
      </c>
      <c r="J1092" s="5">
        <v>17737127</v>
      </c>
      <c r="K1092" t="s">
        <v>13087</v>
      </c>
      <c r="L1092" t="s">
        <v>13110</v>
      </c>
      <c r="M1092" t="s">
        <v>13087</v>
      </c>
      <c r="N1092" t="s">
        <v>10425</v>
      </c>
      <c r="O1092" t="s">
        <v>10426</v>
      </c>
      <c r="P1092" t="s">
        <v>10427</v>
      </c>
      <c r="Q1092" t="s">
        <v>10428</v>
      </c>
    </row>
    <row r="1093" spans="1:17" x14ac:dyDescent="0.25">
      <c r="A1093" t="s">
        <v>10429</v>
      </c>
      <c r="B1093" t="s">
        <v>14073</v>
      </c>
      <c r="C1093" t="s">
        <v>13578</v>
      </c>
      <c r="D1093" s="5">
        <v>1849</v>
      </c>
      <c r="E1093" s="5">
        <v>2095</v>
      </c>
      <c r="F1093" s="6">
        <v>0.12</v>
      </c>
      <c r="G1093" t="s">
        <v>13108</v>
      </c>
      <c r="H1093" s="7">
        <v>4.3</v>
      </c>
      <c r="I1093" s="8">
        <v>7681</v>
      </c>
      <c r="J1093" s="5">
        <v>16091695</v>
      </c>
      <c r="K1093" t="s">
        <v>13087</v>
      </c>
      <c r="L1093" t="s">
        <v>13110</v>
      </c>
      <c r="M1093" t="s">
        <v>13087</v>
      </c>
      <c r="N1093" t="s">
        <v>10435</v>
      </c>
      <c r="O1093" t="s">
        <v>10436</v>
      </c>
      <c r="P1093" t="s">
        <v>10437</v>
      </c>
      <c r="Q1093" t="s">
        <v>10438</v>
      </c>
    </row>
    <row r="1094" spans="1:17" x14ac:dyDescent="0.25">
      <c r="A1094" t="s">
        <v>10439</v>
      </c>
      <c r="B1094" t="s">
        <v>14074</v>
      </c>
      <c r="C1094" t="s">
        <v>13578</v>
      </c>
      <c r="D1094" s="5">
        <v>12499</v>
      </c>
      <c r="E1094" s="5">
        <v>19825</v>
      </c>
      <c r="F1094" s="6">
        <v>0.37</v>
      </c>
      <c r="G1094" t="s">
        <v>13101</v>
      </c>
      <c r="H1094" s="7">
        <v>4.0999999999999996</v>
      </c>
      <c r="I1094" s="8">
        <v>322</v>
      </c>
      <c r="J1094" s="5">
        <v>6383650</v>
      </c>
      <c r="K1094" t="s">
        <v>13087</v>
      </c>
      <c r="L1094" t="s">
        <v>13110</v>
      </c>
      <c r="M1094" t="s">
        <v>13085</v>
      </c>
      <c r="N1094" t="s">
        <v>10445</v>
      </c>
      <c r="O1094" t="s">
        <v>10446</v>
      </c>
      <c r="P1094" t="s">
        <v>10447</v>
      </c>
      <c r="Q1094" t="s">
        <v>10448</v>
      </c>
    </row>
    <row r="1095" spans="1:17" x14ac:dyDescent="0.25">
      <c r="A1095" t="s">
        <v>10449</v>
      </c>
      <c r="B1095" t="s">
        <v>14075</v>
      </c>
      <c r="C1095" t="s">
        <v>13578</v>
      </c>
      <c r="D1095" s="5">
        <v>1099</v>
      </c>
      <c r="E1095" s="5">
        <v>1920</v>
      </c>
      <c r="F1095" s="6">
        <v>0.43</v>
      </c>
      <c r="G1095" t="s">
        <v>13089</v>
      </c>
      <c r="H1095" s="7">
        <v>4.2</v>
      </c>
      <c r="I1095" s="8">
        <v>9772</v>
      </c>
      <c r="J1095" s="5">
        <v>18762240</v>
      </c>
      <c r="K1095" t="s">
        <v>13087</v>
      </c>
      <c r="L1095" t="s">
        <v>13110</v>
      </c>
      <c r="M1095" t="s">
        <v>13087</v>
      </c>
      <c r="N1095" t="s">
        <v>10455</v>
      </c>
      <c r="O1095" t="s">
        <v>10456</v>
      </c>
      <c r="P1095" t="s">
        <v>10457</v>
      </c>
      <c r="Q1095" t="s">
        <v>10458</v>
      </c>
    </row>
    <row r="1096" spans="1:17" x14ac:dyDescent="0.25">
      <c r="A1096" t="s">
        <v>10459</v>
      </c>
      <c r="B1096" t="s">
        <v>14076</v>
      </c>
      <c r="C1096" t="s">
        <v>13578</v>
      </c>
      <c r="D1096" s="5">
        <v>8199</v>
      </c>
      <c r="E1096" s="5">
        <v>16000</v>
      </c>
      <c r="F1096" s="6">
        <v>0.49</v>
      </c>
      <c r="G1096" t="s">
        <v>13089</v>
      </c>
      <c r="H1096" s="7">
        <v>3.9</v>
      </c>
      <c r="I1096" s="8">
        <v>18497</v>
      </c>
      <c r="J1096" s="5">
        <v>295952000</v>
      </c>
      <c r="K1096" t="s">
        <v>13087</v>
      </c>
      <c r="L1096" t="s">
        <v>13110</v>
      </c>
      <c r="M1096" t="s">
        <v>13087</v>
      </c>
      <c r="N1096" t="s">
        <v>10465</v>
      </c>
      <c r="O1096" t="s">
        <v>10466</v>
      </c>
      <c r="P1096" t="s">
        <v>10467</v>
      </c>
      <c r="Q1096" t="s">
        <v>10468</v>
      </c>
    </row>
    <row r="1097" spans="1:17" x14ac:dyDescent="0.25">
      <c r="A1097" t="s">
        <v>10469</v>
      </c>
      <c r="B1097" t="s">
        <v>14077</v>
      </c>
      <c r="C1097" t="s">
        <v>13578</v>
      </c>
      <c r="D1097" s="5">
        <v>499</v>
      </c>
      <c r="E1097" s="5">
        <v>2199</v>
      </c>
      <c r="F1097" s="6">
        <v>0.77</v>
      </c>
      <c r="G1097" t="s">
        <v>13119</v>
      </c>
      <c r="H1097" s="7">
        <v>3.7</v>
      </c>
      <c r="I1097" s="8">
        <v>53</v>
      </c>
      <c r="J1097" s="5">
        <v>116547</v>
      </c>
      <c r="K1097" t="s">
        <v>13085</v>
      </c>
      <c r="L1097" t="s">
        <v>13086</v>
      </c>
      <c r="M1097" t="s">
        <v>13085</v>
      </c>
      <c r="N1097" t="s">
        <v>10475</v>
      </c>
      <c r="O1097" t="s">
        <v>10476</v>
      </c>
      <c r="P1097" t="s">
        <v>10477</v>
      </c>
      <c r="Q1097" t="s">
        <v>10478</v>
      </c>
    </row>
    <row r="1098" spans="1:17" x14ac:dyDescent="0.25">
      <c r="A1098" t="s">
        <v>10479</v>
      </c>
      <c r="B1098" t="s">
        <v>14078</v>
      </c>
      <c r="C1098" t="s">
        <v>13578</v>
      </c>
      <c r="D1098" s="5">
        <v>6999</v>
      </c>
      <c r="E1098" s="5">
        <v>14999</v>
      </c>
      <c r="F1098" s="6">
        <v>0.53</v>
      </c>
      <c r="G1098" t="s">
        <v>13094</v>
      </c>
      <c r="H1098" s="7">
        <v>4.0999999999999996</v>
      </c>
      <c r="I1098" s="8">
        <v>1728</v>
      </c>
      <c r="J1098" s="5">
        <v>25918272</v>
      </c>
      <c r="K1098" t="s">
        <v>13085</v>
      </c>
      <c r="L1098" t="s">
        <v>13110</v>
      </c>
      <c r="M1098" t="s">
        <v>13087</v>
      </c>
      <c r="N1098" t="s">
        <v>10485</v>
      </c>
      <c r="O1098" t="s">
        <v>10486</v>
      </c>
      <c r="P1098" t="s">
        <v>10487</v>
      </c>
      <c r="Q1098" t="s">
        <v>10488</v>
      </c>
    </row>
    <row r="1099" spans="1:17" x14ac:dyDescent="0.25">
      <c r="A1099" t="s">
        <v>10489</v>
      </c>
      <c r="B1099" t="s">
        <v>14079</v>
      </c>
      <c r="C1099" t="s">
        <v>13578</v>
      </c>
      <c r="D1099" s="5">
        <v>1595</v>
      </c>
      <c r="E1099" s="5">
        <v>1799</v>
      </c>
      <c r="F1099" s="6">
        <v>0.11</v>
      </c>
      <c r="G1099" t="s">
        <v>13108</v>
      </c>
      <c r="H1099" s="7">
        <v>4</v>
      </c>
      <c r="I1099" s="8">
        <v>2877</v>
      </c>
      <c r="J1099" s="5">
        <v>5175723</v>
      </c>
      <c r="K1099" t="s">
        <v>13087</v>
      </c>
      <c r="L1099" t="s">
        <v>13110</v>
      </c>
      <c r="M1099" t="s">
        <v>13087</v>
      </c>
      <c r="N1099" t="s">
        <v>10495</v>
      </c>
      <c r="O1099" t="s">
        <v>10496</v>
      </c>
      <c r="P1099" t="s">
        <v>10497</v>
      </c>
      <c r="Q1099" t="s">
        <v>10498</v>
      </c>
    </row>
    <row r="1100" spans="1:17" x14ac:dyDescent="0.25">
      <c r="A1100" t="s">
        <v>10499</v>
      </c>
      <c r="B1100" t="s">
        <v>14080</v>
      </c>
      <c r="C1100" t="s">
        <v>13578</v>
      </c>
      <c r="D1100" s="5">
        <v>1049</v>
      </c>
      <c r="E1100" s="5">
        <v>1950</v>
      </c>
      <c r="F1100" s="6">
        <v>0.46</v>
      </c>
      <c r="G1100" t="s">
        <v>13089</v>
      </c>
      <c r="H1100" s="7">
        <v>3.8</v>
      </c>
      <c r="I1100" s="8">
        <v>250</v>
      </c>
      <c r="J1100" s="5">
        <v>487500</v>
      </c>
      <c r="K1100" t="s">
        <v>13087</v>
      </c>
      <c r="L1100" t="s">
        <v>13110</v>
      </c>
      <c r="M1100" t="s">
        <v>13085</v>
      </c>
      <c r="N1100" t="s">
        <v>10505</v>
      </c>
      <c r="O1100" t="s">
        <v>10506</v>
      </c>
      <c r="P1100" t="s">
        <v>10507</v>
      </c>
      <c r="Q1100" t="s">
        <v>10508</v>
      </c>
    </row>
    <row r="1101" spans="1:17" x14ac:dyDescent="0.25">
      <c r="A1101" t="s">
        <v>10509</v>
      </c>
      <c r="B1101" t="s">
        <v>14081</v>
      </c>
      <c r="C1101" t="s">
        <v>13578</v>
      </c>
      <c r="D1101" s="5">
        <v>1182</v>
      </c>
      <c r="E1101" s="5">
        <v>2995</v>
      </c>
      <c r="F1101" s="6">
        <v>0.61</v>
      </c>
      <c r="G1101" t="s">
        <v>13084</v>
      </c>
      <c r="H1101" s="7">
        <v>4.2</v>
      </c>
      <c r="I1101" s="8">
        <v>5178</v>
      </c>
      <c r="J1101" s="5">
        <v>15508110</v>
      </c>
      <c r="K1101" t="s">
        <v>13085</v>
      </c>
      <c r="L1101" t="s">
        <v>13110</v>
      </c>
      <c r="M1101" t="s">
        <v>13087</v>
      </c>
      <c r="N1101" t="s">
        <v>10515</v>
      </c>
      <c r="O1101" t="s">
        <v>10516</v>
      </c>
      <c r="P1101" t="s">
        <v>10517</v>
      </c>
      <c r="Q1101" t="s">
        <v>10518</v>
      </c>
    </row>
    <row r="1102" spans="1:17" x14ac:dyDescent="0.25">
      <c r="A1102" t="s">
        <v>10519</v>
      </c>
      <c r="B1102" t="s">
        <v>14082</v>
      </c>
      <c r="C1102" t="s">
        <v>13578</v>
      </c>
      <c r="D1102" s="5">
        <v>499</v>
      </c>
      <c r="E1102" s="5">
        <v>999</v>
      </c>
      <c r="F1102" s="6">
        <v>0.5</v>
      </c>
      <c r="G1102" t="s">
        <v>13089</v>
      </c>
      <c r="H1102" s="7">
        <v>4.5999999999999996</v>
      </c>
      <c r="I1102" s="8">
        <v>79</v>
      </c>
      <c r="J1102" s="5">
        <v>78921</v>
      </c>
      <c r="K1102" t="s">
        <v>13085</v>
      </c>
      <c r="L1102" t="s">
        <v>13086</v>
      </c>
      <c r="M1102" t="s">
        <v>13085</v>
      </c>
      <c r="N1102" t="s">
        <v>10525</v>
      </c>
      <c r="O1102" t="s">
        <v>10526</v>
      </c>
      <c r="P1102" t="s">
        <v>10527</v>
      </c>
      <c r="Q1102" t="s">
        <v>10528</v>
      </c>
    </row>
    <row r="1103" spans="1:17" x14ac:dyDescent="0.25">
      <c r="A1103" t="s">
        <v>10529</v>
      </c>
      <c r="B1103" t="s">
        <v>14083</v>
      </c>
      <c r="C1103" t="s">
        <v>13578</v>
      </c>
      <c r="D1103" s="5">
        <v>8799</v>
      </c>
      <c r="E1103" s="5">
        <v>11995</v>
      </c>
      <c r="F1103" s="6">
        <v>0.27</v>
      </c>
      <c r="G1103" t="s">
        <v>13099</v>
      </c>
      <c r="H1103" s="7">
        <v>4.0999999999999996</v>
      </c>
      <c r="I1103" s="8">
        <v>4157</v>
      </c>
      <c r="J1103" s="5">
        <v>49863215</v>
      </c>
      <c r="K1103" t="s">
        <v>13087</v>
      </c>
      <c r="L1103" t="s">
        <v>13110</v>
      </c>
      <c r="M1103" t="s">
        <v>13087</v>
      </c>
      <c r="N1103" t="s">
        <v>10535</v>
      </c>
      <c r="O1103" t="s">
        <v>10536</v>
      </c>
      <c r="P1103" t="s">
        <v>10537</v>
      </c>
      <c r="Q1103" t="s">
        <v>10538</v>
      </c>
    </row>
    <row r="1104" spans="1:17" x14ac:dyDescent="0.25">
      <c r="A1104" t="s">
        <v>10539</v>
      </c>
      <c r="B1104" t="s">
        <v>14084</v>
      </c>
      <c r="C1104" t="s">
        <v>13578</v>
      </c>
      <c r="D1104" s="5">
        <v>1529</v>
      </c>
      <c r="E1104" s="5">
        <v>2999</v>
      </c>
      <c r="F1104" s="6">
        <v>0.49</v>
      </c>
      <c r="G1104" t="s">
        <v>13089</v>
      </c>
      <c r="H1104" s="7">
        <v>3.3</v>
      </c>
      <c r="I1104" s="8">
        <v>29</v>
      </c>
      <c r="J1104" s="5">
        <v>86971</v>
      </c>
      <c r="K1104" t="s">
        <v>13087</v>
      </c>
      <c r="L1104" t="s">
        <v>13110</v>
      </c>
      <c r="M1104" t="s">
        <v>13085</v>
      </c>
      <c r="N1104" t="s">
        <v>10545</v>
      </c>
      <c r="O1104" t="s">
        <v>10546</v>
      </c>
      <c r="P1104" t="s">
        <v>10547</v>
      </c>
      <c r="Q1104" t="s">
        <v>10548</v>
      </c>
    </row>
    <row r="1105" spans="1:17" x14ac:dyDescent="0.25">
      <c r="A1105" t="s">
        <v>10549</v>
      </c>
      <c r="B1105" t="s">
        <v>14085</v>
      </c>
      <c r="C1105" t="s">
        <v>13578</v>
      </c>
      <c r="D1105" s="5">
        <v>1199</v>
      </c>
      <c r="E1105" s="5">
        <v>1690</v>
      </c>
      <c r="F1105" s="6">
        <v>0.28999999999999998</v>
      </c>
      <c r="G1105" t="s">
        <v>13099</v>
      </c>
      <c r="H1105" s="7">
        <v>4.2</v>
      </c>
      <c r="I1105" s="8">
        <v>4580</v>
      </c>
      <c r="J1105" s="5">
        <v>7740200</v>
      </c>
      <c r="K1105" t="s">
        <v>13087</v>
      </c>
      <c r="L1105" t="s">
        <v>13110</v>
      </c>
      <c r="M1105" t="s">
        <v>13087</v>
      </c>
      <c r="N1105" t="s">
        <v>10555</v>
      </c>
      <c r="O1105" t="s">
        <v>10556</v>
      </c>
      <c r="P1105" t="s">
        <v>10557</v>
      </c>
      <c r="Q1105" t="s">
        <v>10558</v>
      </c>
    </row>
    <row r="1106" spans="1:17" x14ac:dyDescent="0.25">
      <c r="A1106" t="s">
        <v>10559</v>
      </c>
      <c r="B1106" t="s">
        <v>14086</v>
      </c>
      <c r="C1106" t="s">
        <v>13578</v>
      </c>
      <c r="D1106" s="5">
        <v>1052</v>
      </c>
      <c r="E1106" s="5">
        <v>1790</v>
      </c>
      <c r="F1106" s="6">
        <v>0.41</v>
      </c>
      <c r="G1106" t="s">
        <v>13089</v>
      </c>
      <c r="H1106" s="7">
        <v>4.3</v>
      </c>
      <c r="I1106" s="8">
        <v>1404</v>
      </c>
      <c r="J1106" s="5">
        <v>2513160</v>
      </c>
      <c r="K1106" t="s">
        <v>13087</v>
      </c>
      <c r="L1106" t="s">
        <v>13110</v>
      </c>
      <c r="M1106" t="s">
        <v>13087</v>
      </c>
      <c r="N1106" t="s">
        <v>10565</v>
      </c>
      <c r="O1106" t="s">
        <v>10566</v>
      </c>
      <c r="P1106" t="s">
        <v>10567</v>
      </c>
      <c r="Q1106" t="s">
        <v>10568</v>
      </c>
    </row>
    <row r="1107" spans="1:17" x14ac:dyDescent="0.25">
      <c r="A1107" t="s">
        <v>10569</v>
      </c>
      <c r="B1107" t="s">
        <v>13935</v>
      </c>
      <c r="C1107" t="s">
        <v>13578</v>
      </c>
      <c r="D1107" s="5">
        <v>6499</v>
      </c>
      <c r="E1107" s="5">
        <v>8995</v>
      </c>
      <c r="F1107" s="6">
        <v>0.28000000000000003</v>
      </c>
      <c r="G1107" t="s">
        <v>13099</v>
      </c>
      <c r="H1107" s="7">
        <v>4.3</v>
      </c>
      <c r="I1107" s="8">
        <v>2810</v>
      </c>
      <c r="J1107" s="5">
        <v>25275950</v>
      </c>
      <c r="K1107" t="s">
        <v>13087</v>
      </c>
      <c r="L1107" t="s">
        <v>13110</v>
      </c>
      <c r="M1107" t="s">
        <v>13087</v>
      </c>
      <c r="N1107" t="s">
        <v>10576</v>
      </c>
      <c r="O1107" t="s">
        <v>10577</v>
      </c>
      <c r="P1107" t="s">
        <v>10578</v>
      </c>
      <c r="Q1107" t="s">
        <v>10579</v>
      </c>
    </row>
    <row r="1108" spans="1:17" x14ac:dyDescent="0.25">
      <c r="A1108" t="s">
        <v>10580</v>
      </c>
      <c r="B1108" t="s">
        <v>14087</v>
      </c>
      <c r="C1108" t="s">
        <v>13578</v>
      </c>
      <c r="D1108" s="5">
        <v>239</v>
      </c>
      <c r="E1108" s="5">
        <v>239</v>
      </c>
      <c r="F1108" s="6">
        <v>0</v>
      </c>
      <c r="G1108" t="s">
        <v>13128</v>
      </c>
      <c r="H1108" s="7">
        <v>4.3</v>
      </c>
      <c r="I1108" s="8">
        <v>7</v>
      </c>
      <c r="J1108" s="5">
        <v>1673</v>
      </c>
      <c r="K1108" t="s">
        <v>13087</v>
      </c>
      <c r="L1108" t="s">
        <v>13086</v>
      </c>
      <c r="M1108" t="s">
        <v>13085</v>
      </c>
      <c r="N1108" t="s">
        <v>10586</v>
      </c>
      <c r="O1108" t="s">
        <v>10587</v>
      </c>
      <c r="P1108" t="s">
        <v>10588</v>
      </c>
      <c r="Q1108" t="s">
        <v>10589</v>
      </c>
    </row>
    <row r="1109" spans="1:17" x14ac:dyDescent="0.25">
      <c r="A1109" t="s">
        <v>10590</v>
      </c>
      <c r="B1109" t="s">
        <v>14088</v>
      </c>
      <c r="C1109" t="s">
        <v>13578</v>
      </c>
      <c r="D1109" s="5">
        <v>699</v>
      </c>
      <c r="E1109" s="5">
        <v>1599</v>
      </c>
      <c r="F1109" s="6">
        <v>0.56000000000000005</v>
      </c>
      <c r="G1109" t="s">
        <v>13094</v>
      </c>
      <c r="H1109" s="7">
        <v>4.7</v>
      </c>
      <c r="I1109" s="8">
        <v>1729</v>
      </c>
      <c r="J1109" s="5">
        <v>2764671</v>
      </c>
      <c r="K1109" t="s">
        <v>13085</v>
      </c>
      <c r="L1109" t="s">
        <v>13110</v>
      </c>
      <c r="M1109" t="s">
        <v>13087</v>
      </c>
      <c r="N1109" t="s">
        <v>10596</v>
      </c>
      <c r="O1109" t="s">
        <v>10597</v>
      </c>
      <c r="P1109" t="s">
        <v>10598</v>
      </c>
      <c r="Q1109" t="s">
        <v>10599</v>
      </c>
    </row>
    <row r="1110" spans="1:17" x14ac:dyDescent="0.25">
      <c r="A1110" t="s">
        <v>10600</v>
      </c>
      <c r="B1110" t="s">
        <v>14089</v>
      </c>
      <c r="C1110" t="s">
        <v>13578</v>
      </c>
      <c r="D1110" s="5">
        <v>2599</v>
      </c>
      <c r="E1110" s="5">
        <v>4290</v>
      </c>
      <c r="F1110" s="6">
        <v>0.39</v>
      </c>
      <c r="G1110" t="s">
        <v>13101</v>
      </c>
      <c r="H1110" s="7">
        <v>4.4000000000000004</v>
      </c>
      <c r="I1110" s="8">
        <v>2116</v>
      </c>
      <c r="J1110" s="5">
        <v>9077640</v>
      </c>
      <c r="K1110" t="s">
        <v>13087</v>
      </c>
      <c r="L1110" t="s">
        <v>13110</v>
      </c>
      <c r="M1110" t="s">
        <v>13087</v>
      </c>
      <c r="N1110" t="s">
        <v>10607</v>
      </c>
      <c r="O1110" t="s">
        <v>10608</v>
      </c>
      <c r="P1110" t="s">
        <v>10609</v>
      </c>
      <c r="Q1110" t="s">
        <v>10610</v>
      </c>
    </row>
    <row r="1111" spans="1:17" x14ac:dyDescent="0.25">
      <c r="A1111" t="s">
        <v>10611</v>
      </c>
      <c r="B1111" t="s">
        <v>14090</v>
      </c>
      <c r="C1111" t="s">
        <v>13578</v>
      </c>
      <c r="D1111" s="5">
        <v>1547</v>
      </c>
      <c r="E1111" s="5">
        <v>2890</v>
      </c>
      <c r="F1111" s="6">
        <v>0.46</v>
      </c>
      <c r="G1111" t="s">
        <v>13089</v>
      </c>
      <c r="H1111" s="7">
        <v>3.9</v>
      </c>
      <c r="I1111" s="8">
        <v>463</v>
      </c>
      <c r="J1111" s="5">
        <v>1338070</v>
      </c>
      <c r="K1111" t="s">
        <v>13087</v>
      </c>
      <c r="L1111" t="s">
        <v>13110</v>
      </c>
      <c r="M1111" t="s">
        <v>13085</v>
      </c>
      <c r="N1111" t="s">
        <v>10617</v>
      </c>
      <c r="O1111" t="s">
        <v>10618</v>
      </c>
      <c r="P1111" t="s">
        <v>10619</v>
      </c>
      <c r="Q1111" t="s">
        <v>10620</v>
      </c>
    </row>
    <row r="1112" spans="1:17" x14ac:dyDescent="0.25">
      <c r="A1112" t="s">
        <v>10621</v>
      </c>
      <c r="B1112" t="s">
        <v>14091</v>
      </c>
      <c r="C1112" t="s">
        <v>13578</v>
      </c>
      <c r="D1112" s="5">
        <v>499</v>
      </c>
      <c r="E1112" s="5">
        <v>1299</v>
      </c>
      <c r="F1112" s="6">
        <v>0.62</v>
      </c>
      <c r="G1112" t="s">
        <v>13084</v>
      </c>
      <c r="H1112" s="7">
        <v>4.7</v>
      </c>
      <c r="I1112" s="8">
        <v>54</v>
      </c>
      <c r="J1112" s="5">
        <v>70146</v>
      </c>
      <c r="K1112" t="s">
        <v>13085</v>
      </c>
      <c r="L1112" t="s">
        <v>13086</v>
      </c>
      <c r="M1112" t="s">
        <v>13085</v>
      </c>
      <c r="N1112" t="s">
        <v>10627</v>
      </c>
      <c r="O1112" t="s">
        <v>10628</v>
      </c>
      <c r="P1112" t="s">
        <v>10629</v>
      </c>
      <c r="Q1112" t="s">
        <v>10630</v>
      </c>
    </row>
    <row r="1113" spans="1:17" x14ac:dyDescent="0.25">
      <c r="A1113" t="s">
        <v>10631</v>
      </c>
      <c r="B1113" t="s">
        <v>14092</v>
      </c>
      <c r="C1113" t="s">
        <v>13578</v>
      </c>
      <c r="D1113" s="5">
        <v>510</v>
      </c>
      <c r="E1113" s="5">
        <v>640</v>
      </c>
      <c r="F1113" s="6">
        <v>0.2</v>
      </c>
      <c r="G1113" t="s">
        <v>13108</v>
      </c>
      <c r="H1113" s="7">
        <v>4.0999999999999996</v>
      </c>
      <c r="I1113" s="8">
        <v>7229</v>
      </c>
      <c r="J1113" s="5">
        <v>4626560</v>
      </c>
      <c r="K1113" t="s">
        <v>13087</v>
      </c>
      <c r="L1113" t="s">
        <v>13110</v>
      </c>
      <c r="M1113" t="s">
        <v>13087</v>
      </c>
      <c r="N1113" t="s">
        <v>10637</v>
      </c>
      <c r="O1113" t="s">
        <v>10638</v>
      </c>
      <c r="P1113" t="s">
        <v>10639</v>
      </c>
      <c r="Q1113" t="s">
        <v>10640</v>
      </c>
    </row>
    <row r="1114" spans="1:17" x14ac:dyDescent="0.25">
      <c r="A1114" t="s">
        <v>10641</v>
      </c>
      <c r="B1114" t="s">
        <v>14093</v>
      </c>
      <c r="C1114" t="s">
        <v>13578</v>
      </c>
      <c r="D1114" s="5">
        <v>1899</v>
      </c>
      <c r="E1114" s="5">
        <v>3790</v>
      </c>
      <c r="F1114" s="6">
        <v>0.5</v>
      </c>
      <c r="G1114" t="s">
        <v>13089</v>
      </c>
      <c r="H1114" s="7">
        <v>3.8</v>
      </c>
      <c r="I1114" s="8">
        <v>3842</v>
      </c>
      <c r="J1114" s="5">
        <v>14561180</v>
      </c>
      <c r="K1114" t="s">
        <v>13085</v>
      </c>
      <c r="L1114" t="s">
        <v>13110</v>
      </c>
      <c r="M1114" t="s">
        <v>13087</v>
      </c>
      <c r="N1114" t="s">
        <v>10647</v>
      </c>
      <c r="O1114" t="s">
        <v>10648</v>
      </c>
      <c r="P1114" t="s">
        <v>10649</v>
      </c>
      <c r="Q1114" t="s">
        <v>10650</v>
      </c>
    </row>
    <row r="1115" spans="1:17" x14ac:dyDescent="0.25">
      <c r="A1115" t="s">
        <v>10651</v>
      </c>
      <c r="B1115" t="s">
        <v>14094</v>
      </c>
      <c r="C1115" t="s">
        <v>13578</v>
      </c>
      <c r="D1115" s="5">
        <v>2599</v>
      </c>
      <c r="E1115" s="5">
        <v>4560</v>
      </c>
      <c r="F1115" s="6">
        <v>0.43</v>
      </c>
      <c r="G1115" t="s">
        <v>13089</v>
      </c>
      <c r="H1115" s="7">
        <v>4.4000000000000004</v>
      </c>
      <c r="I1115" s="8">
        <v>646</v>
      </c>
      <c r="J1115" s="5">
        <v>2945760</v>
      </c>
      <c r="K1115" t="s">
        <v>13087</v>
      </c>
      <c r="L1115" t="s">
        <v>13110</v>
      </c>
      <c r="M1115" t="s">
        <v>13085</v>
      </c>
      <c r="N1115" t="s">
        <v>10657</v>
      </c>
      <c r="O1115" t="s">
        <v>10658</v>
      </c>
      <c r="P1115" t="s">
        <v>8728</v>
      </c>
      <c r="Q1115" t="s">
        <v>10659</v>
      </c>
    </row>
    <row r="1116" spans="1:17" x14ac:dyDescent="0.25">
      <c r="A1116" t="s">
        <v>10660</v>
      </c>
      <c r="B1116" t="s">
        <v>14095</v>
      </c>
      <c r="C1116" t="s">
        <v>13578</v>
      </c>
      <c r="D1116" s="5">
        <v>1199</v>
      </c>
      <c r="E1116" s="5">
        <v>3500</v>
      </c>
      <c r="F1116" s="6">
        <v>0.66</v>
      </c>
      <c r="G1116" t="s">
        <v>13084</v>
      </c>
      <c r="H1116" s="7">
        <v>4.3</v>
      </c>
      <c r="I1116" s="8">
        <v>1802</v>
      </c>
      <c r="J1116" s="5">
        <v>6307000</v>
      </c>
      <c r="K1116" t="s">
        <v>13085</v>
      </c>
      <c r="L1116" t="s">
        <v>13110</v>
      </c>
      <c r="M1116" t="s">
        <v>13087</v>
      </c>
      <c r="N1116" t="s">
        <v>10666</v>
      </c>
      <c r="O1116" t="s">
        <v>10667</v>
      </c>
      <c r="P1116" t="s">
        <v>10668</v>
      </c>
      <c r="Q1116" t="s">
        <v>10669</v>
      </c>
    </row>
    <row r="1117" spans="1:17" x14ac:dyDescent="0.25">
      <c r="A1117" t="s">
        <v>10670</v>
      </c>
      <c r="B1117" t="s">
        <v>14096</v>
      </c>
      <c r="C1117" t="s">
        <v>13578</v>
      </c>
      <c r="D1117" s="5">
        <v>999</v>
      </c>
      <c r="E1117" s="5">
        <v>2600</v>
      </c>
      <c r="F1117" s="6">
        <v>0.62</v>
      </c>
      <c r="G1117" t="s">
        <v>13084</v>
      </c>
      <c r="H1117" s="7">
        <v>3.4</v>
      </c>
      <c r="I1117" s="8">
        <v>252</v>
      </c>
      <c r="J1117" s="5">
        <v>655200</v>
      </c>
      <c r="K1117" t="s">
        <v>13085</v>
      </c>
      <c r="L1117" t="s">
        <v>13110</v>
      </c>
      <c r="M1117" t="s">
        <v>13085</v>
      </c>
      <c r="N1117" t="s">
        <v>10676</v>
      </c>
      <c r="O1117" t="s">
        <v>10677</v>
      </c>
      <c r="P1117" t="s">
        <v>10678</v>
      </c>
      <c r="Q1117" t="s">
        <v>10679</v>
      </c>
    </row>
    <row r="1118" spans="1:17" x14ac:dyDescent="0.25">
      <c r="A1118" t="s">
        <v>10680</v>
      </c>
      <c r="B1118" t="s">
        <v>14097</v>
      </c>
      <c r="C1118" t="s">
        <v>13578</v>
      </c>
      <c r="D1118" s="5">
        <v>1999</v>
      </c>
      <c r="E1118" s="5">
        <v>3300</v>
      </c>
      <c r="F1118" s="6">
        <v>0.39</v>
      </c>
      <c r="G1118" t="s">
        <v>13101</v>
      </c>
      <c r="H1118" s="7">
        <v>4.2</v>
      </c>
      <c r="I1118" s="8">
        <v>780</v>
      </c>
      <c r="J1118" s="5">
        <v>2574000</v>
      </c>
      <c r="K1118" t="s">
        <v>13087</v>
      </c>
      <c r="L1118" t="s">
        <v>13110</v>
      </c>
      <c r="M1118" t="s">
        <v>13085</v>
      </c>
      <c r="N1118" t="s">
        <v>10686</v>
      </c>
      <c r="O1118" t="s">
        <v>10687</v>
      </c>
      <c r="P1118" t="s">
        <v>10688</v>
      </c>
      <c r="Q1118" t="s">
        <v>10689</v>
      </c>
    </row>
    <row r="1119" spans="1:17" x14ac:dyDescent="0.25">
      <c r="A1119" t="s">
        <v>10690</v>
      </c>
      <c r="B1119" t="s">
        <v>14098</v>
      </c>
      <c r="C1119" t="s">
        <v>13578</v>
      </c>
      <c r="D1119" s="5">
        <v>210</v>
      </c>
      <c r="E1119" s="5">
        <v>699</v>
      </c>
      <c r="F1119" s="6">
        <v>0.7</v>
      </c>
      <c r="G1119" t="s">
        <v>13084</v>
      </c>
      <c r="H1119" s="7">
        <v>3.7</v>
      </c>
      <c r="I1119" s="8">
        <v>74</v>
      </c>
      <c r="J1119" s="5">
        <v>51726</v>
      </c>
      <c r="K1119" t="s">
        <v>13085</v>
      </c>
      <c r="L1119" t="s">
        <v>13086</v>
      </c>
      <c r="M1119" t="s">
        <v>13085</v>
      </c>
      <c r="N1119" t="s">
        <v>10696</v>
      </c>
      <c r="O1119" t="s">
        <v>10697</v>
      </c>
      <c r="P1119" t="s">
        <v>10698</v>
      </c>
      <c r="Q1119" t="s">
        <v>10699</v>
      </c>
    </row>
    <row r="1120" spans="1:17" x14ac:dyDescent="0.25">
      <c r="A1120" t="s">
        <v>10700</v>
      </c>
      <c r="B1120" t="s">
        <v>14099</v>
      </c>
      <c r="C1120" t="s">
        <v>13578</v>
      </c>
      <c r="D1120" s="5">
        <v>14499</v>
      </c>
      <c r="E1120" s="5">
        <v>23559</v>
      </c>
      <c r="F1120" s="6">
        <v>0.38</v>
      </c>
      <c r="G1120" t="s">
        <v>13101</v>
      </c>
      <c r="H1120" s="7">
        <v>4.3</v>
      </c>
      <c r="I1120" s="8">
        <v>2026</v>
      </c>
      <c r="J1120" s="5">
        <v>47730534</v>
      </c>
      <c r="K1120" t="s">
        <v>13087</v>
      </c>
      <c r="L1120" t="s">
        <v>13110</v>
      </c>
      <c r="M1120" t="s">
        <v>13087</v>
      </c>
      <c r="N1120" t="s">
        <v>10706</v>
      </c>
      <c r="O1120" t="s">
        <v>10707</v>
      </c>
      <c r="P1120" t="s">
        <v>10708</v>
      </c>
      <c r="Q1120" t="s">
        <v>10709</v>
      </c>
    </row>
    <row r="1121" spans="1:17" x14ac:dyDescent="0.25">
      <c r="A1121" t="s">
        <v>10710</v>
      </c>
      <c r="B1121" t="s">
        <v>14100</v>
      </c>
      <c r="C1121" t="s">
        <v>13578</v>
      </c>
      <c r="D1121" s="5">
        <v>950</v>
      </c>
      <c r="E1121" s="5">
        <v>1599</v>
      </c>
      <c r="F1121" s="6">
        <v>0.41</v>
      </c>
      <c r="G1121" t="s">
        <v>13089</v>
      </c>
      <c r="H1121" s="7">
        <v>4.3</v>
      </c>
      <c r="I1121" s="8">
        <v>5911</v>
      </c>
      <c r="J1121" s="5">
        <v>9451689</v>
      </c>
      <c r="K1121" t="s">
        <v>13087</v>
      </c>
      <c r="L1121" t="s">
        <v>13110</v>
      </c>
      <c r="M1121" t="s">
        <v>13087</v>
      </c>
      <c r="N1121" t="s">
        <v>10716</v>
      </c>
      <c r="O1121" t="s">
        <v>10717</v>
      </c>
      <c r="P1121" t="s">
        <v>10718</v>
      </c>
      <c r="Q1121" t="s">
        <v>10719</v>
      </c>
    </row>
    <row r="1122" spans="1:17" x14ac:dyDescent="0.25">
      <c r="A1122" t="s">
        <v>10720</v>
      </c>
      <c r="B1122" t="s">
        <v>14101</v>
      </c>
      <c r="C1122" t="s">
        <v>13578</v>
      </c>
      <c r="D1122" s="5">
        <v>7199</v>
      </c>
      <c r="E1122" s="5">
        <v>9995</v>
      </c>
      <c r="F1122" s="6">
        <v>0.28000000000000003</v>
      </c>
      <c r="G1122" t="s">
        <v>13099</v>
      </c>
      <c r="H1122" s="7">
        <v>4.4000000000000004</v>
      </c>
      <c r="I1122" s="8">
        <v>1964</v>
      </c>
      <c r="J1122" s="5">
        <v>19630180</v>
      </c>
      <c r="K1122" t="s">
        <v>13087</v>
      </c>
      <c r="L1122" t="s">
        <v>13110</v>
      </c>
      <c r="M1122" t="s">
        <v>13087</v>
      </c>
      <c r="N1122" t="s">
        <v>10726</v>
      </c>
      <c r="O1122" t="s">
        <v>10727</v>
      </c>
      <c r="P1122" t="s">
        <v>10728</v>
      </c>
      <c r="Q1122" t="s">
        <v>10729</v>
      </c>
    </row>
    <row r="1123" spans="1:17" x14ac:dyDescent="0.25">
      <c r="A1123" t="s">
        <v>10730</v>
      </c>
      <c r="B1123" t="s">
        <v>14102</v>
      </c>
      <c r="C1123" t="s">
        <v>13578</v>
      </c>
      <c r="D1123" s="5">
        <v>2439</v>
      </c>
      <c r="E1123" s="5">
        <v>2545</v>
      </c>
      <c r="F1123" s="6">
        <v>0.04</v>
      </c>
      <c r="G1123" t="s">
        <v>13128</v>
      </c>
      <c r="H1123" s="7">
        <v>4.0999999999999996</v>
      </c>
      <c r="I1123" s="8">
        <v>25</v>
      </c>
      <c r="J1123" s="5">
        <v>63625</v>
      </c>
      <c r="K1123" t="s">
        <v>13087</v>
      </c>
      <c r="L1123" t="s">
        <v>13110</v>
      </c>
      <c r="M1123" t="s">
        <v>13085</v>
      </c>
      <c r="N1123" t="s">
        <v>10736</v>
      </c>
      <c r="O1123" t="s">
        <v>10737</v>
      </c>
      <c r="P1123" t="s">
        <v>10738</v>
      </c>
      <c r="Q1123" t="s">
        <v>10739</v>
      </c>
    </row>
    <row r="1124" spans="1:17" x14ac:dyDescent="0.25">
      <c r="A1124" t="s">
        <v>10740</v>
      </c>
      <c r="B1124" t="s">
        <v>14103</v>
      </c>
      <c r="C1124" t="s">
        <v>13578</v>
      </c>
      <c r="D1124" s="5">
        <v>7799</v>
      </c>
      <c r="E1124" s="5">
        <v>8995</v>
      </c>
      <c r="F1124" s="6">
        <v>0.13</v>
      </c>
      <c r="G1124" t="s">
        <v>13108</v>
      </c>
      <c r="H1124" s="7">
        <v>4</v>
      </c>
      <c r="I1124" s="8">
        <v>3160</v>
      </c>
      <c r="J1124" s="5">
        <v>28424200</v>
      </c>
      <c r="K1124" t="s">
        <v>13087</v>
      </c>
      <c r="L1124" t="s">
        <v>13110</v>
      </c>
      <c r="M1124" t="s">
        <v>13087</v>
      </c>
      <c r="N1124" t="s">
        <v>10746</v>
      </c>
      <c r="O1124" t="s">
        <v>10747</v>
      </c>
      <c r="P1124" t="s">
        <v>10748</v>
      </c>
      <c r="Q1124" t="s">
        <v>10749</v>
      </c>
    </row>
    <row r="1125" spans="1:17" x14ac:dyDescent="0.25">
      <c r="A1125" t="s">
        <v>10750</v>
      </c>
      <c r="B1125" t="s">
        <v>14104</v>
      </c>
      <c r="C1125" t="s">
        <v>13578</v>
      </c>
      <c r="D1125" s="5">
        <v>1599</v>
      </c>
      <c r="E1125" s="5">
        <v>1999</v>
      </c>
      <c r="F1125" s="6">
        <v>0.2</v>
      </c>
      <c r="G1125" t="s">
        <v>13108</v>
      </c>
      <c r="H1125" s="7">
        <v>4.4000000000000004</v>
      </c>
      <c r="I1125" s="8">
        <v>1558</v>
      </c>
      <c r="J1125" s="5">
        <v>3114442</v>
      </c>
      <c r="K1125" t="s">
        <v>13087</v>
      </c>
      <c r="L1125" t="s">
        <v>13110</v>
      </c>
      <c r="M1125" t="s">
        <v>13087</v>
      </c>
      <c r="N1125" t="s">
        <v>10756</v>
      </c>
      <c r="O1125" t="s">
        <v>10757</v>
      </c>
      <c r="P1125" t="s">
        <v>10758</v>
      </c>
      <c r="Q1125" t="s">
        <v>10759</v>
      </c>
    </row>
    <row r="1126" spans="1:17" x14ac:dyDescent="0.25">
      <c r="A1126" t="s">
        <v>10760</v>
      </c>
      <c r="B1126" t="s">
        <v>13952</v>
      </c>
      <c r="C1126" t="s">
        <v>13578</v>
      </c>
      <c r="D1126" s="5">
        <v>2899</v>
      </c>
      <c r="E1126" s="5">
        <v>5500</v>
      </c>
      <c r="F1126" s="6">
        <v>0.47</v>
      </c>
      <c r="G1126" t="s">
        <v>13089</v>
      </c>
      <c r="H1126" s="7">
        <v>3.8</v>
      </c>
      <c r="I1126" s="8">
        <v>8958</v>
      </c>
      <c r="J1126" s="5">
        <v>49269000</v>
      </c>
      <c r="K1126" t="s">
        <v>13087</v>
      </c>
      <c r="L1126" t="s">
        <v>13110</v>
      </c>
      <c r="M1126" t="s">
        <v>13087</v>
      </c>
      <c r="N1126" t="s">
        <v>10766</v>
      </c>
      <c r="O1126" t="s">
        <v>10767</v>
      </c>
      <c r="P1126" t="s">
        <v>10768</v>
      </c>
      <c r="Q1126" t="s">
        <v>10769</v>
      </c>
    </row>
    <row r="1127" spans="1:17" x14ac:dyDescent="0.25">
      <c r="A1127" t="s">
        <v>10770</v>
      </c>
      <c r="B1127" t="s">
        <v>14105</v>
      </c>
      <c r="C1127" t="s">
        <v>13578</v>
      </c>
      <c r="D1127" s="5">
        <v>9799</v>
      </c>
      <c r="E1127" s="5">
        <v>12150</v>
      </c>
      <c r="F1127" s="6">
        <v>0.19</v>
      </c>
      <c r="G1127" t="s">
        <v>13108</v>
      </c>
      <c r="H1127" s="7">
        <v>4.3</v>
      </c>
      <c r="I1127" s="8">
        <v>13251</v>
      </c>
      <c r="J1127" s="5">
        <v>160999650</v>
      </c>
      <c r="K1127" t="s">
        <v>13087</v>
      </c>
      <c r="L1127" t="s">
        <v>13110</v>
      </c>
      <c r="M1127" t="s">
        <v>13087</v>
      </c>
      <c r="N1127" t="s">
        <v>10775</v>
      </c>
      <c r="O1127" t="s">
        <v>10776</v>
      </c>
      <c r="P1127" t="s">
        <v>10777</v>
      </c>
      <c r="Q1127" t="s">
        <v>10778</v>
      </c>
    </row>
    <row r="1128" spans="1:17" x14ac:dyDescent="0.25">
      <c r="A1128" t="s">
        <v>10779</v>
      </c>
      <c r="B1128" t="s">
        <v>14106</v>
      </c>
      <c r="C1128" t="s">
        <v>13578</v>
      </c>
      <c r="D1128" s="5">
        <v>3299</v>
      </c>
      <c r="E1128" s="5">
        <v>4995</v>
      </c>
      <c r="F1128" s="6">
        <v>0.34</v>
      </c>
      <c r="G1128" t="s">
        <v>13101</v>
      </c>
      <c r="H1128" s="7">
        <v>3.8</v>
      </c>
      <c r="I1128" s="8">
        <v>1393</v>
      </c>
      <c r="J1128" s="5">
        <v>6958035</v>
      </c>
      <c r="K1128" t="s">
        <v>13087</v>
      </c>
      <c r="L1128" t="s">
        <v>13110</v>
      </c>
      <c r="M1128" t="s">
        <v>13087</v>
      </c>
      <c r="N1128" t="s">
        <v>10785</v>
      </c>
      <c r="O1128" t="s">
        <v>10786</v>
      </c>
      <c r="P1128" t="s">
        <v>10787</v>
      </c>
      <c r="Q1128" t="s">
        <v>10788</v>
      </c>
    </row>
    <row r="1129" spans="1:17" x14ac:dyDescent="0.25">
      <c r="A1129" t="s">
        <v>10789</v>
      </c>
      <c r="B1129" t="s">
        <v>14107</v>
      </c>
      <c r="C1129" t="s">
        <v>13578</v>
      </c>
      <c r="D1129" s="5">
        <v>669</v>
      </c>
      <c r="E1129" s="5">
        <v>1499</v>
      </c>
      <c r="F1129" s="6">
        <v>0.55000000000000004</v>
      </c>
      <c r="G1129" t="s">
        <v>13094</v>
      </c>
      <c r="H1129" s="7">
        <v>2.2999999999999998</v>
      </c>
      <c r="I1129" s="8">
        <v>13</v>
      </c>
      <c r="J1129" s="5">
        <v>19487</v>
      </c>
      <c r="K1129" t="s">
        <v>13085</v>
      </c>
      <c r="L1129" t="s">
        <v>13110</v>
      </c>
      <c r="M1129" t="s">
        <v>13085</v>
      </c>
      <c r="N1129" t="s">
        <v>10795</v>
      </c>
      <c r="O1129" t="s">
        <v>10796</v>
      </c>
      <c r="P1129" t="s">
        <v>10797</v>
      </c>
      <c r="Q1129" t="s">
        <v>10798</v>
      </c>
    </row>
    <row r="1130" spans="1:17" x14ac:dyDescent="0.25">
      <c r="A1130" t="s">
        <v>10799</v>
      </c>
      <c r="B1130" t="s">
        <v>14108</v>
      </c>
      <c r="C1130" t="s">
        <v>13578</v>
      </c>
      <c r="D1130" s="5">
        <v>5890</v>
      </c>
      <c r="E1130" s="5">
        <v>7506</v>
      </c>
      <c r="F1130" s="6">
        <v>0.22</v>
      </c>
      <c r="G1130" t="s">
        <v>13099</v>
      </c>
      <c r="H1130" s="7">
        <v>4.5</v>
      </c>
      <c r="I1130" s="8">
        <v>7241</v>
      </c>
      <c r="J1130" s="5">
        <v>54350946</v>
      </c>
      <c r="K1130" t="s">
        <v>13087</v>
      </c>
      <c r="L1130" t="s">
        <v>13110</v>
      </c>
      <c r="M1130" t="s">
        <v>13087</v>
      </c>
      <c r="N1130" t="s">
        <v>10805</v>
      </c>
      <c r="O1130" t="s">
        <v>10806</v>
      </c>
      <c r="P1130" t="s">
        <v>10807</v>
      </c>
      <c r="Q1130" t="s">
        <v>10808</v>
      </c>
    </row>
    <row r="1131" spans="1:17" x14ac:dyDescent="0.25">
      <c r="A1131" t="s">
        <v>10809</v>
      </c>
      <c r="B1131" t="s">
        <v>14109</v>
      </c>
      <c r="C1131" t="s">
        <v>13578</v>
      </c>
      <c r="D1131" s="5">
        <v>9199</v>
      </c>
      <c r="E1131" s="5">
        <v>18000</v>
      </c>
      <c r="F1131" s="6">
        <v>0.49</v>
      </c>
      <c r="G1131" t="s">
        <v>13089</v>
      </c>
      <c r="H1131" s="7">
        <v>4</v>
      </c>
      <c r="I1131" s="8">
        <v>16020</v>
      </c>
      <c r="J1131" s="5">
        <v>288360000</v>
      </c>
      <c r="K1131" t="s">
        <v>13087</v>
      </c>
      <c r="L1131" t="s">
        <v>13110</v>
      </c>
      <c r="M1131" t="s">
        <v>13087</v>
      </c>
      <c r="N1131" t="s">
        <v>10815</v>
      </c>
      <c r="O1131" t="s">
        <v>10816</v>
      </c>
      <c r="P1131" t="s">
        <v>10817</v>
      </c>
      <c r="Q1131" t="s">
        <v>10818</v>
      </c>
    </row>
    <row r="1132" spans="1:17" x14ac:dyDescent="0.25">
      <c r="A1132" t="s">
        <v>10819</v>
      </c>
      <c r="B1132" t="s">
        <v>13926</v>
      </c>
      <c r="C1132" t="s">
        <v>13578</v>
      </c>
      <c r="D1132" s="5">
        <v>351</v>
      </c>
      <c r="E1132" s="5">
        <v>1099</v>
      </c>
      <c r="F1132" s="6">
        <v>0.68</v>
      </c>
      <c r="G1132" t="s">
        <v>13084</v>
      </c>
      <c r="H1132" s="7">
        <v>3.7</v>
      </c>
      <c r="I1132" s="8">
        <v>1470</v>
      </c>
      <c r="J1132" s="5">
        <v>1615530</v>
      </c>
      <c r="K1132" t="s">
        <v>13085</v>
      </c>
      <c r="L1132" t="s">
        <v>13086</v>
      </c>
      <c r="M1132" t="s">
        <v>13087</v>
      </c>
      <c r="N1132" t="s">
        <v>10825</v>
      </c>
      <c r="O1132" t="s">
        <v>10826</v>
      </c>
      <c r="P1132" t="s">
        <v>10827</v>
      </c>
      <c r="Q1132" t="s">
        <v>10828</v>
      </c>
    </row>
    <row r="1133" spans="1:17" x14ac:dyDescent="0.25">
      <c r="A1133" t="s">
        <v>10829</v>
      </c>
      <c r="B1133" t="s">
        <v>14110</v>
      </c>
      <c r="C1133" t="s">
        <v>14111</v>
      </c>
      <c r="D1133" s="5">
        <v>899</v>
      </c>
      <c r="E1133" s="5">
        <v>1900</v>
      </c>
      <c r="F1133" s="6">
        <v>0.53</v>
      </c>
      <c r="G1133" t="s">
        <v>13094</v>
      </c>
      <c r="H1133" s="7">
        <v>4</v>
      </c>
      <c r="I1133" s="8">
        <v>3663</v>
      </c>
      <c r="J1133" s="5">
        <v>6959700</v>
      </c>
      <c r="K1133" t="s">
        <v>13085</v>
      </c>
      <c r="L1133" t="s">
        <v>13110</v>
      </c>
      <c r="M1133" t="s">
        <v>13087</v>
      </c>
      <c r="N1133" t="s">
        <v>10836</v>
      </c>
      <c r="O1133" t="s">
        <v>10837</v>
      </c>
      <c r="P1133" t="s">
        <v>10838</v>
      </c>
      <c r="Q1133" t="s">
        <v>10839</v>
      </c>
    </row>
    <row r="1134" spans="1:17" x14ac:dyDescent="0.25">
      <c r="A1134" t="s">
        <v>10840</v>
      </c>
      <c r="B1134" t="s">
        <v>14112</v>
      </c>
      <c r="C1134" t="s">
        <v>13578</v>
      </c>
      <c r="D1134" s="5">
        <v>1349</v>
      </c>
      <c r="E1134" s="5">
        <v>1850</v>
      </c>
      <c r="F1134" s="6">
        <v>0.27</v>
      </c>
      <c r="G1134" t="s">
        <v>13099</v>
      </c>
      <c r="H1134" s="7">
        <v>4.4000000000000004</v>
      </c>
      <c r="I1134" s="8">
        <v>638</v>
      </c>
      <c r="J1134" s="5">
        <v>1180300</v>
      </c>
      <c r="K1134" t="s">
        <v>13087</v>
      </c>
      <c r="L1134" t="s">
        <v>13110</v>
      </c>
      <c r="M1134" t="s">
        <v>13085</v>
      </c>
      <c r="N1134" t="s">
        <v>10846</v>
      </c>
      <c r="O1134" t="s">
        <v>10847</v>
      </c>
      <c r="P1134" t="s">
        <v>10848</v>
      </c>
      <c r="Q1134" t="s">
        <v>10849</v>
      </c>
    </row>
    <row r="1135" spans="1:17" x14ac:dyDescent="0.25">
      <c r="A1135" t="s">
        <v>10850</v>
      </c>
      <c r="B1135" t="s">
        <v>14113</v>
      </c>
      <c r="C1135" t="s">
        <v>13578</v>
      </c>
      <c r="D1135" s="5">
        <v>6236</v>
      </c>
      <c r="E1135" s="5">
        <v>9999</v>
      </c>
      <c r="F1135" s="6">
        <v>0.38</v>
      </c>
      <c r="G1135" t="s">
        <v>13101</v>
      </c>
      <c r="H1135" s="7">
        <v>4.0999999999999996</v>
      </c>
      <c r="I1135" s="8">
        <v>3552</v>
      </c>
      <c r="J1135" s="5">
        <v>35516448</v>
      </c>
      <c r="K1135" t="s">
        <v>13087</v>
      </c>
      <c r="L1135" t="s">
        <v>13110</v>
      </c>
      <c r="M1135" t="s">
        <v>13087</v>
      </c>
      <c r="N1135" t="s">
        <v>10856</v>
      </c>
      <c r="O1135" t="s">
        <v>10857</v>
      </c>
      <c r="P1135" t="s">
        <v>10858</v>
      </c>
      <c r="Q1135" t="s">
        <v>10859</v>
      </c>
    </row>
    <row r="1136" spans="1:17" x14ac:dyDescent="0.25">
      <c r="A1136" t="s">
        <v>10860</v>
      </c>
      <c r="B1136" t="s">
        <v>14114</v>
      </c>
      <c r="C1136" t="s">
        <v>13578</v>
      </c>
      <c r="D1136" s="5">
        <v>2742</v>
      </c>
      <c r="E1136" s="5">
        <v>3995</v>
      </c>
      <c r="F1136" s="6">
        <v>0.31</v>
      </c>
      <c r="G1136" t="s">
        <v>13101</v>
      </c>
      <c r="H1136" s="7">
        <v>4.4000000000000004</v>
      </c>
      <c r="I1136" s="8">
        <v>11148</v>
      </c>
      <c r="J1136" s="5">
        <v>44536260</v>
      </c>
      <c r="K1136" t="s">
        <v>13087</v>
      </c>
      <c r="L1136" t="s">
        <v>13110</v>
      </c>
      <c r="M1136" t="s">
        <v>13087</v>
      </c>
      <c r="N1136" t="s">
        <v>10866</v>
      </c>
      <c r="O1136" t="s">
        <v>10867</v>
      </c>
      <c r="P1136" t="s">
        <v>10868</v>
      </c>
      <c r="Q1136" t="s">
        <v>10869</v>
      </c>
    </row>
    <row r="1137" spans="1:17" x14ac:dyDescent="0.25">
      <c r="A1137" t="s">
        <v>10870</v>
      </c>
      <c r="B1137" t="s">
        <v>14115</v>
      </c>
      <c r="C1137" t="s">
        <v>13578</v>
      </c>
      <c r="D1137" s="5">
        <v>721</v>
      </c>
      <c r="E1137" s="5">
        <v>1499</v>
      </c>
      <c r="F1137" s="6">
        <v>0.52</v>
      </c>
      <c r="G1137" t="s">
        <v>13094</v>
      </c>
      <c r="H1137" s="7">
        <v>3.1</v>
      </c>
      <c r="I1137" s="8">
        <v>2449</v>
      </c>
      <c r="J1137" s="5">
        <v>3671051</v>
      </c>
      <c r="K1137" t="s">
        <v>13085</v>
      </c>
      <c r="L1137" t="s">
        <v>13110</v>
      </c>
      <c r="M1137" t="s">
        <v>13087</v>
      </c>
      <c r="N1137" t="s">
        <v>10876</v>
      </c>
      <c r="O1137" t="s">
        <v>10877</v>
      </c>
      <c r="P1137" t="s">
        <v>10878</v>
      </c>
      <c r="Q1137" t="s">
        <v>10879</v>
      </c>
    </row>
    <row r="1138" spans="1:17" x14ac:dyDescent="0.25">
      <c r="A1138" t="s">
        <v>10880</v>
      </c>
      <c r="B1138" t="s">
        <v>14116</v>
      </c>
      <c r="C1138" t="s">
        <v>13578</v>
      </c>
      <c r="D1138" s="5">
        <v>2903</v>
      </c>
      <c r="E1138" s="5">
        <v>3295</v>
      </c>
      <c r="F1138" s="6">
        <v>0.12</v>
      </c>
      <c r="G1138" t="s">
        <v>13108</v>
      </c>
      <c r="H1138" s="7">
        <v>4.3</v>
      </c>
      <c r="I1138" s="8">
        <v>2299</v>
      </c>
      <c r="J1138" s="5">
        <v>7575205</v>
      </c>
      <c r="K1138" t="s">
        <v>13087</v>
      </c>
      <c r="L1138" t="s">
        <v>13110</v>
      </c>
      <c r="M1138" t="s">
        <v>13087</v>
      </c>
      <c r="N1138" t="s">
        <v>10886</v>
      </c>
      <c r="O1138" t="s">
        <v>10887</v>
      </c>
      <c r="P1138" t="s">
        <v>10888</v>
      </c>
      <c r="Q1138" t="s">
        <v>10889</v>
      </c>
    </row>
    <row r="1139" spans="1:17" x14ac:dyDescent="0.25">
      <c r="A1139" t="s">
        <v>10890</v>
      </c>
      <c r="B1139" t="s">
        <v>14117</v>
      </c>
      <c r="C1139" t="s">
        <v>13578</v>
      </c>
      <c r="D1139" s="5">
        <v>1656</v>
      </c>
      <c r="E1139" s="5">
        <v>2695</v>
      </c>
      <c r="F1139" s="6">
        <v>0.39</v>
      </c>
      <c r="G1139" t="s">
        <v>13101</v>
      </c>
      <c r="H1139" s="7">
        <v>4.4000000000000004</v>
      </c>
      <c r="I1139" s="8">
        <v>6027</v>
      </c>
      <c r="J1139" s="5">
        <v>16242765</v>
      </c>
      <c r="K1139" t="s">
        <v>13087</v>
      </c>
      <c r="L1139" t="s">
        <v>13110</v>
      </c>
      <c r="M1139" t="s">
        <v>13087</v>
      </c>
      <c r="N1139" t="s">
        <v>10896</v>
      </c>
      <c r="O1139" t="s">
        <v>10897</v>
      </c>
      <c r="P1139" t="s">
        <v>10898</v>
      </c>
      <c r="Q1139" t="s">
        <v>10899</v>
      </c>
    </row>
    <row r="1140" spans="1:17" x14ac:dyDescent="0.25">
      <c r="A1140" t="s">
        <v>10900</v>
      </c>
      <c r="B1140" t="s">
        <v>14118</v>
      </c>
      <c r="C1140" t="s">
        <v>13578</v>
      </c>
      <c r="D1140" s="5">
        <v>1399</v>
      </c>
      <c r="E1140" s="5">
        <v>2290</v>
      </c>
      <c r="F1140" s="6">
        <v>0.39</v>
      </c>
      <c r="G1140" t="s">
        <v>13101</v>
      </c>
      <c r="H1140" s="7">
        <v>4.4000000000000004</v>
      </c>
      <c r="I1140" s="8">
        <v>461</v>
      </c>
      <c r="J1140" s="5">
        <v>1055690</v>
      </c>
      <c r="K1140" t="s">
        <v>13087</v>
      </c>
      <c r="L1140" t="s">
        <v>13110</v>
      </c>
      <c r="M1140" t="s">
        <v>13085</v>
      </c>
      <c r="N1140" t="s">
        <v>10906</v>
      </c>
      <c r="O1140" t="s">
        <v>10907</v>
      </c>
      <c r="P1140" t="s">
        <v>10908</v>
      </c>
      <c r="Q1140" t="s">
        <v>10909</v>
      </c>
    </row>
    <row r="1141" spans="1:17" x14ac:dyDescent="0.25">
      <c r="A1141" t="s">
        <v>10910</v>
      </c>
      <c r="B1141" t="s">
        <v>14119</v>
      </c>
      <c r="C1141" t="s">
        <v>13578</v>
      </c>
      <c r="D1141" s="5">
        <v>2079</v>
      </c>
      <c r="E1141" s="5">
        <v>3099</v>
      </c>
      <c r="F1141" s="6">
        <v>0.33</v>
      </c>
      <c r="G1141" t="s">
        <v>13101</v>
      </c>
      <c r="H1141" s="7">
        <v>4.0999999999999996</v>
      </c>
      <c r="I1141" s="8">
        <v>282</v>
      </c>
      <c r="J1141" s="5">
        <v>873918</v>
      </c>
      <c r="K1141" t="s">
        <v>13087</v>
      </c>
      <c r="L1141" t="s">
        <v>13110</v>
      </c>
      <c r="M1141" t="s">
        <v>13085</v>
      </c>
      <c r="N1141" t="s">
        <v>10916</v>
      </c>
      <c r="O1141" t="s">
        <v>10917</v>
      </c>
      <c r="P1141" t="s">
        <v>10918</v>
      </c>
      <c r="Q1141" t="s">
        <v>10919</v>
      </c>
    </row>
    <row r="1142" spans="1:17" x14ac:dyDescent="0.25">
      <c r="A1142" t="s">
        <v>10920</v>
      </c>
      <c r="B1142" t="s">
        <v>14120</v>
      </c>
      <c r="C1142" t="s">
        <v>13578</v>
      </c>
      <c r="D1142" s="5">
        <v>999</v>
      </c>
      <c r="E1142" s="5">
        <v>1075</v>
      </c>
      <c r="F1142" s="6">
        <v>7.0000000000000007E-2</v>
      </c>
      <c r="G1142" t="s">
        <v>13128</v>
      </c>
      <c r="H1142" s="7">
        <v>4.0999999999999996</v>
      </c>
      <c r="I1142" s="8">
        <v>9275</v>
      </c>
      <c r="J1142" s="5">
        <v>9970625</v>
      </c>
      <c r="K1142" t="s">
        <v>13087</v>
      </c>
      <c r="L1142" t="s">
        <v>13110</v>
      </c>
      <c r="M1142" t="s">
        <v>13087</v>
      </c>
      <c r="N1142" t="s">
        <v>10926</v>
      </c>
      <c r="O1142" t="s">
        <v>10927</v>
      </c>
      <c r="P1142" t="s">
        <v>10928</v>
      </c>
      <c r="Q1142" t="s">
        <v>10929</v>
      </c>
    </row>
    <row r="1143" spans="1:17" x14ac:dyDescent="0.25">
      <c r="A1143" t="s">
        <v>10930</v>
      </c>
      <c r="B1143" t="s">
        <v>14121</v>
      </c>
      <c r="C1143" t="s">
        <v>13578</v>
      </c>
      <c r="D1143" s="5">
        <v>3179</v>
      </c>
      <c r="E1143" s="5">
        <v>6999</v>
      </c>
      <c r="F1143" s="6">
        <v>0.55000000000000004</v>
      </c>
      <c r="G1143" t="s">
        <v>13094</v>
      </c>
      <c r="H1143" s="7">
        <v>4</v>
      </c>
      <c r="I1143" s="8">
        <v>743</v>
      </c>
      <c r="J1143" s="5">
        <v>5200257</v>
      </c>
      <c r="K1143" t="s">
        <v>13085</v>
      </c>
      <c r="L1143" t="s">
        <v>13110</v>
      </c>
      <c r="M1143" t="s">
        <v>13085</v>
      </c>
      <c r="N1143" t="s">
        <v>10936</v>
      </c>
      <c r="O1143" t="s">
        <v>10937</v>
      </c>
      <c r="P1143" t="s">
        <v>10938</v>
      </c>
      <c r="Q1143" t="s">
        <v>10939</v>
      </c>
    </row>
    <row r="1144" spans="1:17" x14ac:dyDescent="0.25">
      <c r="A1144" t="s">
        <v>10940</v>
      </c>
      <c r="B1144" t="s">
        <v>14122</v>
      </c>
      <c r="C1144" t="s">
        <v>13578</v>
      </c>
      <c r="D1144" s="5">
        <v>1049</v>
      </c>
      <c r="E1144" s="5">
        <v>2499</v>
      </c>
      <c r="F1144" s="6">
        <v>0.57999999999999996</v>
      </c>
      <c r="G1144" t="s">
        <v>13094</v>
      </c>
      <c r="H1144" s="7">
        <v>3.6</v>
      </c>
      <c r="I1144" s="8">
        <v>328</v>
      </c>
      <c r="J1144" s="5">
        <v>819672</v>
      </c>
      <c r="K1144" t="s">
        <v>13085</v>
      </c>
      <c r="L1144" t="s">
        <v>13110</v>
      </c>
      <c r="M1144" t="s">
        <v>13085</v>
      </c>
      <c r="N1144" t="s">
        <v>10946</v>
      </c>
      <c r="O1144" t="s">
        <v>10947</v>
      </c>
      <c r="P1144" t="s">
        <v>10948</v>
      </c>
      <c r="Q1144" t="s">
        <v>10949</v>
      </c>
    </row>
    <row r="1145" spans="1:17" x14ac:dyDescent="0.25">
      <c r="A1145" t="s">
        <v>10950</v>
      </c>
      <c r="B1145" t="s">
        <v>14123</v>
      </c>
      <c r="C1145" t="s">
        <v>13578</v>
      </c>
      <c r="D1145" s="5">
        <v>3599</v>
      </c>
      <c r="E1145" s="5">
        <v>7290</v>
      </c>
      <c r="F1145" s="6">
        <v>0.51</v>
      </c>
      <c r="G1145" t="s">
        <v>13094</v>
      </c>
      <c r="H1145" s="7">
        <v>3.9</v>
      </c>
      <c r="I1145" s="8">
        <v>942</v>
      </c>
      <c r="J1145" s="5">
        <v>6867180</v>
      </c>
      <c r="K1145" t="s">
        <v>13085</v>
      </c>
      <c r="L1145" t="s">
        <v>13110</v>
      </c>
      <c r="M1145" t="s">
        <v>13085</v>
      </c>
      <c r="N1145" t="s">
        <v>10956</v>
      </c>
      <c r="O1145" t="s">
        <v>10957</v>
      </c>
      <c r="P1145" t="s">
        <v>10958</v>
      </c>
      <c r="Q1145" t="s">
        <v>10959</v>
      </c>
    </row>
    <row r="1146" spans="1:17" x14ac:dyDescent="0.25">
      <c r="A1146" t="s">
        <v>10960</v>
      </c>
      <c r="B1146" t="s">
        <v>14124</v>
      </c>
      <c r="C1146" t="s">
        <v>13578</v>
      </c>
      <c r="D1146" s="5">
        <v>4799</v>
      </c>
      <c r="E1146" s="5">
        <v>5795</v>
      </c>
      <c r="F1146" s="6">
        <v>0.17</v>
      </c>
      <c r="G1146" t="s">
        <v>13108</v>
      </c>
      <c r="H1146" s="7">
        <v>3.9</v>
      </c>
      <c r="I1146" s="8">
        <v>3815</v>
      </c>
      <c r="J1146" s="5">
        <v>22107925</v>
      </c>
      <c r="K1146" t="s">
        <v>13087</v>
      </c>
      <c r="L1146" t="s">
        <v>13110</v>
      </c>
      <c r="M1146" t="s">
        <v>13087</v>
      </c>
      <c r="N1146" t="s">
        <v>10967</v>
      </c>
      <c r="O1146" t="s">
        <v>10968</v>
      </c>
      <c r="P1146" t="s">
        <v>10969</v>
      </c>
      <c r="Q1146" t="s">
        <v>10970</v>
      </c>
    </row>
    <row r="1147" spans="1:17" x14ac:dyDescent="0.25">
      <c r="A1147" t="s">
        <v>10971</v>
      </c>
      <c r="B1147" t="s">
        <v>14125</v>
      </c>
      <c r="C1147" t="s">
        <v>13578</v>
      </c>
      <c r="D1147" s="5">
        <v>1699</v>
      </c>
      <c r="E1147" s="5">
        <v>3398</v>
      </c>
      <c r="F1147" s="6">
        <v>0.5</v>
      </c>
      <c r="G1147" t="s">
        <v>13089</v>
      </c>
      <c r="H1147" s="7">
        <v>3.8</v>
      </c>
      <c r="I1147" s="8">
        <v>7988</v>
      </c>
      <c r="J1147" s="5">
        <v>27143224</v>
      </c>
      <c r="K1147" t="s">
        <v>13085</v>
      </c>
      <c r="L1147" t="s">
        <v>13110</v>
      </c>
      <c r="M1147" t="s">
        <v>13087</v>
      </c>
      <c r="N1147" t="s">
        <v>10977</v>
      </c>
      <c r="O1147" t="s">
        <v>10978</v>
      </c>
      <c r="P1147" t="s">
        <v>10979</v>
      </c>
      <c r="Q1147" t="s">
        <v>10980</v>
      </c>
    </row>
    <row r="1148" spans="1:17" x14ac:dyDescent="0.25">
      <c r="A1148" t="s">
        <v>10981</v>
      </c>
      <c r="B1148" t="s">
        <v>14126</v>
      </c>
      <c r="C1148" t="s">
        <v>13578</v>
      </c>
      <c r="D1148" s="5">
        <v>664</v>
      </c>
      <c r="E1148" s="5">
        <v>1490</v>
      </c>
      <c r="F1148" s="6">
        <v>0.55000000000000004</v>
      </c>
      <c r="G1148" t="s">
        <v>13094</v>
      </c>
      <c r="H1148" s="7">
        <v>4.0999999999999996</v>
      </c>
      <c r="I1148" s="8">
        <v>925</v>
      </c>
      <c r="J1148" s="5">
        <v>1378250</v>
      </c>
      <c r="K1148" t="s">
        <v>13085</v>
      </c>
      <c r="L1148" t="s">
        <v>13110</v>
      </c>
      <c r="M1148" t="s">
        <v>13085</v>
      </c>
      <c r="N1148" t="s">
        <v>10987</v>
      </c>
      <c r="O1148" t="s">
        <v>10988</v>
      </c>
      <c r="P1148" t="s">
        <v>10989</v>
      </c>
      <c r="Q1148" t="s">
        <v>10990</v>
      </c>
    </row>
    <row r="1149" spans="1:17" x14ac:dyDescent="0.25">
      <c r="A1149" t="s">
        <v>10991</v>
      </c>
      <c r="B1149" t="s">
        <v>14127</v>
      </c>
      <c r="C1149" t="s">
        <v>13578</v>
      </c>
      <c r="D1149" s="5">
        <v>948</v>
      </c>
      <c r="E1149" s="5">
        <v>1620</v>
      </c>
      <c r="F1149" s="6">
        <v>0.41</v>
      </c>
      <c r="G1149" t="s">
        <v>13089</v>
      </c>
      <c r="H1149" s="7">
        <v>4.0999999999999996</v>
      </c>
      <c r="I1149" s="8">
        <v>4370</v>
      </c>
      <c r="J1149" s="5">
        <v>7079400</v>
      </c>
      <c r="K1149" t="s">
        <v>13087</v>
      </c>
      <c r="L1149" t="s">
        <v>13110</v>
      </c>
      <c r="M1149" t="s">
        <v>13087</v>
      </c>
      <c r="N1149" t="s">
        <v>10998</v>
      </c>
      <c r="O1149" t="s">
        <v>10999</v>
      </c>
      <c r="P1149" t="s">
        <v>11000</v>
      </c>
      <c r="Q1149" t="s">
        <v>11001</v>
      </c>
    </row>
    <row r="1150" spans="1:17" x14ac:dyDescent="0.25">
      <c r="A1150" t="s">
        <v>11002</v>
      </c>
      <c r="B1150" t="s">
        <v>14128</v>
      </c>
      <c r="C1150" t="s">
        <v>13578</v>
      </c>
      <c r="D1150" s="5">
        <v>850</v>
      </c>
      <c r="E1150" s="5">
        <v>1000</v>
      </c>
      <c r="F1150" s="6">
        <v>0.15</v>
      </c>
      <c r="G1150" t="s">
        <v>13108</v>
      </c>
      <c r="H1150" s="7">
        <v>4.0999999999999996</v>
      </c>
      <c r="I1150" s="8">
        <v>7619</v>
      </c>
      <c r="J1150" s="5">
        <v>7619000</v>
      </c>
      <c r="K1150" t="s">
        <v>13087</v>
      </c>
      <c r="L1150" t="s">
        <v>13110</v>
      </c>
      <c r="M1150" t="s">
        <v>13087</v>
      </c>
      <c r="N1150" t="s">
        <v>11008</v>
      </c>
      <c r="O1150" t="s">
        <v>11009</v>
      </c>
      <c r="P1150" t="s">
        <v>11010</v>
      </c>
      <c r="Q1150" t="s">
        <v>11011</v>
      </c>
    </row>
    <row r="1151" spans="1:17" x14ac:dyDescent="0.25">
      <c r="A1151" t="s">
        <v>11012</v>
      </c>
      <c r="B1151" t="s">
        <v>14129</v>
      </c>
      <c r="C1151" t="s">
        <v>13578</v>
      </c>
      <c r="D1151" s="5">
        <v>600</v>
      </c>
      <c r="E1151" s="5">
        <v>640</v>
      </c>
      <c r="F1151" s="6">
        <v>0.06</v>
      </c>
      <c r="G1151" t="s">
        <v>13128</v>
      </c>
      <c r="H1151" s="7">
        <v>3.8</v>
      </c>
      <c r="I1151" s="8">
        <v>2593</v>
      </c>
      <c r="J1151" s="5">
        <v>1659520</v>
      </c>
      <c r="K1151" t="s">
        <v>13087</v>
      </c>
      <c r="L1151" t="s">
        <v>13110</v>
      </c>
      <c r="M1151" t="s">
        <v>13087</v>
      </c>
      <c r="N1151" t="s">
        <v>11018</v>
      </c>
      <c r="O1151" t="s">
        <v>11019</v>
      </c>
      <c r="P1151" t="s">
        <v>11020</v>
      </c>
      <c r="Q1151" t="s">
        <v>11021</v>
      </c>
    </row>
    <row r="1152" spans="1:17" x14ac:dyDescent="0.25">
      <c r="A1152" t="s">
        <v>11022</v>
      </c>
      <c r="B1152" t="s">
        <v>14130</v>
      </c>
      <c r="C1152" t="s">
        <v>13578</v>
      </c>
      <c r="D1152" s="5">
        <v>3711</v>
      </c>
      <c r="E1152" s="5">
        <v>4495</v>
      </c>
      <c r="F1152" s="6">
        <v>0.17</v>
      </c>
      <c r="G1152" t="s">
        <v>13108</v>
      </c>
      <c r="H1152" s="7">
        <v>4.3</v>
      </c>
      <c r="I1152" s="8">
        <v>356</v>
      </c>
      <c r="J1152" s="5">
        <v>1600220</v>
      </c>
      <c r="K1152" t="s">
        <v>13087</v>
      </c>
      <c r="L1152" t="s">
        <v>13110</v>
      </c>
      <c r="M1152" t="s">
        <v>13085</v>
      </c>
      <c r="N1152" t="s">
        <v>11028</v>
      </c>
      <c r="O1152" t="s">
        <v>11029</v>
      </c>
      <c r="P1152" t="s">
        <v>11030</v>
      </c>
      <c r="Q1152" t="s">
        <v>11031</v>
      </c>
    </row>
    <row r="1153" spans="1:17" x14ac:dyDescent="0.25">
      <c r="A1153" t="s">
        <v>11032</v>
      </c>
      <c r="B1153" t="s">
        <v>14131</v>
      </c>
      <c r="C1153" t="s">
        <v>13578</v>
      </c>
      <c r="D1153" s="5">
        <v>799</v>
      </c>
      <c r="E1153" s="5">
        <v>2999</v>
      </c>
      <c r="F1153" s="6">
        <v>0.73</v>
      </c>
      <c r="G1153" t="s">
        <v>13119</v>
      </c>
      <c r="H1153" s="7">
        <v>4.5</v>
      </c>
      <c r="I1153" s="8">
        <v>63</v>
      </c>
      <c r="J1153" s="5">
        <v>188937</v>
      </c>
      <c r="K1153" t="s">
        <v>13085</v>
      </c>
      <c r="L1153" t="s">
        <v>13110</v>
      </c>
      <c r="M1153" t="s">
        <v>13085</v>
      </c>
      <c r="N1153" t="s">
        <v>11038</v>
      </c>
      <c r="O1153" t="s">
        <v>11039</v>
      </c>
      <c r="P1153" t="s">
        <v>11040</v>
      </c>
      <c r="Q1153" t="s">
        <v>11041</v>
      </c>
    </row>
    <row r="1154" spans="1:17" x14ac:dyDescent="0.25">
      <c r="A1154" t="s">
        <v>11042</v>
      </c>
      <c r="B1154" t="s">
        <v>13998</v>
      </c>
      <c r="C1154" t="s">
        <v>13578</v>
      </c>
      <c r="D1154" s="5">
        <v>980</v>
      </c>
      <c r="E1154" s="5">
        <v>980</v>
      </c>
      <c r="F1154" s="6">
        <v>0</v>
      </c>
      <c r="G1154" t="s">
        <v>13128</v>
      </c>
      <c r="H1154" s="7">
        <v>4.2</v>
      </c>
      <c r="I1154" s="8">
        <v>4740</v>
      </c>
      <c r="J1154" s="5">
        <v>4645200</v>
      </c>
      <c r="K1154" t="s">
        <v>13087</v>
      </c>
      <c r="L1154" t="s">
        <v>13110</v>
      </c>
      <c r="M1154" t="s">
        <v>13087</v>
      </c>
      <c r="N1154" t="s">
        <v>11048</v>
      </c>
      <c r="O1154" t="s">
        <v>11049</v>
      </c>
      <c r="P1154" t="s">
        <v>11050</v>
      </c>
      <c r="Q1154" t="s">
        <v>11051</v>
      </c>
    </row>
    <row r="1155" spans="1:17" x14ac:dyDescent="0.25">
      <c r="A1155" t="s">
        <v>11052</v>
      </c>
      <c r="B1155" t="s">
        <v>14132</v>
      </c>
      <c r="C1155" t="s">
        <v>13578</v>
      </c>
      <c r="D1155" s="5">
        <v>351</v>
      </c>
      <c r="E1155" s="5">
        <v>899</v>
      </c>
      <c r="F1155" s="6">
        <v>0.61</v>
      </c>
      <c r="G1155" t="s">
        <v>13084</v>
      </c>
      <c r="H1155" s="7">
        <v>3.9</v>
      </c>
      <c r="I1155" s="8">
        <v>296</v>
      </c>
      <c r="J1155" s="5">
        <v>266104</v>
      </c>
      <c r="K1155" t="s">
        <v>13085</v>
      </c>
      <c r="L1155" t="s">
        <v>13086</v>
      </c>
      <c r="M1155" t="s">
        <v>13085</v>
      </c>
      <c r="N1155" t="s">
        <v>11058</v>
      </c>
      <c r="O1155" t="s">
        <v>11059</v>
      </c>
      <c r="P1155" t="s">
        <v>11060</v>
      </c>
      <c r="Q1155" t="s">
        <v>11061</v>
      </c>
    </row>
    <row r="1156" spans="1:17" x14ac:dyDescent="0.25">
      <c r="A1156" t="s">
        <v>11062</v>
      </c>
      <c r="B1156" t="s">
        <v>14133</v>
      </c>
      <c r="C1156" t="s">
        <v>13578</v>
      </c>
      <c r="D1156" s="5">
        <v>229</v>
      </c>
      <c r="E1156" s="5">
        <v>499</v>
      </c>
      <c r="F1156" s="6">
        <v>0.54</v>
      </c>
      <c r="G1156" t="s">
        <v>13094</v>
      </c>
      <c r="H1156" s="7">
        <v>3.5</v>
      </c>
      <c r="I1156" s="8">
        <v>185</v>
      </c>
      <c r="J1156" s="5">
        <v>92315</v>
      </c>
      <c r="K1156" t="s">
        <v>13085</v>
      </c>
      <c r="L1156" t="s">
        <v>13086</v>
      </c>
      <c r="M1156" t="s">
        <v>13085</v>
      </c>
      <c r="N1156" t="s">
        <v>11069</v>
      </c>
      <c r="O1156" t="s">
        <v>11070</v>
      </c>
      <c r="P1156" t="s">
        <v>11071</v>
      </c>
      <c r="Q1156" t="s">
        <v>11072</v>
      </c>
    </row>
    <row r="1157" spans="1:17" x14ac:dyDescent="0.25">
      <c r="A1157" t="s">
        <v>11073</v>
      </c>
      <c r="B1157" t="s">
        <v>14116</v>
      </c>
      <c r="C1157" t="s">
        <v>13578</v>
      </c>
      <c r="D1157" s="5">
        <v>3349</v>
      </c>
      <c r="E1157" s="5">
        <v>3995</v>
      </c>
      <c r="F1157" s="6">
        <v>0.16</v>
      </c>
      <c r="G1157" t="s">
        <v>13108</v>
      </c>
      <c r="H1157" s="7">
        <v>4.3</v>
      </c>
      <c r="I1157" s="8">
        <v>1954</v>
      </c>
      <c r="J1157" s="5">
        <v>7806230</v>
      </c>
      <c r="K1157" t="s">
        <v>13087</v>
      </c>
      <c r="L1157" t="s">
        <v>13110</v>
      </c>
      <c r="M1157" t="s">
        <v>13087</v>
      </c>
      <c r="N1157" t="s">
        <v>11079</v>
      </c>
      <c r="O1157" t="s">
        <v>11080</v>
      </c>
      <c r="P1157" t="s">
        <v>11081</v>
      </c>
      <c r="Q1157" t="s">
        <v>11082</v>
      </c>
    </row>
    <row r="1158" spans="1:17" x14ac:dyDescent="0.25">
      <c r="A1158" t="s">
        <v>11083</v>
      </c>
      <c r="B1158" t="s">
        <v>14134</v>
      </c>
      <c r="C1158" t="s">
        <v>13578</v>
      </c>
      <c r="D1158" s="5">
        <v>5499</v>
      </c>
      <c r="E1158" s="5">
        <v>11500</v>
      </c>
      <c r="F1158" s="6">
        <v>0.52</v>
      </c>
      <c r="G1158" t="s">
        <v>13094</v>
      </c>
      <c r="H1158" s="7">
        <v>3.9</v>
      </c>
      <c r="I1158" s="8">
        <v>959</v>
      </c>
      <c r="J1158" s="5">
        <v>11028500</v>
      </c>
      <c r="K1158" t="s">
        <v>13085</v>
      </c>
      <c r="L1158" t="s">
        <v>13110</v>
      </c>
      <c r="M1158" t="s">
        <v>13085</v>
      </c>
      <c r="N1158" t="s">
        <v>11089</v>
      </c>
      <c r="O1158" t="s">
        <v>11090</v>
      </c>
      <c r="P1158" t="s">
        <v>11091</v>
      </c>
      <c r="Q1158" t="s">
        <v>11092</v>
      </c>
    </row>
    <row r="1159" spans="1:17" x14ac:dyDescent="0.25">
      <c r="A1159" t="s">
        <v>11093</v>
      </c>
      <c r="B1159" t="s">
        <v>14135</v>
      </c>
      <c r="C1159" t="s">
        <v>13578</v>
      </c>
      <c r="D1159" s="5">
        <v>299</v>
      </c>
      <c r="E1159" s="5">
        <v>499</v>
      </c>
      <c r="F1159" s="6">
        <v>0.4</v>
      </c>
      <c r="G1159" t="s">
        <v>13101</v>
      </c>
      <c r="H1159" s="7">
        <v>3.9</v>
      </c>
      <c r="I1159" s="8">
        <v>1015</v>
      </c>
      <c r="J1159" s="5">
        <v>506485</v>
      </c>
      <c r="K1159" t="s">
        <v>13087</v>
      </c>
      <c r="L1159" t="s">
        <v>13086</v>
      </c>
      <c r="M1159" t="s">
        <v>13087</v>
      </c>
      <c r="N1159" t="s">
        <v>11099</v>
      </c>
      <c r="O1159" t="s">
        <v>11100</v>
      </c>
      <c r="P1159" t="s">
        <v>11101</v>
      </c>
      <c r="Q1159" t="s">
        <v>11102</v>
      </c>
    </row>
    <row r="1160" spans="1:17" x14ac:dyDescent="0.25">
      <c r="A1160" t="s">
        <v>11103</v>
      </c>
      <c r="B1160" t="s">
        <v>14136</v>
      </c>
      <c r="C1160" t="s">
        <v>13578</v>
      </c>
      <c r="D1160" s="5">
        <v>2249</v>
      </c>
      <c r="E1160" s="5">
        <v>3550</v>
      </c>
      <c r="F1160" s="6">
        <v>0.37</v>
      </c>
      <c r="G1160" t="s">
        <v>13101</v>
      </c>
      <c r="H1160" s="7">
        <v>4</v>
      </c>
      <c r="I1160" s="8">
        <v>3973</v>
      </c>
      <c r="J1160" s="5">
        <v>14104150</v>
      </c>
      <c r="K1160" t="s">
        <v>13087</v>
      </c>
      <c r="L1160" t="s">
        <v>13110</v>
      </c>
      <c r="M1160" t="s">
        <v>13087</v>
      </c>
      <c r="N1160" t="s">
        <v>11110</v>
      </c>
      <c r="O1160" t="s">
        <v>11111</v>
      </c>
      <c r="P1160" t="s">
        <v>11112</v>
      </c>
      <c r="Q1160" t="s">
        <v>11113</v>
      </c>
    </row>
    <row r="1161" spans="1:17" x14ac:dyDescent="0.25">
      <c r="A1161" t="s">
        <v>11114</v>
      </c>
      <c r="B1161" t="s">
        <v>14137</v>
      </c>
      <c r="C1161" t="s">
        <v>13578</v>
      </c>
      <c r="D1161" s="5">
        <v>699</v>
      </c>
      <c r="E1161" s="5">
        <v>1599</v>
      </c>
      <c r="F1161" s="6">
        <v>0.56000000000000005</v>
      </c>
      <c r="G1161" t="s">
        <v>13094</v>
      </c>
      <c r="H1161" s="7">
        <v>4.7</v>
      </c>
      <c r="I1161" s="8">
        <v>2300</v>
      </c>
      <c r="J1161" s="5">
        <v>3677700</v>
      </c>
      <c r="K1161" t="s">
        <v>13085</v>
      </c>
      <c r="L1161" t="s">
        <v>13110</v>
      </c>
      <c r="M1161" t="s">
        <v>13087</v>
      </c>
      <c r="N1161" t="s">
        <v>11120</v>
      </c>
      <c r="O1161" t="s">
        <v>11121</v>
      </c>
      <c r="P1161" t="s">
        <v>11122</v>
      </c>
      <c r="Q1161" t="s">
        <v>11123</v>
      </c>
    </row>
    <row r="1162" spans="1:17" x14ac:dyDescent="0.25">
      <c r="A1162" t="s">
        <v>11124</v>
      </c>
      <c r="B1162" t="s">
        <v>14138</v>
      </c>
      <c r="C1162" t="s">
        <v>13578</v>
      </c>
      <c r="D1162" s="5">
        <v>1235</v>
      </c>
      <c r="E1162" s="5">
        <v>1499</v>
      </c>
      <c r="F1162" s="6">
        <v>0.18</v>
      </c>
      <c r="G1162" t="s">
        <v>13108</v>
      </c>
      <c r="H1162" s="7">
        <v>4.0999999999999996</v>
      </c>
      <c r="I1162" s="8">
        <v>203</v>
      </c>
      <c r="J1162" s="5">
        <v>304297</v>
      </c>
      <c r="K1162" t="s">
        <v>13087</v>
      </c>
      <c r="L1162" t="s">
        <v>13110</v>
      </c>
      <c r="M1162" t="s">
        <v>13085</v>
      </c>
      <c r="N1162" t="s">
        <v>11130</v>
      </c>
      <c r="O1162" t="s">
        <v>11131</v>
      </c>
      <c r="P1162" t="s">
        <v>11132</v>
      </c>
      <c r="Q1162" t="s">
        <v>11133</v>
      </c>
    </row>
    <row r="1163" spans="1:17" x14ac:dyDescent="0.25">
      <c r="A1163" t="s">
        <v>11134</v>
      </c>
      <c r="B1163" t="s">
        <v>14139</v>
      </c>
      <c r="C1163" t="s">
        <v>13578</v>
      </c>
      <c r="D1163" s="5">
        <v>1349</v>
      </c>
      <c r="E1163" s="5">
        <v>2999</v>
      </c>
      <c r="F1163" s="6">
        <v>0.55000000000000004</v>
      </c>
      <c r="G1163" t="s">
        <v>13094</v>
      </c>
      <c r="H1163" s="7">
        <v>3.8</v>
      </c>
      <c r="I1163" s="8">
        <v>441</v>
      </c>
      <c r="J1163" s="5">
        <v>1322559</v>
      </c>
      <c r="K1163" t="s">
        <v>13085</v>
      </c>
      <c r="L1163" t="s">
        <v>13110</v>
      </c>
      <c r="M1163" t="s">
        <v>13085</v>
      </c>
      <c r="N1163" t="s">
        <v>11140</v>
      </c>
      <c r="O1163" t="s">
        <v>11141</v>
      </c>
      <c r="P1163" t="s">
        <v>11142</v>
      </c>
      <c r="Q1163" t="s">
        <v>11143</v>
      </c>
    </row>
    <row r="1164" spans="1:17" x14ac:dyDescent="0.25">
      <c r="A1164" t="s">
        <v>11144</v>
      </c>
      <c r="B1164" t="s">
        <v>14140</v>
      </c>
      <c r="C1164" t="s">
        <v>13578</v>
      </c>
      <c r="D1164" s="5">
        <v>6800</v>
      </c>
      <c r="E1164" s="5">
        <v>11500</v>
      </c>
      <c r="F1164" s="6">
        <v>0.41</v>
      </c>
      <c r="G1164" t="s">
        <v>13089</v>
      </c>
      <c r="H1164" s="7">
        <v>4.0999999999999996</v>
      </c>
      <c r="I1164" s="8">
        <v>10308</v>
      </c>
      <c r="J1164" s="5">
        <v>118542000</v>
      </c>
      <c r="K1164" t="s">
        <v>13087</v>
      </c>
      <c r="L1164" t="s">
        <v>13110</v>
      </c>
      <c r="M1164" t="s">
        <v>13087</v>
      </c>
      <c r="N1164" t="s">
        <v>11150</v>
      </c>
      <c r="O1164" t="s">
        <v>11151</v>
      </c>
      <c r="P1164" t="s">
        <v>11152</v>
      </c>
      <c r="Q1164" t="s">
        <v>11153</v>
      </c>
    </row>
    <row r="1165" spans="1:17" x14ac:dyDescent="0.25">
      <c r="A1165" t="s">
        <v>11154</v>
      </c>
      <c r="B1165" t="s">
        <v>14141</v>
      </c>
      <c r="C1165" t="s">
        <v>13578</v>
      </c>
      <c r="D1165" s="5">
        <v>2099</v>
      </c>
      <c r="E1165" s="5">
        <v>2499</v>
      </c>
      <c r="F1165" s="6">
        <v>0.16</v>
      </c>
      <c r="G1165" t="s">
        <v>13108</v>
      </c>
      <c r="I1165" s="8">
        <v>992</v>
      </c>
      <c r="J1165" s="5">
        <v>2479008</v>
      </c>
      <c r="K1165" t="s">
        <v>13087</v>
      </c>
      <c r="L1165" t="s">
        <v>13110</v>
      </c>
      <c r="M1165" t="s">
        <v>13085</v>
      </c>
      <c r="N1165" t="s">
        <v>11161</v>
      </c>
      <c r="O1165" t="s">
        <v>11162</v>
      </c>
      <c r="P1165" t="s">
        <v>11163</v>
      </c>
      <c r="Q1165" t="s">
        <v>11164</v>
      </c>
    </row>
    <row r="1166" spans="1:17" x14ac:dyDescent="0.25">
      <c r="A1166" t="s">
        <v>11165</v>
      </c>
      <c r="B1166" t="s">
        <v>14142</v>
      </c>
      <c r="C1166" t="s">
        <v>13578</v>
      </c>
      <c r="D1166" s="5">
        <v>1699</v>
      </c>
      <c r="E1166" s="5">
        <v>1975</v>
      </c>
      <c r="F1166" s="6">
        <v>0.14000000000000001</v>
      </c>
      <c r="G1166" t="s">
        <v>13108</v>
      </c>
      <c r="H1166" s="7">
        <v>4.0999999999999996</v>
      </c>
      <c r="I1166" s="8">
        <v>4716</v>
      </c>
      <c r="J1166" s="5">
        <v>9314100</v>
      </c>
      <c r="K1166" t="s">
        <v>13087</v>
      </c>
      <c r="L1166" t="s">
        <v>13110</v>
      </c>
      <c r="M1166" t="s">
        <v>13087</v>
      </c>
      <c r="N1166" t="s">
        <v>11171</v>
      </c>
      <c r="O1166" t="s">
        <v>11172</v>
      </c>
      <c r="P1166" t="s">
        <v>11173</v>
      </c>
      <c r="Q1166" t="s">
        <v>11174</v>
      </c>
    </row>
    <row r="1167" spans="1:17" x14ac:dyDescent="0.25">
      <c r="A1167" t="s">
        <v>11175</v>
      </c>
      <c r="B1167" t="s">
        <v>14143</v>
      </c>
      <c r="C1167" t="s">
        <v>13578</v>
      </c>
      <c r="D1167" s="5">
        <v>1069</v>
      </c>
      <c r="E1167" s="5">
        <v>1699</v>
      </c>
      <c r="F1167" s="6">
        <v>0.37</v>
      </c>
      <c r="G1167" t="s">
        <v>13101</v>
      </c>
      <c r="H1167" s="7">
        <v>3.9</v>
      </c>
      <c r="I1167" s="8">
        <v>313</v>
      </c>
      <c r="J1167" s="5">
        <v>531787</v>
      </c>
      <c r="K1167" t="s">
        <v>13087</v>
      </c>
      <c r="L1167" t="s">
        <v>13110</v>
      </c>
      <c r="M1167" t="s">
        <v>13085</v>
      </c>
      <c r="N1167" t="s">
        <v>11181</v>
      </c>
      <c r="O1167" t="s">
        <v>11182</v>
      </c>
      <c r="P1167" t="s">
        <v>11183</v>
      </c>
      <c r="Q1167" t="s">
        <v>11184</v>
      </c>
    </row>
    <row r="1168" spans="1:17" x14ac:dyDescent="0.25">
      <c r="A1168" t="s">
        <v>11185</v>
      </c>
      <c r="B1168" t="s">
        <v>14144</v>
      </c>
      <c r="C1168" t="s">
        <v>13578</v>
      </c>
      <c r="D1168" s="5">
        <v>1349</v>
      </c>
      <c r="E1168" s="5">
        <v>2495</v>
      </c>
      <c r="F1168" s="6">
        <v>0.46</v>
      </c>
      <c r="G1168" t="s">
        <v>13089</v>
      </c>
      <c r="H1168" s="7">
        <v>3.8</v>
      </c>
      <c r="I1168" s="8">
        <v>166</v>
      </c>
      <c r="J1168" s="5">
        <v>414170</v>
      </c>
      <c r="K1168" t="s">
        <v>13087</v>
      </c>
      <c r="L1168" t="s">
        <v>13110</v>
      </c>
      <c r="M1168" t="s">
        <v>13085</v>
      </c>
      <c r="N1168" t="s">
        <v>11191</v>
      </c>
      <c r="O1168" t="s">
        <v>11192</v>
      </c>
      <c r="P1168" t="s">
        <v>11193</v>
      </c>
      <c r="Q1168" t="s">
        <v>11194</v>
      </c>
    </row>
    <row r="1169" spans="1:17" x14ac:dyDescent="0.25">
      <c r="A1169" t="s">
        <v>11195</v>
      </c>
      <c r="B1169" t="s">
        <v>14145</v>
      </c>
      <c r="C1169" t="s">
        <v>13578</v>
      </c>
      <c r="D1169" s="5">
        <v>1499</v>
      </c>
      <c r="E1169" s="5">
        <v>3500</v>
      </c>
      <c r="F1169" s="6">
        <v>0.56999999999999995</v>
      </c>
      <c r="G1169" t="s">
        <v>13094</v>
      </c>
      <c r="H1169" s="7">
        <v>4.0999999999999996</v>
      </c>
      <c r="I1169" s="8">
        <v>303</v>
      </c>
      <c r="J1169" s="5">
        <v>1060500</v>
      </c>
      <c r="K1169" t="s">
        <v>13085</v>
      </c>
      <c r="L1169" t="s">
        <v>13110</v>
      </c>
      <c r="M1169" t="s">
        <v>13085</v>
      </c>
      <c r="N1169" t="s">
        <v>11201</v>
      </c>
      <c r="O1169" t="s">
        <v>11202</v>
      </c>
      <c r="P1169" t="s">
        <v>11203</v>
      </c>
      <c r="Q1169" t="s">
        <v>11204</v>
      </c>
    </row>
    <row r="1170" spans="1:17" x14ac:dyDescent="0.25">
      <c r="A1170" t="s">
        <v>11205</v>
      </c>
      <c r="B1170" t="s">
        <v>14146</v>
      </c>
      <c r="C1170" t="s">
        <v>13578</v>
      </c>
      <c r="D1170" s="5">
        <v>2092</v>
      </c>
      <c r="E1170" s="5">
        <v>4600</v>
      </c>
      <c r="F1170" s="6">
        <v>0.55000000000000004</v>
      </c>
      <c r="G1170" t="s">
        <v>13094</v>
      </c>
      <c r="H1170" s="7">
        <v>4.3</v>
      </c>
      <c r="I1170" s="8">
        <v>562</v>
      </c>
      <c r="J1170" s="5">
        <v>2585200</v>
      </c>
      <c r="K1170" t="s">
        <v>13085</v>
      </c>
      <c r="L1170" t="s">
        <v>13110</v>
      </c>
      <c r="M1170" t="s">
        <v>13085</v>
      </c>
      <c r="N1170" t="s">
        <v>11211</v>
      </c>
      <c r="O1170" t="s">
        <v>11212</v>
      </c>
      <c r="P1170" t="s">
        <v>11213</v>
      </c>
      <c r="Q1170" t="s">
        <v>11214</v>
      </c>
    </row>
    <row r="1171" spans="1:17" x14ac:dyDescent="0.25">
      <c r="A1171" t="s">
        <v>11215</v>
      </c>
      <c r="B1171" t="s">
        <v>14147</v>
      </c>
      <c r="C1171" t="s">
        <v>13578</v>
      </c>
      <c r="D1171" s="5">
        <v>3859</v>
      </c>
      <c r="E1171" s="5">
        <v>10295</v>
      </c>
      <c r="F1171" s="6">
        <v>0.63</v>
      </c>
      <c r="G1171" t="s">
        <v>13084</v>
      </c>
      <c r="H1171" s="7">
        <v>3.9</v>
      </c>
      <c r="I1171" s="8">
        <v>8095</v>
      </c>
      <c r="J1171" s="5">
        <v>83338025</v>
      </c>
      <c r="K1171" t="s">
        <v>13085</v>
      </c>
      <c r="L1171" t="s">
        <v>13110</v>
      </c>
      <c r="M1171" t="s">
        <v>13087</v>
      </c>
      <c r="N1171" t="s">
        <v>11221</v>
      </c>
      <c r="O1171" t="s">
        <v>11222</v>
      </c>
      <c r="P1171" t="s">
        <v>11223</v>
      </c>
      <c r="Q1171" t="s">
        <v>11224</v>
      </c>
    </row>
    <row r="1172" spans="1:17" x14ac:dyDescent="0.25">
      <c r="A1172" t="s">
        <v>11225</v>
      </c>
      <c r="B1172" t="s">
        <v>14148</v>
      </c>
      <c r="C1172" t="s">
        <v>13578</v>
      </c>
      <c r="D1172" s="5">
        <v>499</v>
      </c>
      <c r="E1172" s="5">
        <v>2199</v>
      </c>
      <c r="F1172" s="6">
        <v>0.77</v>
      </c>
      <c r="G1172" t="s">
        <v>13119</v>
      </c>
      <c r="H1172" s="7">
        <v>2.8</v>
      </c>
      <c r="I1172" s="8">
        <v>109</v>
      </c>
      <c r="J1172" s="5">
        <v>239691</v>
      </c>
      <c r="K1172" t="s">
        <v>13085</v>
      </c>
      <c r="L1172" t="s">
        <v>13086</v>
      </c>
      <c r="M1172" t="s">
        <v>13085</v>
      </c>
      <c r="N1172" t="s">
        <v>11231</v>
      </c>
      <c r="O1172" t="s">
        <v>11232</v>
      </c>
      <c r="P1172" t="s">
        <v>11233</v>
      </c>
      <c r="Q1172" t="s">
        <v>11234</v>
      </c>
    </row>
    <row r="1173" spans="1:17" x14ac:dyDescent="0.25">
      <c r="A1173" t="s">
        <v>11235</v>
      </c>
      <c r="B1173" t="s">
        <v>14149</v>
      </c>
      <c r="C1173" t="s">
        <v>13578</v>
      </c>
      <c r="D1173" s="5">
        <v>1804</v>
      </c>
      <c r="E1173" s="5">
        <v>2380</v>
      </c>
      <c r="F1173" s="6">
        <v>0.24</v>
      </c>
      <c r="G1173" t="s">
        <v>13099</v>
      </c>
      <c r="H1173" s="7">
        <v>4</v>
      </c>
      <c r="I1173" s="8">
        <v>15382</v>
      </c>
      <c r="J1173" s="5">
        <v>36609160</v>
      </c>
      <c r="K1173" t="s">
        <v>13087</v>
      </c>
      <c r="L1173" t="s">
        <v>13110</v>
      </c>
      <c r="M1173" t="s">
        <v>13087</v>
      </c>
      <c r="N1173" t="s">
        <v>11241</v>
      </c>
      <c r="O1173" t="s">
        <v>11242</v>
      </c>
      <c r="P1173" t="s">
        <v>11243</v>
      </c>
      <c r="Q1173" t="s">
        <v>11244</v>
      </c>
    </row>
    <row r="1174" spans="1:17" x14ac:dyDescent="0.25">
      <c r="A1174" t="s">
        <v>11245</v>
      </c>
      <c r="B1174" t="s">
        <v>14150</v>
      </c>
      <c r="C1174" t="s">
        <v>13578</v>
      </c>
      <c r="D1174" s="5">
        <v>6525</v>
      </c>
      <c r="E1174" s="5">
        <v>8820</v>
      </c>
      <c r="F1174" s="6">
        <v>0.26</v>
      </c>
      <c r="G1174" t="s">
        <v>13099</v>
      </c>
      <c r="H1174" s="7">
        <v>4.5</v>
      </c>
      <c r="I1174" s="8">
        <v>5137</v>
      </c>
      <c r="J1174" s="5">
        <v>45308340</v>
      </c>
      <c r="K1174" t="s">
        <v>13087</v>
      </c>
      <c r="L1174" t="s">
        <v>13110</v>
      </c>
      <c r="M1174" t="s">
        <v>13087</v>
      </c>
      <c r="N1174" t="s">
        <v>11251</v>
      </c>
      <c r="O1174" t="s">
        <v>11252</v>
      </c>
      <c r="P1174" t="s">
        <v>11253</v>
      </c>
      <c r="Q1174" t="s">
        <v>11254</v>
      </c>
    </row>
    <row r="1175" spans="1:17" x14ac:dyDescent="0.25">
      <c r="A1175" t="s">
        <v>11255</v>
      </c>
      <c r="B1175" t="s">
        <v>14151</v>
      </c>
      <c r="C1175" t="s">
        <v>13578</v>
      </c>
      <c r="D1175" s="5">
        <v>4999</v>
      </c>
      <c r="E1175" s="5">
        <v>24999</v>
      </c>
      <c r="F1175" s="6">
        <v>0.8</v>
      </c>
      <c r="G1175" t="s">
        <v>13119</v>
      </c>
      <c r="H1175" s="7">
        <v>4.5999999999999996</v>
      </c>
      <c r="I1175" s="8">
        <v>124</v>
      </c>
      <c r="J1175" s="5">
        <v>3099876</v>
      </c>
      <c r="K1175" t="s">
        <v>13085</v>
      </c>
      <c r="L1175" t="s">
        <v>13110</v>
      </c>
      <c r="M1175" t="s">
        <v>13085</v>
      </c>
      <c r="N1175" t="s">
        <v>11261</v>
      </c>
      <c r="O1175" t="s">
        <v>11262</v>
      </c>
      <c r="P1175" t="s">
        <v>11263</v>
      </c>
      <c r="Q1175" t="s">
        <v>11264</v>
      </c>
    </row>
    <row r="1176" spans="1:17" x14ac:dyDescent="0.25">
      <c r="A1176" t="s">
        <v>11265</v>
      </c>
      <c r="B1176" t="s">
        <v>14152</v>
      </c>
      <c r="C1176" t="s">
        <v>13578</v>
      </c>
      <c r="D1176" s="5">
        <v>1189</v>
      </c>
      <c r="E1176" s="5">
        <v>2400</v>
      </c>
      <c r="F1176" s="6">
        <v>0.5</v>
      </c>
      <c r="G1176" t="s">
        <v>13089</v>
      </c>
      <c r="H1176" s="7">
        <v>4.0999999999999996</v>
      </c>
      <c r="I1176" s="8">
        <v>618</v>
      </c>
      <c r="J1176" s="5">
        <v>1483200</v>
      </c>
      <c r="K1176" t="s">
        <v>13085</v>
      </c>
      <c r="L1176" t="s">
        <v>13110</v>
      </c>
      <c r="M1176" t="s">
        <v>13085</v>
      </c>
      <c r="N1176" t="s">
        <v>11271</v>
      </c>
      <c r="O1176" t="s">
        <v>11272</v>
      </c>
      <c r="P1176" t="s">
        <v>11273</v>
      </c>
      <c r="Q1176" t="s">
        <v>11274</v>
      </c>
    </row>
    <row r="1177" spans="1:17" x14ac:dyDescent="0.25">
      <c r="A1177" t="s">
        <v>11275</v>
      </c>
      <c r="B1177" t="s">
        <v>14153</v>
      </c>
      <c r="C1177" t="s">
        <v>13578</v>
      </c>
      <c r="D1177" s="5">
        <v>2590</v>
      </c>
      <c r="E1177" s="5">
        <v>4200</v>
      </c>
      <c r="F1177" s="6">
        <v>0.38</v>
      </c>
      <c r="G1177" t="s">
        <v>13101</v>
      </c>
      <c r="H1177" s="7">
        <v>4.0999999999999996</v>
      </c>
      <c r="I1177" s="8">
        <v>63</v>
      </c>
      <c r="J1177" s="5">
        <v>264600</v>
      </c>
      <c r="K1177" t="s">
        <v>13087</v>
      </c>
      <c r="L1177" t="s">
        <v>13110</v>
      </c>
      <c r="M1177" t="s">
        <v>13085</v>
      </c>
      <c r="N1177" t="s">
        <v>11281</v>
      </c>
      <c r="O1177" t="s">
        <v>11282</v>
      </c>
      <c r="P1177" t="s">
        <v>11283</v>
      </c>
      <c r="Q1177" t="s">
        <v>11284</v>
      </c>
    </row>
    <row r="1178" spans="1:17" x14ac:dyDescent="0.25">
      <c r="A1178" t="s">
        <v>11285</v>
      </c>
      <c r="B1178" t="s">
        <v>14154</v>
      </c>
      <c r="C1178" t="s">
        <v>13578</v>
      </c>
      <c r="D1178" s="5">
        <v>899</v>
      </c>
      <c r="E1178" s="5">
        <v>1599</v>
      </c>
      <c r="F1178" s="6">
        <v>0.44</v>
      </c>
      <c r="G1178" t="s">
        <v>13089</v>
      </c>
      <c r="H1178" s="7">
        <v>3.4</v>
      </c>
      <c r="I1178" s="8">
        <v>15</v>
      </c>
      <c r="J1178" s="5">
        <v>23985</v>
      </c>
      <c r="K1178" t="s">
        <v>13087</v>
      </c>
      <c r="L1178" t="s">
        <v>13110</v>
      </c>
      <c r="M1178" t="s">
        <v>13085</v>
      </c>
      <c r="N1178" t="s">
        <v>11291</v>
      </c>
      <c r="O1178" t="s">
        <v>11292</v>
      </c>
      <c r="P1178" t="s">
        <v>11293</v>
      </c>
      <c r="Q1178" t="s">
        <v>11294</v>
      </c>
    </row>
    <row r="1179" spans="1:17" x14ac:dyDescent="0.25">
      <c r="A1179" t="s">
        <v>11295</v>
      </c>
      <c r="B1179" t="s">
        <v>14155</v>
      </c>
      <c r="C1179" t="s">
        <v>13578</v>
      </c>
      <c r="D1179" s="5">
        <v>998</v>
      </c>
      <c r="E1179" s="5">
        <v>2999</v>
      </c>
      <c r="F1179" s="6">
        <v>0.67</v>
      </c>
      <c r="G1179" t="s">
        <v>13084</v>
      </c>
      <c r="H1179" s="7">
        <v>4.5999999999999996</v>
      </c>
      <c r="I1179" s="8">
        <v>9</v>
      </c>
      <c r="J1179" s="5">
        <v>26991</v>
      </c>
      <c r="K1179" t="s">
        <v>13085</v>
      </c>
      <c r="L1179" t="s">
        <v>13110</v>
      </c>
      <c r="M1179" t="s">
        <v>13085</v>
      </c>
      <c r="N1179" t="s">
        <v>11301</v>
      </c>
      <c r="O1179" t="s">
        <v>11302</v>
      </c>
      <c r="P1179" t="s">
        <v>11303</v>
      </c>
      <c r="Q1179" t="s">
        <v>11304</v>
      </c>
    </row>
    <row r="1180" spans="1:17" x14ac:dyDescent="0.25">
      <c r="A1180" t="s">
        <v>11305</v>
      </c>
      <c r="B1180" t="s">
        <v>14156</v>
      </c>
      <c r="C1180" t="s">
        <v>13578</v>
      </c>
      <c r="D1180" s="5">
        <v>998</v>
      </c>
      <c r="E1180" s="5">
        <v>1282</v>
      </c>
      <c r="F1180" s="6">
        <v>0.22</v>
      </c>
      <c r="G1180" t="s">
        <v>13099</v>
      </c>
      <c r="H1180" s="7">
        <v>4.2</v>
      </c>
      <c r="I1180" s="8">
        <v>7274</v>
      </c>
      <c r="J1180" s="5">
        <v>9325268</v>
      </c>
      <c r="K1180" t="s">
        <v>13087</v>
      </c>
      <c r="L1180" t="s">
        <v>13110</v>
      </c>
      <c r="M1180" t="s">
        <v>13087</v>
      </c>
      <c r="N1180" t="s">
        <v>11311</v>
      </c>
      <c r="O1180" t="s">
        <v>11312</v>
      </c>
      <c r="P1180" t="s">
        <v>11313</v>
      </c>
      <c r="Q1180" t="s">
        <v>11314</v>
      </c>
    </row>
    <row r="1181" spans="1:17" x14ac:dyDescent="0.25">
      <c r="A1181" t="s">
        <v>11315</v>
      </c>
      <c r="B1181" t="s">
        <v>14157</v>
      </c>
      <c r="C1181" t="s">
        <v>13578</v>
      </c>
      <c r="D1181" s="5">
        <v>1099</v>
      </c>
      <c r="E1181" s="5">
        <v>1990</v>
      </c>
      <c r="F1181" s="6">
        <v>0.45</v>
      </c>
      <c r="G1181" t="s">
        <v>13089</v>
      </c>
      <c r="H1181" s="7">
        <v>3.9</v>
      </c>
      <c r="I1181" s="8">
        <v>5911</v>
      </c>
      <c r="J1181" s="5">
        <v>11762890</v>
      </c>
      <c r="K1181" t="s">
        <v>13087</v>
      </c>
      <c r="L1181" t="s">
        <v>13110</v>
      </c>
      <c r="M1181" t="s">
        <v>13087</v>
      </c>
      <c r="N1181" t="s">
        <v>11321</v>
      </c>
      <c r="O1181" t="s">
        <v>11322</v>
      </c>
      <c r="P1181" t="s">
        <v>11323</v>
      </c>
      <c r="Q1181" t="s">
        <v>11324</v>
      </c>
    </row>
    <row r="1182" spans="1:17" x14ac:dyDescent="0.25">
      <c r="A1182" t="s">
        <v>11325</v>
      </c>
      <c r="B1182" t="s">
        <v>14158</v>
      </c>
      <c r="C1182" t="s">
        <v>13578</v>
      </c>
      <c r="D1182" s="5">
        <v>5999</v>
      </c>
      <c r="E1182" s="5">
        <v>9999</v>
      </c>
      <c r="F1182" s="6">
        <v>0.4</v>
      </c>
      <c r="G1182" t="s">
        <v>13101</v>
      </c>
      <c r="H1182" s="7">
        <v>4.2</v>
      </c>
      <c r="I1182" s="8">
        <v>170</v>
      </c>
      <c r="J1182" s="5">
        <v>1699830</v>
      </c>
      <c r="K1182" t="s">
        <v>13087</v>
      </c>
      <c r="L1182" t="s">
        <v>13110</v>
      </c>
      <c r="M1182" t="s">
        <v>13085</v>
      </c>
      <c r="N1182" t="s">
        <v>11331</v>
      </c>
      <c r="O1182" t="s">
        <v>11332</v>
      </c>
      <c r="P1182" t="s">
        <v>11333</v>
      </c>
      <c r="Q1182" t="s">
        <v>11334</v>
      </c>
    </row>
    <row r="1183" spans="1:17" x14ac:dyDescent="0.25">
      <c r="A1183" t="s">
        <v>11335</v>
      </c>
      <c r="B1183" t="s">
        <v>14159</v>
      </c>
      <c r="C1183" t="s">
        <v>13578</v>
      </c>
      <c r="D1183" s="5">
        <v>8886</v>
      </c>
      <c r="E1183" s="5">
        <v>11850</v>
      </c>
      <c r="F1183" s="6">
        <v>0.25</v>
      </c>
      <c r="G1183" t="s">
        <v>13099</v>
      </c>
      <c r="H1183" s="7">
        <v>4.2</v>
      </c>
      <c r="I1183" s="8">
        <v>3065</v>
      </c>
      <c r="J1183" s="5">
        <v>36320250</v>
      </c>
      <c r="K1183" t="s">
        <v>13087</v>
      </c>
      <c r="L1183" t="s">
        <v>13110</v>
      </c>
      <c r="M1183" t="s">
        <v>13087</v>
      </c>
      <c r="N1183" t="s">
        <v>11341</v>
      </c>
      <c r="O1183" t="s">
        <v>11342</v>
      </c>
      <c r="P1183" t="s">
        <v>11343</v>
      </c>
      <c r="Q1183" t="s">
        <v>11344</v>
      </c>
    </row>
    <row r="1184" spans="1:17" x14ac:dyDescent="0.25">
      <c r="A1184" t="s">
        <v>11345</v>
      </c>
      <c r="B1184" t="s">
        <v>14160</v>
      </c>
      <c r="C1184" t="s">
        <v>13578</v>
      </c>
      <c r="D1184" s="5">
        <v>475</v>
      </c>
      <c r="E1184" s="5">
        <v>999</v>
      </c>
      <c r="F1184" s="6">
        <v>0.52</v>
      </c>
      <c r="G1184" t="s">
        <v>13094</v>
      </c>
      <c r="H1184" s="7">
        <v>4.0999999999999996</v>
      </c>
      <c r="I1184" s="8">
        <v>1021</v>
      </c>
      <c r="J1184" s="5">
        <v>1019979</v>
      </c>
      <c r="K1184" t="s">
        <v>13085</v>
      </c>
      <c r="L1184" t="s">
        <v>13086</v>
      </c>
      <c r="M1184" t="s">
        <v>13087</v>
      </c>
      <c r="N1184" t="s">
        <v>11351</v>
      </c>
      <c r="O1184" t="s">
        <v>11352</v>
      </c>
      <c r="P1184" t="s">
        <v>11353</v>
      </c>
      <c r="Q1184" t="s">
        <v>11354</v>
      </c>
    </row>
    <row r="1185" spans="1:17" x14ac:dyDescent="0.25">
      <c r="A1185" t="s">
        <v>11355</v>
      </c>
      <c r="B1185" t="s">
        <v>14161</v>
      </c>
      <c r="C1185" t="s">
        <v>13578</v>
      </c>
      <c r="D1185" s="5">
        <v>4995</v>
      </c>
      <c r="E1185" s="5">
        <v>20049</v>
      </c>
      <c r="F1185" s="6">
        <v>0.75</v>
      </c>
      <c r="G1185" t="s">
        <v>13119</v>
      </c>
      <c r="H1185" s="7">
        <v>4.8</v>
      </c>
      <c r="I1185" s="8">
        <v>3964</v>
      </c>
      <c r="J1185" s="5">
        <v>79474236</v>
      </c>
      <c r="K1185" t="s">
        <v>13085</v>
      </c>
      <c r="L1185" t="s">
        <v>13110</v>
      </c>
      <c r="M1185" t="s">
        <v>13087</v>
      </c>
      <c r="N1185" t="s">
        <v>11361</v>
      </c>
      <c r="O1185" t="s">
        <v>11362</v>
      </c>
      <c r="P1185" t="s">
        <v>11363</v>
      </c>
      <c r="Q1185" t="s">
        <v>11364</v>
      </c>
    </row>
    <row r="1186" spans="1:17" x14ac:dyDescent="0.25">
      <c r="A1186" t="s">
        <v>11365</v>
      </c>
      <c r="B1186" t="s">
        <v>14162</v>
      </c>
      <c r="C1186" t="s">
        <v>13578</v>
      </c>
      <c r="D1186" s="5">
        <v>13999</v>
      </c>
      <c r="E1186" s="5">
        <v>24850</v>
      </c>
      <c r="F1186" s="6">
        <v>0.44</v>
      </c>
      <c r="G1186" t="s">
        <v>13089</v>
      </c>
      <c r="H1186" s="7">
        <v>4.4000000000000004</v>
      </c>
      <c r="I1186" s="8">
        <v>8948</v>
      </c>
      <c r="J1186" s="5">
        <v>222357800</v>
      </c>
      <c r="K1186" t="s">
        <v>13087</v>
      </c>
      <c r="L1186" t="s">
        <v>13110</v>
      </c>
      <c r="M1186" t="s">
        <v>13087</v>
      </c>
      <c r="N1186" t="s">
        <v>11371</v>
      </c>
      <c r="O1186" t="s">
        <v>11372</v>
      </c>
      <c r="P1186" t="s">
        <v>11373</v>
      </c>
      <c r="Q1186" t="s">
        <v>11374</v>
      </c>
    </row>
    <row r="1187" spans="1:17" x14ac:dyDescent="0.25">
      <c r="A1187" t="s">
        <v>11375</v>
      </c>
      <c r="B1187" t="s">
        <v>14163</v>
      </c>
      <c r="C1187" t="s">
        <v>13578</v>
      </c>
      <c r="D1187" s="5">
        <v>8499</v>
      </c>
      <c r="E1187" s="5">
        <v>16490</v>
      </c>
      <c r="F1187" s="6">
        <v>0.48</v>
      </c>
      <c r="G1187" t="s">
        <v>13089</v>
      </c>
      <c r="H1187" s="7">
        <v>4.3</v>
      </c>
      <c r="I1187" s="8">
        <v>97</v>
      </c>
      <c r="J1187" s="5">
        <v>1599530</v>
      </c>
      <c r="K1187" t="s">
        <v>13087</v>
      </c>
      <c r="L1187" t="s">
        <v>13110</v>
      </c>
      <c r="M1187" t="s">
        <v>13085</v>
      </c>
      <c r="N1187" t="s">
        <v>11381</v>
      </c>
      <c r="O1187" t="s">
        <v>11382</v>
      </c>
      <c r="P1187" t="s">
        <v>11383</v>
      </c>
      <c r="Q1187" t="s">
        <v>11384</v>
      </c>
    </row>
    <row r="1188" spans="1:17" x14ac:dyDescent="0.25">
      <c r="A1188" t="s">
        <v>11385</v>
      </c>
      <c r="B1188" t="s">
        <v>14164</v>
      </c>
      <c r="C1188" t="s">
        <v>13578</v>
      </c>
      <c r="D1188" s="5">
        <v>949</v>
      </c>
      <c r="E1188" s="5">
        <v>975</v>
      </c>
      <c r="F1188" s="6">
        <v>0.03</v>
      </c>
      <c r="G1188" t="s">
        <v>13128</v>
      </c>
      <c r="H1188" s="7">
        <v>4.3</v>
      </c>
      <c r="I1188" s="8">
        <v>7223</v>
      </c>
      <c r="J1188" s="5">
        <v>7042425</v>
      </c>
      <c r="K1188" t="s">
        <v>13087</v>
      </c>
      <c r="L1188" t="s">
        <v>13110</v>
      </c>
      <c r="M1188" t="s">
        <v>13087</v>
      </c>
      <c r="N1188" t="s">
        <v>11391</v>
      </c>
      <c r="O1188" t="s">
        <v>11392</v>
      </c>
      <c r="P1188" t="s">
        <v>11393</v>
      </c>
      <c r="Q1188" t="s">
        <v>11394</v>
      </c>
    </row>
    <row r="1189" spans="1:17" x14ac:dyDescent="0.25">
      <c r="A1189" t="s">
        <v>11395</v>
      </c>
      <c r="B1189" t="s">
        <v>14165</v>
      </c>
      <c r="C1189" t="s">
        <v>13578</v>
      </c>
      <c r="D1189" s="5">
        <v>395</v>
      </c>
      <c r="E1189" s="5">
        <v>499</v>
      </c>
      <c r="F1189" s="6">
        <v>0.21</v>
      </c>
      <c r="G1189" t="s">
        <v>13099</v>
      </c>
      <c r="H1189" s="7">
        <v>4</v>
      </c>
      <c r="I1189" s="8">
        <v>330</v>
      </c>
      <c r="J1189" s="5">
        <v>164670</v>
      </c>
      <c r="K1189" t="s">
        <v>13087</v>
      </c>
      <c r="L1189" t="s">
        <v>13086</v>
      </c>
      <c r="M1189" t="s">
        <v>13085</v>
      </c>
      <c r="N1189" t="s">
        <v>11401</v>
      </c>
      <c r="O1189" t="s">
        <v>11402</v>
      </c>
      <c r="P1189" t="s">
        <v>11403</v>
      </c>
      <c r="Q1189" t="s">
        <v>11404</v>
      </c>
    </row>
    <row r="1190" spans="1:17" x14ac:dyDescent="0.25">
      <c r="A1190" t="s">
        <v>11405</v>
      </c>
      <c r="B1190" t="s">
        <v>14166</v>
      </c>
      <c r="C1190" t="s">
        <v>13578</v>
      </c>
      <c r="D1190" s="5">
        <v>635</v>
      </c>
      <c r="E1190" s="5">
        <v>635</v>
      </c>
      <c r="F1190" s="6">
        <v>0</v>
      </c>
      <c r="G1190" t="s">
        <v>13128</v>
      </c>
      <c r="H1190" s="7">
        <v>4.3</v>
      </c>
      <c r="I1190" s="8">
        <v>4570</v>
      </c>
      <c r="J1190" s="5">
        <v>2901950</v>
      </c>
      <c r="K1190" t="s">
        <v>13087</v>
      </c>
      <c r="L1190" t="s">
        <v>13110</v>
      </c>
      <c r="M1190" t="s">
        <v>13087</v>
      </c>
      <c r="N1190" t="s">
        <v>11412</v>
      </c>
      <c r="O1190" t="s">
        <v>11413</v>
      </c>
      <c r="P1190" t="s">
        <v>11414</v>
      </c>
      <c r="Q1190" t="s">
        <v>11415</v>
      </c>
    </row>
    <row r="1191" spans="1:17" x14ac:dyDescent="0.25">
      <c r="A1191" t="s">
        <v>11416</v>
      </c>
      <c r="B1191" t="s">
        <v>14167</v>
      </c>
      <c r="C1191" t="s">
        <v>13578</v>
      </c>
      <c r="D1191" s="5">
        <v>717</v>
      </c>
      <c r="E1191" s="5">
        <v>1390</v>
      </c>
      <c r="F1191" s="6">
        <v>0.48</v>
      </c>
      <c r="G1191" t="s">
        <v>13089</v>
      </c>
      <c r="H1191" s="7">
        <v>4</v>
      </c>
      <c r="I1191" s="8">
        <v>4867</v>
      </c>
      <c r="J1191" s="5">
        <v>6765130</v>
      </c>
      <c r="K1191" t="s">
        <v>13087</v>
      </c>
      <c r="L1191" t="s">
        <v>13110</v>
      </c>
      <c r="M1191" t="s">
        <v>13087</v>
      </c>
      <c r="N1191" t="s">
        <v>11422</v>
      </c>
      <c r="O1191" t="s">
        <v>11423</v>
      </c>
      <c r="P1191" t="s">
        <v>11424</v>
      </c>
      <c r="Q1191" t="s">
        <v>11425</v>
      </c>
    </row>
    <row r="1192" spans="1:17" x14ac:dyDescent="0.25">
      <c r="A1192" t="s">
        <v>11426</v>
      </c>
      <c r="B1192" t="s">
        <v>14168</v>
      </c>
      <c r="C1192" t="s">
        <v>13578</v>
      </c>
      <c r="D1192" s="5">
        <v>27900</v>
      </c>
      <c r="E1192" s="5">
        <v>59900</v>
      </c>
      <c r="F1192" s="6">
        <v>0.53</v>
      </c>
      <c r="G1192" t="s">
        <v>13094</v>
      </c>
      <c r="H1192" s="7">
        <v>4.4000000000000004</v>
      </c>
      <c r="I1192" s="8">
        <v>5298</v>
      </c>
      <c r="J1192" s="5">
        <v>317350200</v>
      </c>
      <c r="K1192" t="s">
        <v>13085</v>
      </c>
      <c r="L1192" t="s">
        <v>13110</v>
      </c>
      <c r="M1192" t="s">
        <v>13087</v>
      </c>
      <c r="N1192" t="s">
        <v>11433</v>
      </c>
      <c r="O1192" t="s">
        <v>11434</v>
      </c>
      <c r="P1192" t="s">
        <v>11435</v>
      </c>
      <c r="Q1192" t="s">
        <v>11436</v>
      </c>
    </row>
    <row r="1193" spans="1:17" x14ac:dyDescent="0.25">
      <c r="A1193" t="s">
        <v>11437</v>
      </c>
      <c r="B1193" t="s">
        <v>14169</v>
      </c>
      <c r="C1193" t="s">
        <v>13578</v>
      </c>
      <c r="D1193" s="5">
        <v>649</v>
      </c>
      <c r="E1193" s="5">
        <v>670</v>
      </c>
      <c r="F1193" s="6">
        <v>0.03</v>
      </c>
      <c r="G1193" t="s">
        <v>13128</v>
      </c>
      <c r="H1193" s="7">
        <v>4.0999999999999996</v>
      </c>
      <c r="I1193" s="8">
        <v>7786</v>
      </c>
      <c r="J1193" s="5">
        <v>5216620</v>
      </c>
      <c r="K1193" t="s">
        <v>13087</v>
      </c>
      <c r="L1193" t="s">
        <v>13110</v>
      </c>
      <c r="M1193" t="s">
        <v>13087</v>
      </c>
      <c r="N1193" t="s">
        <v>11443</v>
      </c>
      <c r="O1193" t="s">
        <v>11444</v>
      </c>
      <c r="P1193" t="s">
        <v>11445</v>
      </c>
      <c r="Q1193" t="s">
        <v>11446</v>
      </c>
    </row>
    <row r="1194" spans="1:17" x14ac:dyDescent="0.25">
      <c r="A1194" t="s">
        <v>11447</v>
      </c>
      <c r="B1194" t="s">
        <v>14170</v>
      </c>
      <c r="C1194" t="s">
        <v>13578</v>
      </c>
      <c r="D1194" s="5">
        <v>193</v>
      </c>
      <c r="E1194" s="5">
        <v>399</v>
      </c>
      <c r="F1194" s="6">
        <v>0.52</v>
      </c>
      <c r="G1194" t="s">
        <v>13094</v>
      </c>
      <c r="H1194" s="7">
        <v>3.6</v>
      </c>
      <c r="I1194" s="8">
        <v>37</v>
      </c>
      <c r="J1194" s="5">
        <v>14763</v>
      </c>
      <c r="K1194" t="s">
        <v>13085</v>
      </c>
      <c r="L1194" t="s">
        <v>13090</v>
      </c>
      <c r="M1194" t="s">
        <v>13085</v>
      </c>
      <c r="N1194" t="s">
        <v>11453</v>
      </c>
      <c r="O1194" t="s">
        <v>11454</v>
      </c>
      <c r="P1194" t="s">
        <v>11455</v>
      </c>
      <c r="Q1194" t="s">
        <v>11456</v>
      </c>
    </row>
    <row r="1195" spans="1:17" x14ac:dyDescent="0.25">
      <c r="A1195" t="s">
        <v>11457</v>
      </c>
      <c r="B1195" t="s">
        <v>14171</v>
      </c>
      <c r="C1195" t="s">
        <v>13578</v>
      </c>
      <c r="D1195" s="5">
        <v>1299</v>
      </c>
      <c r="E1195" s="5">
        <v>2495</v>
      </c>
      <c r="F1195" s="6">
        <v>0.48</v>
      </c>
      <c r="G1195" t="s">
        <v>13089</v>
      </c>
      <c r="H1195" s="7">
        <v>2</v>
      </c>
      <c r="I1195" s="8">
        <v>2</v>
      </c>
      <c r="J1195" s="5">
        <v>4990</v>
      </c>
      <c r="K1195" t="s">
        <v>13087</v>
      </c>
      <c r="L1195" t="s">
        <v>13110</v>
      </c>
      <c r="M1195" t="s">
        <v>13085</v>
      </c>
      <c r="N1195" t="s">
        <v>11463</v>
      </c>
      <c r="O1195" t="s">
        <v>11464</v>
      </c>
      <c r="P1195" t="s">
        <v>11465</v>
      </c>
      <c r="Q1195" t="s">
        <v>11466</v>
      </c>
    </row>
    <row r="1196" spans="1:17" x14ac:dyDescent="0.25">
      <c r="A1196" t="s">
        <v>11467</v>
      </c>
      <c r="B1196" t="s">
        <v>14172</v>
      </c>
      <c r="C1196" t="s">
        <v>13578</v>
      </c>
      <c r="D1196" s="5">
        <v>2449</v>
      </c>
      <c r="E1196" s="5">
        <v>3390</v>
      </c>
      <c r="F1196" s="6">
        <v>0.28000000000000003</v>
      </c>
      <c r="G1196" t="s">
        <v>13099</v>
      </c>
      <c r="H1196" s="7">
        <v>4</v>
      </c>
      <c r="I1196" s="8">
        <v>5206</v>
      </c>
      <c r="J1196" s="5">
        <v>17648340</v>
      </c>
      <c r="K1196" t="s">
        <v>13087</v>
      </c>
      <c r="L1196" t="s">
        <v>13110</v>
      </c>
      <c r="M1196" t="s">
        <v>13087</v>
      </c>
      <c r="N1196" t="s">
        <v>11473</v>
      </c>
      <c r="O1196" t="s">
        <v>11474</v>
      </c>
      <c r="P1196" t="s">
        <v>11475</v>
      </c>
      <c r="Q1196" t="s">
        <v>11476</v>
      </c>
    </row>
    <row r="1197" spans="1:17" x14ac:dyDescent="0.25">
      <c r="A1197" t="s">
        <v>11477</v>
      </c>
      <c r="B1197" t="s">
        <v>14122</v>
      </c>
      <c r="C1197" t="s">
        <v>13578</v>
      </c>
      <c r="D1197" s="5">
        <v>1049</v>
      </c>
      <c r="E1197" s="5">
        <v>2499</v>
      </c>
      <c r="F1197" s="6">
        <v>0.57999999999999996</v>
      </c>
      <c r="G1197" t="s">
        <v>13094</v>
      </c>
      <c r="H1197" s="7">
        <v>3.7</v>
      </c>
      <c r="I1197" s="8">
        <v>638</v>
      </c>
      <c r="J1197" s="5">
        <v>1594362</v>
      </c>
      <c r="K1197" t="s">
        <v>13085</v>
      </c>
      <c r="L1197" t="s">
        <v>13110</v>
      </c>
      <c r="M1197" t="s">
        <v>13085</v>
      </c>
      <c r="N1197" t="s">
        <v>11482</v>
      </c>
      <c r="O1197" t="s">
        <v>11483</v>
      </c>
      <c r="P1197" t="s">
        <v>11484</v>
      </c>
      <c r="Q1197" t="s">
        <v>11485</v>
      </c>
    </row>
    <row r="1198" spans="1:17" x14ac:dyDescent="0.25">
      <c r="A1198" t="s">
        <v>11486</v>
      </c>
      <c r="B1198" t="s">
        <v>14173</v>
      </c>
      <c r="C1198" t="s">
        <v>13578</v>
      </c>
      <c r="D1198" s="5">
        <v>2399</v>
      </c>
      <c r="E1198" s="5">
        <v>4200</v>
      </c>
      <c r="F1198" s="6">
        <v>0.43</v>
      </c>
      <c r="G1198" t="s">
        <v>13089</v>
      </c>
      <c r="H1198" s="7">
        <v>3.8</v>
      </c>
      <c r="I1198" s="8">
        <v>397</v>
      </c>
      <c r="J1198" s="5">
        <v>1667400</v>
      </c>
      <c r="K1198" t="s">
        <v>13087</v>
      </c>
      <c r="L1198" t="s">
        <v>13110</v>
      </c>
      <c r="M1198" t="s">
        <v>13085</v>
      </c>
      <c r="N1198" t="s">
        <v>11492</v>
      </c>
      <c r="O1198" t="s">
        <v>11493</v>
      </c>
      <c r="P1198" t="s">
        <v>11494</v>
      </c>
      <c r="Q1198" t="s">
        <v>11495</v>
      </c>
    </row>
    <row r="1199" spans="1:17" x14ac:dyDescent="0.25">
      <c r="A1199" t="s">
        <v>11496</v>
      </c>
      <c r="B1199" t="s">
        <v>14174</v>
      </c>
      <c r="C1199" t="s">
        <v>13578</v>
      </c>
      <c r="D1199" s="5">
        <v>2286</v>
      </c>
      <c r="E1199" s="5">
        <v>4495</v>
      </c>
      <c r="F1199" s="6">
        <v>0.49</v>
      </c>
      <c r="G1199" t="s">
        <v>13089</v>
      </c>
      <c r="H1199" s="7">
        <v>3.9</v>
      </c>
      <c r="I1199" s="8">
        <v>326</v>
      </c>
      <c r="J1199" s="5">
        <v>1465370</v>
      </c>
      <c r="K1199" t="s">
        <v>13087</v>
      </c>
      <c r="L1199" t="s">
        <v>13110</v>
      </c>
      <c r="M1199" t="s">
        <v>13085</v>
      </c>
      <c r="N1199" t="s">
        <v>11502</v>
      </c>
      <c r="O1199" t="s">
        <v>11503</v>
      </c>
      <c r="P1199" t="s">
        <v>11504</v>
      </c>
      <c r="Q1199" t="s">
        <v>11505</v>
      </c>
    </row>
    <row r="1200" spans="1:17" x14ac:dyDescent="0.25">
      <c r="A1200" t="s">
        <v>11506</v>
      </c>
      <c r="B1200" t="s">
        <v>14175</v>
      </c>
      <c r="C1200" t="s">
        <v>13578</v>
      </c>
      <c r="D1200" s="5">
        <v>499</v>
      </c>
      <c r="E1200" s="5">
        <v>2199</v>
      </c>
      <c r="F1200" s="6">
        <v>0.77</v>
      </c>
      <c r="G1200" t="s">
        <v>13119</v>
      </c>
      <c r="H1200" s="7">
        <v>3.1</v>
      </c>
      <c r="I1200" s="8">
        <v>3527</v>
      </c>
      <c r="J1200" s="5">
        <v>7755873</v>
      </c>
      <c r="K1200" t="s">
        <v>13085</v>
      </c>
      <c r="L1200" t="s">
        <v>13086</v>
      </c>
      <c r="M1200" t="s">
        <v>13087</v>
      </c>
      <c r="N1200" t="s">
        <v>11512</v>
      </c>
      <c r="O1200" t="s">
        <v>11513</v>
      </c>
      <c r="P1200" t="s">
        <v>11514</v>
      </c>
      <c r="Q1200" t="s">
        <v>11515</v>
      </c>
    </row>
    <row r="1201" spans="1:17" x14ac:dyDescent="0.25">
      <c r="A1201" t="s">
        <v>11516</v>
      </c>
      <c r="B1201" t="s">
        <v>14176</v>
      </c>
      <c r="C1201" t="s">
        <v>13578</v>
      </c>
      <c r="D1201" s="5">
        <v>429</v>
      </c>
      <c r="E1201" s="5">
        <v>999</v>
      </c>
      <c r="F1201" s="6">
        <v>0.56999999999999995</v>
      </c>
      <c r="G1201" t="s">
        <v>13094</v>
      </c>
      <c r="H1201" s="7">
        <v>3</v>
      </c>
      <c r="I1201" s="8">
        <v>617</v>
      </c>
      <c r="J1201" s="5">
        <v>616383</v>
      </c>
      <c r="K1201" t="s">
        <v>13085</v>
      </c>
      <c r="L1201" t="s">
        <v>13086</v>
      </c>
      <c r="M1201" t="s">
        <v>13085</v>
      </c>
      <c r="N1201" t="s">
        <v>11522</v>
      </c>
      <c r="O1201" t="s">
        <v>11523</v>
      </c>
      <c r="P1201" t="s">
        <v>11524</v>
      </c>
      <c r="Q1201" t="s">
        <v>11525</v>
      </c>
    </row>
    <row r="1202" spans="1:17" x14ac:dyDescent="0.25">
      <c r="A1202" t="s">
        <v>11526</v>
      </c>
      <c r="B1202" t="s">
        <v>14177</v>
      </c>
      <c r="C1202" t="s">
        <v>13578</v>
      </c>
      <c r="D1202" s="5">
        <v>299</v>
      </c>
      <c r="E1202" s="5">
        <v>595</v>
      </c>
      <c r="F1202" s="6">
        <v>0.5</v>
      </c>
      <c r="G1202" t="s">
        <v>13089</v>
      </c>
      <c r="H1202" s="7">
        <v>4</v>
      </c>
      <c r="I1202" s="8">
        <v>314</v>
      </c>
      <c r="J1202" s="5">
        <v>186830</v>
      </c>
      <c r="K1202" t="s">
        <v>13085</v>
      </c>
      <c r="L1202" t="s">
        <v>13086</v>
      </c>
      <c r="M1202" t="s">
        <v>13085</v>
      </c>
      <c r="N1202" t="s">
        <v>11532</v>
      </c>
      <c r="O1202" t="s">
        <v>11533</v>
      </c>
      <c r="P1202" t="s">
        <v>11534</v>
      </c>
      <c r="Q1202" t="s">
        <v>11535</v>
      </c>
    </row>
    <row r="1203" spans="1:17" x14ac:dyDescent="0.25">
      <c r="A1203" t="s">
        <v>11536</v>
      </c>
      <c r="B1203" t="s">
        <v>14178</v>
      </c>
      <c r="C1203" t="s">
        <v>13578</v>
      </c>
      <c r="D1203" s="5">
        <v>5395</v>
      </c>
      <c r="E1203" s="5">
        <v>19990</v>
      </c>
      <c r="F1203" s="6">
        <v>0.73</v>
      </c>
      <c r="G1203" t="s">
        <v>13119</v>
      </c>
      <c r="H1203" s="7">
        <v>4.4000000000000004</v>
      </c>
      <c r="I1203" s="8">
        <v>535</v>
      </c>
      <c r="J1203" s="5">
        <v>10694650</v>
      </c>
      <c r="K1203" t="s">
        <v>13085</v>
      </c>
      <c r="L1203" t="s">
        <v>13110</v>
      </c>
      <c r="M1203" t="s">
        <v>13085</v>
      </c>
      <c r="N1203" t="s">
        <v>11542</v>
      </c>
      <c r="O1203" t="s">
        <v>11543</v>
      </c>
      <c r="P1203" t="s">
        <v>11544</v>
      </c>
      <c r="Q1203" t="s">
        <v>11545</v>
      </c>
    </row>
    <row r="1204" spans="1:17" x14ac:dyDescent="0.25">
      <c r="A1204" t="s">
        <v>11546</v>
      </c>
      <c r="B1204" t="s">
        <v>14179</v>
      </c>
      <c r="C1204" t="s">
        <v>13578</v>
      </c>
      <c r="D1204" s="5">
        <v>559</v>
      </c>
      <c r="E1204" s="5">
        <v>1010</v>
      </c>
      <c r="F1204" s="6">
        <v>0.45</v>
      </c>
      <c r="G1204" t="s">
        <v>13089</v>
      </c>
      <c r="H1204" s="7">
        <v>4.0999999999999996</v>
      </c>
      <c r="I1204" s="8">
        <v>17325</v>
      </c>
      <c r="J1204" s="5">
        <v>17498250</v>
      </c>
      <c r="K1204" t="s">
        <v>13087</v>
      </c>
      <c r="L1204" t="s">
        <v>13110</v>
      </c>
      <c r="M1204" t="s">
        <v>13087</v>
      </c>
      <c r="N1204" t="s">
        <v>11552</v>
      </c>
      <c r="O1204" t="s">
        <v>11553</v>
      </c>
      <c r="P1204" t="s">
        <v>11554</v>
      </c>
      <c r="Q1204" t="s">
        <v>11555</v>
      </c>
    </row>
    <row r="1205" spans="1:17" x14ac:dyDescent="0.25">
      <c r="A1205" t="s">
        <v>11556</v>
      </c>
      <c r="B1205" t="s">
        <v>14080</v>
      </c>
      <c r="C1205" t="s">
        <v>13578</v>
      </c>
      <c r="D1205" s="5">
        <v>660</v>
      </c>
      <c r="E1205" s="5">
        <v>1100</v>
      </c>
      <c r="F1205" s="6">
        <v>0.4</v>
      </c>
      <c r="G1205" t="s">
        <v>13101</v>
      </c>
      <c r="H1205" s="7">
        <v>3.6</v>
      </c>
      <c r="I1205" s="8">
        <v>91</v>
      </c>
      <c r="J1205" s="5">
        <v>100100</v>
      </c>
      <c r="K1205" t="s">
        <v>13087</v>
      </c>
      <c r="L1205" t="s">
        <v>13110</v>
      </c>
      <c r="M1205" t="s">
        <v>13085</v>
      </c>
      <c r="N1205" t="s">
        <v>11562</v>
      </c>
      <c r="O1205" t="s">
        <v>11563</v>
      </c>
      <c r="P1205" t="s">
        <v>11564</v>
      </c>
      <c r="Q1205" t="s">
        <v>11565</v>
      </c>
    </row>
    <row r="1206" spans="1:17" x14ac:dyDescent="0.25">
      <c r="A1206" t="s">
        <v>11566</v>
      </c>
      <c r="B1206" t="s">
        <v>14180</v>
      </c>
      <c r="C1206" t="s">
        <v>13578</v>
      </c>
      <c r="D1206" s="5">
        <v>419</v>
      </c>
      <c r="E1206" s="5">
        <v>999</v>
      </c>
      <c r="F1206" s="6">
        <v>0.57999999999999996</v>
      </c>
      <c r="G1206" t="s">
        <v>13094</v>
      </c>
      <c r="H1206" s="7">
        <v>4.4000000000000004</v>
      </c>
      <c r="I1206" s="8">
        <v>227</v>
      </c>
      <c r="J1206" s="5">
        <v>226773</v>
      </c>
      <c r="K1206" t="s">
        <v>13085</v>
      </c>
      <c r="L1206" t="s">
        <v>13086</v>
      </c>
      <c r="M1206" t="s">
        <v>13085</v>
      </c>
      <c r="N1206" t="s">
        <v>11572</v>
      </c>
      <c r="O1206" t="s">
        <v>11573</v>
      </c>
      <c r="P1206" t="s">
        <v>11574</v>
      </c>
      <c r="Q1206" t="s">
        <v>11575</v>
      </c>
    </row>
    <row r="1207" spans="1:17" x14ac:dyDescent="0.25">
      <c r="A1207" t="s">
        <v>11576</v>
      </c>
      <c r="B1207" t="s">
        <v>14181</v>
      </c>
      <c r="C1207" t="s">
        <v>13578</v>
      </c>
      <c r="D1207" s="5">
        <v>7349</v>
      </c>
      <c r="E1207" s="5">
        <v>10900</v>
      </c>
      <c r="F1207" s="6">
        <v>0.33</v>
      </c>
      <c r="G1207" t="s">
        <v>13101</v>
      </c>
      <c r="H1207" s="7">
        <v>4.2</v>
      </c>
      <c r="I1207" s="8">
        <v>11957</v>
      </c>
      <c r="J1207" s="5">
        <v>130331300</v>
      </c>
      <c r="K1207" t="s">
        <v>13087</v>
      </c>
      <c r="L1207" t="s">
        <v>13110</v>
      </c>
      <c r="M1207" t="s">
        <v>13087</v>
      </c>
      <c r="N1207" t="s">
        <v>11582</v>
      </c>
      <c r="O1207" t="s">
        <v>11583</v>
      </c>
      <c r="P1207" t="s">
        <v>11584</v>
      </c>
      <c r="Q1207" t="s">
        <v>11585</v>
      </c>
    </row>
    <row r="1208" spans="1:17" x14ac:dyDescent="0.25">
      <c r="A1208" t="s">
        <v>11586</v>
      </c>
      <c r="B1208" t="s">
        <v>14182</v>
      </c>
      <c r="C1208" t="s">
        <v>13578</v>
      </c>
      <c r="D1208" s="5">
        <v>2899</v>
      </c>
      <c r="E1208" s="5">
        <v>4005</v>
      </c>
      <c r="F1208" s="6">
        <v>0.28000000000000003</v>
      </c>
      <c r="G1208" t="s">
        <v>13099</v>
      </c>
      <c r="H1208" s="7">
        <v>4.3</v>
      </c>
      <c r="I1208" s="8">
        <v>7140</v>
      </c>
      <c r="J1208" s="5">
        <v>28595700</v>
      </c>
      <c r="K1208" t="s">
        <v>13087</v>
      </c>
      <c r="L1208" t="s">
        <v>13110</v>
      </c>
      <c r="M1208" t="s">
        <v>13087</v>
      </c>
      <c r="N1208" t="s">
        <v>11592</v>
      </c>
      <c r="O1208" t="s">
        <v>11593</v>
      </c>
      <c r="P1208" t="s">
        <v>11594</v>
      </c>
      <c r="Q1208" t="s">
        <v>11595</v>
      </c>
    </row>
    <row r="1209" spans="1:17" x14ac:dyDescent="0.25">
      <c r="A1209" t="s">
        <v>11596</v>
      </c>
      <c r="B1209" t="s">
        <v>14183</v>
      </c>
      <c r="C1209" t="s">
        <v>13578</v>
      </c>
      <c r="D1209" s="5">
        <v>1799</v>
      </c>
      <c r="E1209" s="5">
        <v>3295</v>
      </c>
      <c r="F1209" s="6">
        <v>0.45</v>
      </c>
      <c r="G1209" t="s">
        <v>13089</v>
      </c>
      <c r="H1209" s="7">
        <v>3.8</v>
      </c>
      <c r="I1209" s="8">
        <v>687</v>
      </c>
      <c r="J1209" s="5">
        <v>2263665</v>
      </c>
      <c r="K1209" t="s">
        <v>13087</v>
      </c>
      <c r="L1209" t="s">
        <v>13110</v>
      </c>
      <c r="M1209" t="s">
        <v>13085</v>
      </c>
      <c r="N1209" t="s">
        <v>11602</v>
      </c>
      <c r="O1209" t="s">
        <v>11603</v>
      </c>
      <c r="P1209" t="s">
        <v>11604</v>
      </c>
      <c r="Q1209" t="s">
        <v>11605</v>
      </c>
    </row>
    <row r="1210" spans="1:17" x14ac:dyDescent="0.25">
      <c r="A1210" t="s">
        <v>11606</v>
      </c>
      <c r="B1210" t="s">
        <v>14184</v>
      </c>
      <c r="C1210" t="s">
        <v>13578</v>
      </c>
      <c r="D1210" s="5">
        <v>1474</v>
      </c>
      <c r="E1210" s="5">
        <v>4650</v>
      </c>
      <c r="F1210" s="6">
        <v>0.68</v>
      </c>
      <c r="G1210" t="s">
        <v>13084</v>
      </c>
      <c r="H1210" s="7">
        <v>4.0999999999999996</v>
      </c>
      <c r="I1210" s="8">
        <v>1045</v>
      </c>
      <c r="J1210" s="5">
        <v>4859250</v>
      </c>
      <c r="K1210" t="s">
        <v>13085</v>
      </c>
      <c r="L1210" t="s">
        <v>13110</v>
      </c>
      <c r="M1210" t="s">
        <v>13087</v>
      </c>
      <c r="N1210" t="s">
        <v>11612</v>
      </c>
      <c r="O1210" t="s">
        <v>11613</v>
      </c>
      <c r="P1210" t="s">
        <v>11614</v>
      </c>
      <c r="Q1210" t="s">
        <v>11615</v>
      </c>
    </row>
    <row r="1211" spans="1:17" x14ac:dyDescent="0.25">
      <c r="A1211" t="s">
        <v>11616</v>
      </c>
      <c r="B1211" t="s">
        <v>14185</v>
      </c>
      <c r="C1211" t="s">
        <v>13578</v>
      </c>
      <c r="D1211" s="5">
        <v>15999</v>
      </c>
      <c r="E1211" s="5">
        <v>24500</v>
      </c>
      <c r="F1211" s="6">
        <v>0.35</v>
      </c>
      <c r="G1211" t="s">
        <v>13101</v>
      </c>
      <c r="H1211" s="7">
        <v>4</v>
      </c>
      <c r="I1211" s="8">
        <v>11206</v>
      </c>
      <c r="J1211" s="5">
        <v>274547000</v>
      </c>
      <c r="K1211" t="s">
        <v>13087</v>
      </c>
      <c r="L1211" t="s">
        <v>13110</v>
      </c>
      <c r="M1211" t="s">
        <v>13087</v>
      </c>
      <c r="N1211" t="s">
        <v>11622</v>
      </c>
      <c r="O1211" t="s">
        <v>11623</v>
      </c>
      <c r="P1211" t="s">
        <v>11624</v>
      </c>
      <c r="Q1211" t="s">
        <v>11625</v>
      </c>
    </row>
    <row r="1212" spans="1:17" x14ac:dyDescent="0.25">
      <c r="A1212" t="s">
        <v>11626</v>
      </c>
      <c r="B1212" t="s">
        <v>13910</v>
      </c>
      <c r="C1212" t="s">
        <v>13578</v>
      </c>
      <c r="D1212" s="5">
        <v>3645</v>
      </c>
      <c r="E1212" s="5">
        <v>6070</v>
      </c>
      <c r="F1212" s="6">
        <v>0.4</v>
      </c>
      <c r="G1212" t="s">
        <v>13101</v>
      </c>
      <c r="H1212" s="7">
        <v>4.2</v>
      </c>
      <c r="I1212" s="8">
        <v>561</v>
      </c>
      <c r="J1212" s="5">
        <v>3405270</v>
      </c>
      <c r="K1212" t="s">
        <v>13087</v>
      </c>
      <c r="L1212" t="s">
        <v>13110</v>
      </c>
      <c r="M1212" t="s">
        <v>13085</v>
      </c>
      <c r="N1212" t="s">
        <v>11632</v>
      </c>
      <c r="O1212" t="s">
        <v>11633</v>
      </c>
      <c r="P1212" t="s">
        <v>11634</v>
      </c>
      <c r="Q1212" t="s">
        <v>11635</v>
      </c>
    </row>
    <row r="1213" spans="1:17" x14ac:dyDescent="0.25">
      <c r="A1213" t="s">
        <v>11636</v>
      </c>
      <c r="B1213" t="s">
        <v>14186</v>
      </c>
      <c r="C1213" t="s">
        <v>13578</v>
      </c>
      <c r="D1213" s="5">
        <v>375</v>
      </c>
      <c r="E1213" s="5">
        <v>999</v>
      </c>
      <c r="F1213" s="6">
        <v>0.62</v>
      </c>
      <c r="G1213" t="s">
        <v>13084</v>
      </c>
      <c r="H1213" s="7">
        <v>3.6</v>
      </c>
      <c r="I1213" s="8">
        <v>1988</v>
      </c>
      <c r="J1213" s="5">
        <v>1986012</v>
      </c>
      <c r="K1213" t="s">
        <v>13085</v>
      </c>
      <c r="L1213" t="s">
        <v>13086</v>
      </c>
      <c r="M1213" t="s">
        <v>13087</v>
      </c>
      <c r="N1213" t="s">
        <v>11642</v>
      </c>
      <c r="O1213" t="s">
        <v>11643</v>
      </c>
      <c r="P1213" t="s">
        <v>11644</v>
      </c>
      <c r="Q1213" t="s">
        <v>11645</v>
      </c>
    </row>
    <row r="1214" spans="1:17" x14ac:dyDescent="0.25">
      <c r="A1214" t="s">
        <v>11646</v>
      </c>
      <c r="B1214" t="s">
        <v>14187</v>
      </c>
      <c r="C1214" t="s">
        <v>13578</v>
      </c>
      <c r="D1214" s="5">
        <v>2976</v>
      </c>
      <c r="E1214" s="5">
        <v>3945</v>
      </c>
      <c r="F1214" s="6">
        <v>0.25</v>
      </c>
      <c r="G1214" t="s">
        <v>13099</v>
      </c>
      <c r="H1214" s="7">
        <v>4.2</v>
      </c>
      <c r="I1214" s="8">
        <v>3740</v>
      </c>
      <c r="J1214" s="5">
        <v>14754300</v>
      </c>
      <c r="K1214" t="s">
        <v>13087</v>
      </c>
      <c r="L1214" t="s">
        <v>13110</v>
      </c>
      <c r="M1214" t="s">
        <v>13087</v>
      </c>
      <c r="N1214" t="s">
        <v>11652</v>
      </c>
      <c r="O1214" t="s">
        <v>11653</v>
      </c>
      <c r="P1214" t="s">
        <v>11654</v>
      </c>
      <c r="Q1214" t="s">
        <v>11655</v>
      </c>
    </row>
    <row r="1215" spans="1:17" x14ac:dyDescent="0.25">
      <c r="A1215" t="s">
        <v>11656</v>
      </c>
      <c r="B1215" t="s">
        <v>14188</v>
      </c>
      <c r="C1215" t="s">
        <v>13578</v>
      </c>
      <c r="D1215" s="5">
        <v>1099</v>
      </c>
      <c r="E1215" s="5">
        <v>1499</v>
      </c>
      <c r="F1215" s="6">
        <v>0.27</v>
      </c>
      <c r="G1215" t="s">
        <v>13099</v>
      </c>
      <c r="H1215" s="7">
        <v>4.0999999999999996</v>
      </c>
      <c r="I1215" s="8">
        <v>4401</v>
      </c>
      <c r="J1215" s="5">
        <v>6597099</v>
      </c>
      <c r="K1215" t="s">
        <v>13087</v>
      </c>
      <c r="L1215" t="s">
        <v>13110</v>
      </c>
      <c r="M1215" t="s">
        <v>13087</v>
      </c>
      <c r="N1215" t="s">
        <v>11662</v>
      </c>
      <c r="O1215" t="s">
        <v>11663</v>
      </c>
      <c r="P1215" t="s">
        <v>11664</v>
      </c>
      <c r="Q1215" t="s">
        <v>11665</v>
      </c>
    </row>
    <row r="1216" spans="1:17" x14ac:dyDescent="0.25">
      <c r="A1216" t="s">
        <v>11666</v>
      </c>
      <c r="B1216" t="s">
        <v>14189</v>
      </c>
      <c r="C1216" t="s">
        <v>13578</v>
      </c>
      <c r="D1216" s="5">
        <v>2575</v>
      </c>
      <c r="E1216" s="5">
        <v>6700</v>
      </c>
      <c r="F1216" s="6">
        <v>0.62</v>
      </c>
      <c r="G1216" t="s">
        <v>13084</v>
      </c>
      <c r="H1216" s="7">
        <v>4.2</v>
      </c>
      <c r="I1216" s="8">
        <v>611</v>
      </c>
      <c r="J1216" s="5">
        <v>4093700</v>
      </c>
      <c r="K1216" t="s">
        <v>13085</v>
      </c>
      <c r="L1216" t="s">
        <v>13110</v>
      </c>
      <c r="M1216" t="s">
        <v>13085</v>
      </c>
      <c r="N1216" t="s">
        <v>11672</v>
      </c>
      <c r="O1216" t="s">
        <v>11673</v>
      </c>
      <c r="P1216" t="s">
        <v>11674</v>
      </c>
      <c r="Q1216" t="s">
        <v>11675</v>
      </c>
    </row>
    <row r="1217" spans="1:17" x14ac:dyDescent="0.25">
      <c r="A1217" t="s">
        <v>11676</v>
      </c>
      <c r="B1217" t="s">
        <v>14190</v>
      </c>
      <c r="C1217" t="s">
        <v>13578</v>
      </c>
      <c r="D1217" s="5">
        <v>1649</v>
      </c>
      <c r="E1217" s="5">
        <v>2800</v>
      </c>
      <c r="F1217" s="6">
        <v>0.41</v>
      </c>
      <c r="G1217" t="s">
        <v>13089</v>
      </c>
      <c r="H1217" s="7">
        <v>3.9</v>
      </c>
      <c r="I1217" s="8">
        <v>2162</v>
      </c>
      <c r="J1217" s="5">
        <v>6053600</v>
      </c>
      <c r="K1217" t="s">
        <v>13087</v>
      </c>
      <c r="L1217" t="s">
        <v>13110</v>
      </c>
      <c r="M1217" t="s">
        <v>13087</v>
      </c>
      <c r="N1217" t="s">
        <v>11682</v>
      </c>
      <c r="O1217" t="s">
        <v>11683</v>
      </c>
      <c r="P1217" t="s">
        <v>11684</v>
      </c>
      <c r="Q1217" t="s">
        <v>11685</v>
      </c>
    </row>
    <row r="1218" spans="1:17" x14ac:dyDescent="0.25">
      <c r="A1218" t="s">
        <v>11686</v>
      </c>
      <c r="B1218" t="s">
        <v>14191</v>
      </c>
      <c r="C1218" t="s">
        <v>13578</v>
      </c>
      <c r="D1218" s="5">
        <v>799</v>
      </c>
      <c r="E1218" s="5">
        <v>1699</v>
      </c>
      <c r="F1218" s="6">
        <v>0.53</v>
      </c>
      <c r="G1218" t="s">
        <v>13094</v>
      </c>
      <c r="H1218" s="7">
        <v>4</v>
      </c>
      <c r="I1218" s="8">
        <v>97</v>
      </c>
      <c r="J1218" s="5">
        <v>164803</v>
      </c>
      <c r="K1218" t="s">
        <v>13085</v>
      </c>
      <c r="L1218" t="s">
        <v>13110</v>
      </c>
      <c r="M1218" t="s">
        <v>13085</v>
      </c>
      <c r="N1218" t="s">
        <v>11692</v>
      </c>
      <c r="O1218" t="s">
        <v>11693</v>
      </c>
      <c r="P1218" t="s">
        <v>11694</v>
      </c>
      <c r="Q1218" t="s">
        <v>11695</v>
      </c>
    </row>
    <row r="1219" spans="1:17" x14ac:dyDescent="0.25">
      <c r="A1219" t="s">
        <v>11696</v>
      </c>
      <c r="B1219" t="s">
        <v>14192</v>
      </c>
      <c r="C1219" t="s">
        <v>13578</v>
      </c>
      <c r="D1219" s="5">
        <v>765</v>
      </c>
      <c r="E1219" s="5">
        <v>970</v>
      </c>
      <c r="F1219" s="6">
        <v>0.21</v>
      </c>
      <c r="G1219" t="s">
        <v>13099</v>
      </c>
      <c r="H1219" s="7">
        <v>4.2</v>
      </c>
      <c r="I1219" s="8">
        <v>6055</v>
      </c>
      <c r="J1219" s="5">
        <v>5873350</v>
      </c>
      <c r="K1219" t="s">
        <v>13087</v>
      </c>
      <c r="L1219" t="s">
        <v>13110</v>
      </c>
      <c r="M1219" t="s">
        <v>13087</v>
      </c>
      <c r="N1219" t="s">
        <v>11702</v>
      </c>
      <c r="O1219" t="s">
        <v>11703</v>
      </c>
      <c r="P1219" t="s">
        <v>11704</v>
      </c>
      <c r="Q1219" t="s">
        <v>11705</v>
      </c>
    </row>
    <row r="1220" spans="1:17" x14ac:dyDescent="0.25">
      <c r="A1220" t="s">
        <v>11706</v>
      </c>
      <c r="B1220" t="s">
        <v>14193</v>
      </c>
      <c r="C1220" t="s">
        <v>13578</v>
      </c>
      <c r="D1220" s="5">
        <v>999</v>
      </c>
      <c r="E1220" s="5">
        <v>1500</v>
      </c>
      <c r="F1220" s="6">
        <v>0.33</v>
      </c>
      <c r="G1220" t="s">
        <v>13101</v>
      </c>
      <c r="H1220" s="7">
        <v>4.2</v>
      </c>
      <c r="I1220" s="8">
        <v>386</v>
      </c>
      <c r="J1220" s="5">
        <v>579000</v>
      </c>
      <c r="K1220" t="s">
        <v>13087</v>
      </c>
      <c r="L1220" t="s">
        <v>13110</v>
      </c>
      <c r="M1220" t="s">
        <v>13085</v>
      </c>
      <c r="N1220" t="s">
        <v>11712</v>
      </c>
      <c r="O1220" t="s">
        <v>11713</v>
      </c>
      <c r="P1220" t="s">
        <v>11714</v>
      </c>
      <c r="Q1220" t="s">
        <v>11715</v>
      </c>
    </row>
    <row r="1221" spans="1:17" x14ac:dyDescent="0.25">
      <c r="A1221" t="s">
        <v>11716</v>
      </c>
      <c r="B1221" t="s">
        <v>14194</v>
      </c>
      <c r="C1221" t="s">
        <v>13578</v>
      </c>
      <c r="D1221" s="5">
        <v>587</v>
      </c>
      <c r="E1221" s="5">
        <v>1295</v>
      </c>
      <c r="F1221" s="6">
        <v>0.55000000000000004</v>
      </c>
      <c r="G1221" t="s">
        <v>13094</v>
      </c>
      <c r="H1221" s="7">
        <v>4.0999999999999996</v>
      </c>
      <c r="I1221" s="8">
        <v>557</v>
      </c>
      <c r="J1221" s="5">
        <v>721315</v>
      </c>
      <c r="K1221" t="s">
        <v>13085</v>
      </c>
      <c r="L1221" t="s">
        <v>13110</v>
      </c>
      <c r="M1221" t="s">
        <v>13085</v>
      </c>
      <c r="N1221" t="s">
        <v>11723</v>
      </c>
      <c r="O1221" t="s">
        <v>11724</v>
      </c>
      <c r="P1221" t="s">
        <v>11725</v>
      </c>
      <c r="Q1221" t="s">
        <v>11726</v>
      </c>
    </row>
    <row r="1222" spans="1:17" x14ac:dyDescent="0.25">
      <c r="A1222" t="s">
        <v>11727</v>
      </c>
      <c r="B1222" t="s">
        <v>14195</v>
      </c>
      <c r="C1222" t="s">
        <v>13578</v>
      </c>
      <c r="D1222" s="5">
        <v>12609</v>
      </c>
      <c r="E1222" s="5">
        <v>23999</v>
      </c>
      <c r="F1222" s="6">
        <v>0.47</v>
      </c>
      <c r="G1222" t="s">
        <v>13089</v>
      </c>
      <c r="H1222" s="7">
        <v>4.4000000000000004</v>
      </c>
      <c r="I1222" s="8">
        <v>2288</v>
      </c>
      <c r="J1222" s="5">
        <v>54909712</v>
      </c>
      <c r="K1222" t="s">
        <v>13087</v>
      </c>
      <c r="L1222" t="s">
        <v>13110</v>
      </c>
      <c r="M1222" t="s">
        <v>13087</v>
      </c>
      <c r="N1222" t="s">
        <v>11734</v>
      </c>
      <c r="O1222" t="s">
        <v>11735</v>
      </c>
      <c r="P1222" t="s">
        <v>11736</v>
      </c>
      <c r="Q1222" t="s">
        <v>11737</v>
      </c>
    </row>
    <row r="1223" spans="1:17" x14ac:dyDescent="0.25">
      <c r="A1223" t="s">
        <v>11738</v>
      </c>
      <c r="B1223" t="s">
        <v>14196</v>
      </c>
      <c r="C1223" t="s">
        <v>13578</v>
      </c>
      <c r="D1223" s="5">
        <v>699</v>
      </c>
      <c r="E1223" s="5">
        <v>850</v>
      </c>
      <c r="F1223" s="6">
        <v>0.18</v>
      </c>
      <c r="G1223" t="s">
        <v>13108</v>
      </c>
      <c r="H1223" s="7">
        <v>4.0999999999999996</v>
      </c>
      <c r="I1223" s="8">
        <v>1106</v>
      </c>
      <c r="J1223" s="5">
        <v>940100</v>
      </c>
      <c r="K1223" t="s">
        <v>13087</v>
      </c>
      <c r="L1223" t="s">
        <v>13110</v>
      </c>
      <c r="M1223" t="s">
        <v>13087</v>
      </c>
      <c r="N1223" t="s">
        <v>13071</v>
      </c>
      <c r="O1223" t="s">
        <v>13072</v>
      </c>
      <c r="P1223" t="s">
        <v>11744</v>
      </c>
      <c r="Q1223" t="s">
        <v>11745</v>
      </c>
    </row>
    <row r="1224" spans="1:17" x14ac:dyDescent="0.25">
      <c r="A1224" t="s">
        <v>11746</v>
      </c>
      <c r="B1224" t="s">
        <v>14197</v>
      </c>
      <c r="C1224" t="s">
        <v>13578</v>
      </c>
      <c r="D1224" s="5">
        <v>3799</v>
      </c>
      <c r="E1224" s="5">
        <v>6000</v>
      </c>
      <c r="F1224" s="6">
        <v>0.37</v>
      </c>
      <c r="G1224" t="s">
        <v>13101</v>
      </c>
      <c r="H1224" s="7">
        <v>4.2</v>
      </c>
      <c r="I1224" s="8">
        <v>11935</v>
      </c>
      <c r="J1224" s="5">
        <v>71610000</v>
      </c>
      <c r="K1224" t="s">
        <v>13087</v>
      </c>
      <c r="L1224" t="s">
        <v>13110</v>
      </c>
      <c r="M1224" t="s">
        <v>13087</v>
      </c>
      <c r="N1224" t="s">
        <v>11752</v>
      </c>
      <c r="O1224" t="s">
        <v>11753</v>
      </c>
      <c r="P1224" t="s">
        <v>11754</v>
      </c>
      <c r="Q1224" t="s">
        <v>11755</v>
      </c>
    </row>
    <row r="1225" spans="1:17" x14ac:dyDescent="0.25">
      <c r="A1225" t="s">
        <v>11756</v>
      </c>
      <c r="B1225" t="s">
        <v>14198</v>
      </c>
      <c r="C1225" t="s">
        <v>13578</v>
      </c>
      <c r="D1225" s="5">
        <v>640</v>
      </c>
      <c r="E1225" s="5">
        <v>1020</v>
      </c>
      <c r="F1225" s="6">
        <v>0.37</v>
      </c>
      <c r="G1225" t="s">
        <v>13101</v>
      </c>
      <c r="H1225" s="7">
        <v>4.0999999999999996</v>
      </c>
      <c r="I1225" s="8">
        <v>5059</v>
      </c>
      <c r="J1225" s="5">
        <v>5160180</v>
      </c>
      <c r="K1225" t="s">
        <v>13087</v>
      </c>
      <c r="L1225" t="s">
        <v>13110</v>
      </c>
      <c r="M1225" t="s">
        <v>13087</v>
      </c>
      <c r="N1225" t="s">
        <v>11762</v>
      </c>
      <c r="O1225" t="s">
        <v>11763</v>
      </c>
      <c r="P1225" t="s">
        <v>11764</v>
      </c>
      <c r="Q1225" t="s">
        <v>11765</v>
      </c>
    </row>
    <row r="1226" spans="1:17" x14ac:dyDescent="0.25">
      <c r="A1226" t="s">
        <v>11766</v>
      </c>
      <c r="B1226" t="s">
        <v>14199</v>
      </c>
      <c r="C1226" t="s">
        <v>13578</v>
      </c>
      <c r="D1226" s="5">
        <v>979</v>
      </c>
      <c r="E1226" s="5">
        <v>1999</v>
      </c>
      <c r="F1226" s="6">
        <v>0.51</v>
      </c>
      <c r="G1226" t="s">
        <v>13094</v>
      </c>
      <c r="H1226" s="7">
        <v>3.9</v>
      </c>
      <c r="I1226" s="8">
        <v>157</v>
      </c>
      <c r="J1226" s="5">
        <v>313843</v>
      </c>
      <c r="K1226" t="s">
        <v>13085</v>
      </c>
      <c r="L1226" t="s">
        <v>13110</v>
      </c>
      <c r="M1226" t="s">
        <v>13085</v>
      </c>
      <c r="N1226" t="s">
        <v>11772</v>
      </c>
      <c r="O1226" t="s">
        <v>11773</v>
      </c>
      <c r="P1226" t="s">
        <v>11774</v>
      </c>
      <c r="Q1226" t="s">
        <v>11775</v>
      </c>
    </row>
    <row r="1227" spans="1:17" x14ac:dyDescent="0.25">
      <c r="A1227" t="s">
        <v>11776</v>
      </c>
      <c r="B1227" t="s">
        <v>14200</v>
      </c>
      <c r="C1227" t="s">
        <v>13578</v>
      </c>
      <c r="D1227" s="5">
        <v>5365</v>
      </c>
      <c r="E1227" s="5">
        <v>7445</v>
      </c>
      <c r="F1227" s="6">
        <v>0.28000000000000003</v>
      </c>
      <c r="G1227" t="s">
        <v>13099</v>
      </c>
      <c r="H1227" s="7">
        <v>3.9</v>
      </c>
      <c r="I1227" s="8">
        <v>3584</v>
      </c>
      <c r="J1227" s="5">
        <v>26682880</v>
      </c>
      <c r="K1227" t="s">
        <v>13087</v>
      </c>
      <c r="L1227" t="s">
        <v>13110</v>
      </c>
      <c r="M1227" t="s">
        <v>13087</v>
      </c>
      <c r="N1227" t="s">
        <v>11782</v>
      </c>
      <c r="O1227" t="s">
        <v>11783</v>
      </c>
      <c r="P1227" t="s">
        <v>11784</v>
      </c>
      <c r="Q1227" t="s">
        <v>11785</v>
      </c>
    </row>
    <row r="1228" spans="1:17" x14ac:dyDescent="0.25">
      <c r="A1228" t="s">
        <v>11786</v>
      </c>
      <c r="B1228" t="s">
        <v>14201</v>
      </c>
      <c r="C1228" t="s">
        <v>13578</v>
      </c>
      <c r="D1228" s="5">
        <v>3199</v>
      </c>
      <c r="E1228" s="5">
        <v>3500</v>
      </c>
      <c r="F1228" s="6">
        <v>0.09</v>
      </c>
      <c r="G1228" t="s">
        <v>13128</v>
      </c>
      <c r="H1228" s="7">
        <v>4.2</v>
      </c>
      <c r="I1228" s="8">
        <v>1899</v>
      </c>
      <c r="J1228" s="5">
        <v>6646500</v>
      </c>
      <c r="K1228" t="s">
        <v>13087</v>
      </c>
      <c r="L1228" t="s">
        <v>13110</v>
      </c>
      <c r="M1228" t="s">
        <v>13087</v>
      </c>
      <c r="N1228" t="s">
        <v>11792</v>
      </c>
      <c r="O1228" t="s">
        <v>11793</v>
      </c>
      <c r="P1228" t="s">
        <v>11794</v>
      </c>
      <c r="Q1228" t="s">
        <v>11795</v>
      </c>
    </row>
    <row r="1229" spans="1:17" x14ac:dyDescent="0.25">
      <c r="A1229" t="s">
        <v>11796</v>
      </c>
      <c r="B1229" t="s">
        <v>14202</v>
      </c>
      <c r="C1229" t="s">
        <v>13578</v>
      </c>
      <c r="D1229" s="5">
        <v>979</v>
      </c>
      <c r="E1229" s="5">
        <v>1395</v>
      </c>
      <c r="F1229" s="6">
        <v>0.3</v>
      </c>
      <c r="G1229" t="s">
        <v>13099</v>
      </c>
      <c r="H1229" s="7">
        <v>4.2</v>
      </c>
      <c r="I1229" s="8">
        <v>15252</v>
      </c>
      <c r="J1229" s="5">
        <v>21276540</v>
      </c>
      <c r="K1229" t="s">
        <v>13087</v>
      </c>
      <c r="L1229" t="s">
        <v>13110</v>
      </c>
      <c r="M1229" t="s">
        <v>13087</v>
      </c>
      <c r="N1229" t="s">
        <v>11802</v>
      </c>
      <c r="O1229" t="s">
        <v>11803</v>
      </c>
      <c r="P1229" t="s">
        <v>11804</v>
      </c>
      <c r="Q1229" t="s">
        <v>11805</v>
      </c>
    </row>
    <row r="1230" spans="1:17" x14ac:dyDescent="0.25">
      <c r="A1230" t="s">
        <v>11806</v>
      </c>
      <c r="B1230" t="s">
        <v>14203</v>
      </c>
      <c r="C1230" t="s">
        <v>13578</v>
      </c>
      <c r="D1230" s="5">
        <v>929</v>
      </c>
      <c r="E1230" s="5">
        <v>2199</v>
      </c>
      <c r="F1230" s="6">
        <v>0.57999999999999996</v>
      </c>
      <c r="G1230" t="s">
        <v>13094</v>
      </c>
      <c r="H1230" s="7">
        <v>3.7</v>
      </c>
      <c r="I1230" s="8">
        <v>4</v>
      </c>
      <c r="J1230" s="5">
        <v>8796</v>
      </c>
      <c r="K1230" t="s">
        <v>13085</v>
      </c>
      <c r="L1230" t="s">
        <v>13110</v>
      </c>
      <c r="M1230" t="s">
        <v>13085</v>
      </c>
      <c r="N1230" t="s">
        <v>11812</v>
      </c>
      <c r="O1230" t="s">
        <v>11813</v>
      </c>
      <c r="P1230" t="s">
        <v>11814</v>
      </c>
      <c r="Q1230" t="s">
        <v>11815</v>
      </c>
    </row>
    <row r="1231" spans="1:17" x14ac:dyDescent="0.25">
      <c r="A1231" t="s">
        <v>11816</v>
      </c>
      <c r="B1231" t="s">
        <v>14204</v>
      </c>
      <c r="C1231" t="s">
        <v>13578</v>
      </c>
      <c r="D1231" s="5">
        <v>3710</v>
      </c>
      <c r="E1231" s="5">
        <v>4330</v>
      </c>
      <c r="F1231" s="6">
        <v>0.14000000000000001</v>
      </c>
      <c r="G1231" t="s">
        <v>13108</v>
      </c>
      <c r="H1231" s="7">
        <v>3.7</v>
      </c>
      <c r="I1231" s="8">
        <v>1662</v>
      </c>
      <c r="J1231" s="5">
        <v>7196460</v>
      </c>
      <c r="K1231" t="s">
        <v>13087</v>
      </c>
      <c r="L1231" t="s">
        <v>13110</v>
      </c>
      <c r="M1231" t="s">
        <v>13087</v>
      </c>
      <c r="N1231" t="s">
        <v>11822</v>
      </c>
      <c r="O1231" t="s">
        <v>11823</v>
      </c>
      <c r="P1231" t="s">
        <v>11824</v>
      </c>
      <c r="Q1231" t="s">
        <v>11825</v>
      </c>
    </row>
    <row r="1232" spans="1:17" x14ac:dyDescent="0.25">
      <c r="A1232" t="s">
        <v>11826</v>
      </c>
      <c r="B1232" t="s">
        <v>14205</v>
      </c>
      <c r="C1232" t="s">
        <v>13578</v>
      </c>
      <c r="D1232" s="5">
        <v>2033</v>
      </c>
      <c r="E1232" s="5">
        <v>4295</v>
      </c>
      <c r="F1232" s="6">
        <v>0.53</v>
      </c>
      <c r="G1232" t="s">
        <v>13094</v>
      </c>
      <c r="H1232" s="7">
        <v>3.4</v>
      </c>
      <c r="I1232" s="8">
        <v>422</v>
      </c>
      <c r="J1232" s="5">
        <v>1812490</v>
      </c>
      <c r="K1232" t="s">
        <v>13085</v>
      </c>
      <c r="L1232" t="s">
        <v>13110</v>
      </c>
      <c r="M1232" t="s">
        <v>13085</v>
      </c>
      <c r="N1232" t="s">
        <v>11832</v>
      </c>
      <c r="O1232" t="s">
        <v>11833</v>
      </c>
      <c r="P1232" t="s">
        <v>11834</v>
      </c>
      <c r="Q1232" t="s">
        <v>11835</v>
      </c>
    </row>
    <row r="1233" spans="1:17" x14ac:dyDescent="0.25">
      <c r="A1233" t="s">
        <v>11836</v>
      </c>
      <c r="B1233" t="s">
        <v>14206</v>
      </c>
      <c r="C1233" t="s">
        <v>13578</v>
      </c>
      <c r="D1233" s="5">
        <v>9495</v>
      </c>
      <c r="E1233" s="5">
        <v>18990</v>
      </c>
      <c r="F1233" s="6">
        <v>0.5</v>
      </c>
      <c r="G1233" t="s">
        <v>13089</v>
      </c>
      <c r="H1233" s="7">
        <v>4.2</v>
      </c>
      <c r="I1233" s="8">
        <v>79</v>
      </c>
      <c r="J1233" s="5">
        <v>1500210</v>
      </c>
      <c r="K1233" t="s">
        <v>13085</v>
      </c>
      <c r="L1233" t="s">
        <v>13110</v>
      </c>
      <c r="M1233" t="s">
        <v>13085</v>
      </c>
      <c r="N1233" t="s">
        <v>11842</v>
      </c>
      <c r="O1233" t="s">
        <v>11843</v>
      </c>
      <c r="P1233" t="s">
        <v>11844</v>
      </c>
      <c r="Q1233" t="s">
        <v>11845</v>
      </c>
    </row>
    <row r="1234" spans="1:17" x14ac:dyDescent="0.25">
      <c r="A1234" t="s">
        <v>11846</v>
      </c>
      <c r="B1234" t="s">
        <v>14207</v>
      </c>
      <c r="C1234" t="s">
        <v>13578</v>
      </c>
      <c r="D1234" s="5">
        <v>7799</v>
      </c>
      <c r="E1234" s="5">
        <v>12500</v>
      </c>
      <c r="F1234" s="6">
        <v>0.38</v>
      </c>
      <c r="G1234" t="s">
        <v>13101</v>
      </c>
      <c r="H1234" s="7">
        <v>4</v>
      </c>
      <c r="I1234" s="8">
        <v>5160</v>
      </c>
      <c r="J1234" s="5">
        <v>64500000</v>
      </c>
      <c r="K1234" t="s">
        <v>13087</v>
      </c>
      <c r="L1234" t="s">
        <v>13110</v>
      </c>
      <c r="M1234" t="s">
        <v>13087</v>
      </c>
      <c r="N1234" t="s">
        <v>11852</v>
      </c>
      <c r="O1234" t="s">
        <v>11853</v>
      </c>
      <c r="P1234" t="s">
        <v>11854</v>
      </c>
      <c r="Q1234" t="s">
        <v>11855</v>
      </c>
    </row>
    <row r="1235" spans="1:17" x14ac:dyDescent="0.25">
      <c r="A1235" t="s">
        <v>11856</v>
      </c>
      <c r="B1235" t="s">
        <v>14208</v>
      </c>
      <c r="C1235" t="s">
        <v>13578</v>
      </c>
      <c r="D1235" s="5">
        <v>949</v>
      </c>
      <c r="E1235" s="5">
        <v>2385</v>
      </c>
      <c r="F1235" s="6">
        <v>0.6</v>
      </c>
      <c r="G1235" t="s">
        <v>13094</v>
      </c>
      <c r="H1235" s="7">
        <v>4.0999999999999996</v>
      </c>
      <c r="I1235" s="8">
        <v>2311</v>
      </c>
      <c r="J1235" s="5">
        <v>5511735</v>
      </c>
      <c r="K1235" t="s">
        <v>13085</v>
      </c>
      <c r="L1235" t="s">
        <v>13110</v>
      </c>
      <c r="M1235" t="s">
        <v>13087</v>
      </c>
      <c r="N1235" t="s">
        <v>11862</v>
      </c>
      <c r="O1235" t="s">
        <v>11863</v>
      </c>
      <c r="P1235" t="s">
        <v>11864</v>
      </c>
      <c r="Q1235" t="s">
        <v>11865</v>
      </c>
    </row>
    <row r="1236" spans="1:17" x14ac:dyDescent="0.25">
      <c r="A1236" t="s">
        <v>11866</v>
      </c>
      <c r="B1236" t="s">
        <v>14209</v>
      </c>
      <c r="C1236" t="s">
        <v>13578</v>
      </c>
      <c r="D1236" s="5">
        <v>2790</v>
      </c>
      <c r="E1236" s="5">
        <v>4890</v>
      </c>
      <c r="F1236" s="6">
        <v>0.43</v>
      </c>
      <c r="G1236" t="s">
        <v>13089</v>
      </c>
      <c r="H1236" s="7">
        <v>3.9</v>
      </c>
      <c r="I1236" s="8">
        <v>588</v>
      </c>
      <c r="J1236" s="5">
        <v>2875320</v>
      </c>
      <c r="K1236" t="s">
        <v>13087</v>
      </c>
      <c r="L1236" t="s">
        <v>13110</v>
      </c>
      <c r="M1236" t="s">
        <v>13085</v>
      </c>
      <c r="N1236" t="s">
        <v>11872</v>
      </c>
      <c r="O1236" t="s">
        <v>11873</v>
      </c>
      <c r="P1236" t="s">
        <v>11874</v>
      </c>
      <c r="Q1236" t="s">
        <v>11875</v>
      </c>
    </row>
    <row r="1237" spans="1:17" x14ac:dyDescent="0.25">
      <c r="A1237" t="s">
        <v>11876</v>
      </c>
      <c r="B1237" t="s">
        <v>14210</v>
      </c>
      <c r="C1237" t="s">
        <v>13578</v>
      </c>
      <c r="D1237" s="5">
        <v>645</v>
      </c>
      <c r="E1237" s="5">
        <v>1100</v>
      </c>
      <c r="F1237" s="6">
        <v>0.41</v>
      </c>
      <c r="G1237" t="s">
        <v>13089</v>
      </c>
      <c r="H1237" s="7">
        <v>4</v>
      </c>
      <c r="I1237" s="8">
        <v>3271</v>
      </c>
      <c r="J1237" s="5">
        <v>3598100</v>
      </c>
      <c r="K1237" t="s">
        <v>13087</v>
      </c>
      <c r="L1237" t="s">
        <v>13110</v>
      </c>
      <c r="M1237" t="s">
        <v>13087</v>
      </c>
      <c r="N1237" t="s">
        <v>11882</v>
      </c>
      <c r="O1237" t="s">
        <v>11883</v>
      </c>
      <c r="P1237" t="s">
        <v>11884</v>
      </c>
      <c r="Q1237" t="s">
        <v>11885</v>
      </c>
    </row>
    <row r="1238" spans="1:17" x14ac:dyDescent="0.25">
      <c r="A1238" t="s">
        <v>11886</v>
      </c>
      <c r="B1238" t="s">
        <v>14211</v>
      </c>
      <c r="C1238" t="s">
        <v>13578</v>
      </c>
      <c r="D1238" s="5">
        <v>2238</v>
      </c>
      <c r="E1238" s="5">
        <v>3899</v>
      </c>
      <c r="F1238" s="6">
        <v>0.43</v>
      </c>
      <c r="G1238" t="s">
        <v>13089</v>
      </c>
      <c r="H1238" s="7">
        <v>3.9</v>
      </c>
      <c r="I1238" s="8">
        <v>11004</v>
      </c>
      <c r="J1238" s="5">
        <v>42904596</v>
      </c>
      <c r="K1238" t="s">
        <v>13087</v>
      </c>
      <c r="L1238" t="s">
        <v>13110</v>
      </c>
      <c r="M1238" t="s">
        <v>13087</v>
      </c>
      <c r="N1238" t="s">
        <v>11892</v>
      </c>
      <c r="O1238" t="s">
        <v>11893</v>
      </c>
      <c r="P1238" t="s">
        <v>11894</v>
      </c>
      <c r="Q1238" t="s">
        <v>11895</v>
      </c>
    </row>
    <row r="1239" spans="1:17" x14ac:dyDescent="0.25">
      <c r="A1239" t="s">
        <v>11896</v>
      </c>
      <c r="B1239" t="s">
        <v>14212</v>
      </c>
      <c r="C1239" t="s">
        <v>13578</v>
      </c>
      <c r="D1239" s="5">
        <v>8699</v>
      </c>
      <c r="E1239" s="5">
        <v>16899</v>
      </c>
      <c r="F1239" s="6">
        <v>0.49</v>
      </c>
      <c r="G1239" t="s">
        <v>13089</v>
      </c>
      <c r="H1239" s="7">
        <v>4.2</v>
      </c>
      <c r="I1239" s="8">
        <v>3195</v>
      </c>
      <c r="J1239" s="5">
        <v>53992305</v>
      </c>
      <c r="K1239" t="s">
        <v>13087</v>
      </c>
      <c r="L1239" t="s">
        <v>13110</v>
      </c>
      <c r="M1239" t="s">
        <v>13087</v>
      </c>
      <c r="N1239" t="s">
        <v>11902</v>
      </c>
      <c r="O1239" t="s">
        <v>11903</v>
      </c>
      <c r="P1239" t="s">
        <v>11904</v>
      </c>
      <c r="Q1239" t="s">
        <v>11905</v>
      </c>
    </row>
    <row r="1240" spans="1:17" x14ac:dyDescent="0.25">
      <c r="A1240" t="s">
        <v>11906</v>
      </c>
      <c r="B1240" t="s">
        <v>14213</v>
      </c>
      <c r="C1240" t="s">
        <v>13578</v>
      </c>
      <c r="D1240" s="5">
        <v>42990</v>
      </c>
      <c r="E1240" s="5">
        <v>75990</v>
      </c>
      <c r="F1240" s="6">
        <v>0.43</v>
      </c>
      <c r="G1240" t="s">
        <v>13089</v>
      </c>
      <c r="H1240" s="7">
        <v>4.3</v>
      </c>
      <c r="I1240" s="8">
        <v>3231</v>
      </c>
      <c r="J1240" s="5">
        <v>245523690</v>
      </c>
      <c r="K1240" t="s">
        <v>13087</v>
      </c>
      <c r="L1240" t="s">
        <v>13110</v>
      </c>
      <c r="M1240" t="s">
        <v>13087</v>
      </c>
      <c r="N1240" t="s">
        <v>11913</v>
      </c>
      <c r="O1240" t="s">
        <v>11914</v>
      </c>
      <c r="P1240" t="s">
        <v>11915</v>
      </c>
      <c r="Q1240" t="s">
        <v>11916</v>
      </c>
    </row>
    <row r="1241" spans="1:17" x14ac:dyDescent="0.25">
      <c r="A1241" t="s">
        <v>11917</v>
      </c>
      <c r="B1241" t="s">
        <v>14214</v>
      </c>
      <c r="C1241" t="s">
        <v>13578</v>
      </c>
      <c r="D1241" s="5">
        <v>825</v>
      </c>
      <c r="E1241" s="5">
        <v>825</v>
      </c>
      <c r="F1241" s="6">
        <v>0</v>
      </c>
      <c r="G1241" t="s">
        <v>13128</v>
      </c>
      <c r="H1241" s="7">
        <v>4</v>
      </c>
      <c r="I1241" s="8">
        <v>3246</v>
      </c>
      <c r="J1241" s="5">
        <v>2677950</v>
      </c>
      <c r="K1241" t="s">
        <v>13087</v>
      </c>
      <c r="L1241" t="s">
        <v>13110</v>
      </c>
      <c r="M1241" t="s">
        <v>13087</v>
      </c>
      <c r="N1241" t="s">
        <v>11923</v>
      </c>
      <c r="O1241" t="s">
        <v>11924</v>
      </c>
      <c r="P1241" t="s">
        <v>11925</v>
      </c>
      <c r="Q1241" t="s">
        <v>11926</v>
      </c>
    </row>
    <row r="1242" spans="1:17" x14ac:dyDescent="0.25">
      <c r="A1242" t="s">
        <v>11927</v>
      </c>
      <c r="B1242" t="s">
        <v>14215</v>
      </c>
      <c r="C1242" t="s">
        <v>13578</v>
      </c>
      <c r="D1242" s="5">
        <v>161</v>
      </c>
      <c r="E1242" s="5">
        <v>300</v>
      </c>
      <c r="F1242" s="6">
        <v>0.46</v>
      </c>
      <c r="G1242" t="s">
        <v>13089</v>
      </c>
      <c r="H1242" s="7">
        <v>2.6</v>
      </c>
      <c r="I1242" s="8">
        <v>24</v>
      </c>
      <c r="J1242" s="5">
        <v>7200</v>
      </c>
      <c r="K1242" t="s">
        <v>13087</v>
      </c>
      <c r="L1242" t="s">
        <v>13090</v>
      </c>
      <c r="M1242" t="s">
        <v>13085</v>
      </c>
      <c r="N1242" t="s">
        <v>11933</v>
      </c>
      <c r="O1242" t="s">
        <v>11934</v>
      </c>
      <c r="P1242" t="s">
        <v>11935</v>
      </c>
      <c r="Q1242" t="s">
        <v>11936</v>
      </c>
    </row>
    <row r="1243" spans="1:17" x14ac:dyDescent="0.25">
      <c r="A1243" t="s">
        <v>11937</v>
      </c>
      <c r="B1243" t="s">
        <v>14216</v>
      </c>
      <c r="C1243" t="s">
        <v>13578</v>
      </c>
      <c r="D1243" s="5">
        <v>697</v>
      </c>
      <c r="E1243" s="5">
        <v>1499</v>
      </c>
      <c r="F1243" s="6">
        <v>0.54</v>
      </c>
      <c r="G1243" t="s">
        <v>13094</v>
      </c>
      <c r="H1243" s="7">
        <v>3.8</v>
      </c>
      <c r="I1243" s="8">
        <v>144</v>
      </c>
      <c r="J1243" s="5">
        <v>215856</v>
      </c>
      <c r="K1243" t="s">
        <v>13085</v>
      </c>
      <c r="L1243" t="s">
        <v>13110</v>
      </c>
      <c r="M1243" t="s">
        <v>13085</v>
      </c>
      <c r="N1243" t="s">
        <v>11943</v>
      </c>
      <c r="O1243" t="s">
        <v>11944</v>
      </c>
      <c r="P1243" t="s">
        <v>11945</v>
      </c>
      <c r="Q1243" t="s">
        <v>11946</v>
      </c>
    </row>
    <row r="1244" spans="1:17" x14ac:dyDescent="0.25">
      <c r="A1244" t="s">
        <v>11947</v>
      </c>
      <c r="B1244" t="s">
        <v>14217</v>
      </c>
      <c r="C1244" t="s">
        <v>13578</v>
      </c>
      <c r="D1244" s="5">
        <v>688</v>
      </c>
      <c r="E1244" s="5">
        <v>747</v>
      </c>
      <c r="F1244" s="6">
        <v>0.08</v>
      </c>
      <c r="G1244" t="s">
        <v>13128</v>
      </c>
      <c r="H1244" s="7">
        <v>4.5</v>
      </c>
      <c r="I1244" s="8">
        <v>2280</v>
      </c>
      <c r="J1244" s="5">
        <v>1703160</v>
      </c>
      <c r="K1244" t="s">
        <v>13087</v>
      </c>
      <c r="L1244" t="s">
        <v>13110</v>
      </c>
      <c r="M1244" t="s">
        <v>13087</v>
      </c>
      <c r="N1244" t="s">
        <v>11954</v>
      </c>
      <c r="O1244" t="s">
        <v>11955</v>
      </c>
      <c r="P1244" t="s">
        <v>11956</v>
      </c>
      <c r="Q1244" t="s">
        <v>11957</v>
      </c>
    </row>
    <row r="1245" spans="1:17" x14ac:dyDescent="0.25">
      <c r="A1245" t="s">
        <v>11958</v>
      </c>
      <c r="B1245" t="s">
        <v>14218</v>
      </c>
      <c r="C1245" t="s">
        <v>13578</v>
      </c>
      <c r="D1245" s="5">
        <v>2199</v>
      </c>
      <c r="E1245" s="5">
        <v>3999</v>
      </c>
      <c r="F1245" s="6">
        <v>0.45</v>
      </c>
      <c r="G1245" t="s">
        <v>13089</v>
      </c>
      <c r="H1245" s="7">
        <v>3.5</v>
      </c>
      <c r="I1245" s="8">
        <v>340</v>
      </c>
      <c r="J1245" s="5">
        <v>1359660</v>
      </c>
      <c r="K1245" t="s">
        <v>13087</v>
      </c>
      <c r="L1245" t="s">
        <v>13110</v>
      </c>
      <c r="M1245" t="s">
        <v>13085</v>
      </c>
      <c r="N1245" t="s">
        <v>11964</v>
      </c>
      <c r="O1245" t="s">
        <v>11965</v>
      </c>
      <c r="P1245" t="s">
        <v>11966</v>
      </c>
      <c r="Q1245" t="s">
        <v>11967</v>
      </c>
    </row>
    <row r="1246" spans="1:17" x14ac:dyDescent="0.25">
      <c r="A1246" t="s">
        <v>11968</v>
      </c>
      <c r="B1246" t="s">
        <v>14219</v>
      </c>
      <c r="C1246" t="s">
        <v>13578</v>
      </c>
      <c r="D1246" s="5">
        <v>6850</v>
      </c>
      <c r="E1246" s="5">
        <v>11990</v>
      </c>
      <c r="F1246" s="6">
        <v>0.43</v>
      </c>
      <c r="G1246" t="s">
        <v>13089</v>
      </c>
      <c r="H1246" s="7">
        <v>3.9</v>
      </c>
      <c r="I1246" s="8">
        <v>144</v>
      </c>
      <c r="J1246" s="5">
        <v>1726560</v>
      </c>
      <c r="K1246" t="s">
        <v>13087</v>
      </c>
      <c r="L1246" t="s">
        <v>13110</v>
      </c>
      <c r="M1246" t="s">
        <v>13085</v>
      </c>
      <c r="N1246" t="s">
        <v>11974</v>
      </c>
      <c r="O1246" t="s">
        <v>11975</v>
      </c>
      <c r="P1246" t="s">
        <v>11976</v>
      </c>
      <c r="Q1246" t="s">
        <v>11977</v>
      </c>
    </row>
    <row r="1247" spans="1:17" x14ac:dyDescent="0.25">
      <c r="A1247" t="s">
        <v>11978</v>
      </c>
      <c r="B1247" t="s">
        <v>14220</v>
      </c>
      <c r="C1247" t="s">
        <v>13578</v>
      </c>
      <c r="D1247" s="5">
        <v>2699</v>
      </c>
      <c r="E1247" s="5">
        <v>3799</v>
      </c>
      <c r="F1247" s="6">
        <v>0.28999999999999998</v>
      </c>
      <c r="G1247" t="s">
        <v>13099</v>
      </c>
      <c r="H1247" s="7">
        <v>4</v>
      </c>
      <c r="I1247" s="8">
        <v>727</v>
      </c>
      <c r="J1247" s="5">
        <v>2761873</v>
      </c>
      <c r="K1247" t="s">
        <v>13087</v>
      </c>
      <c r="L1247" t="s">
        <v>13110</v>
      </c>
      <c r="M1247" t="s">
        <v>13085</v>
      </c>
      <c r="N1247" t="s">
        <v>11984</v>
      </c>
      <c r="O1247" t="s">
        <v>11985</v>
      </c>
      <c r="P1247" t="s">
        <v>11986</v>
      </c>
      <c r="Q1247" t="s">
        <v>11987</v>
      </c>
    </row>
    <row r="1248" spans="1:17" x14ac:dyDescent="0.25">
      <c r="A1248" t="s">
        <v>11988</v>
      </c>
      <c r="B1248" t="s">
        <v>14221</v>
      </c>
      <c r="C1248" t="s">
        <v>13578</v>
      </c>
      <c r="D1248" s="5">
        <v>899</v>
      </c>
      <c r="E1248" s="5">
        <v>1999</v>
      </c>
      <c r="F1248" s="6">
        <v>0.55000000000000004</v>
      </c>
      <c r="G1248" t="s">
        <v>13094</v>
      </c>
      <c r="H1248" s="7">
        <v>4</v>
      </c>
      <c r="I1248" s="8">
        <v>832</v>
      </c>
      <c r="J1248" s="5">
        <v>1663168</v>
      </c>
      <c r="K1248" t="s">
        <v>13085</v>
      </c>
      <c r="L1248" t="s">
        <v>13110</v>
      </c>
      <c r="M1248" t="s">
        <v>13085</v>
      </c>
      <c r="N1248" t="s">
        <v>11995</v>
      </c>
      <c r="O1248" t="s">
        <v>11996</v>
      </c>
      <c r="P1248" t="s">
        <v>11997</v>
      </c>
      <c r="Q1248" t="s">
        <v>11998</v>
      </c>
    </row>
    <row r="1249" spans="1:17" x14ac:dyDescent="0.25">
      <c r="A1249" t="s">
        <v>11999</v>
      </c>
      <c r="B1249" t="s">
        <v>14222</v>
      </c>
      <c r="C1249" t="s">
        <v>13578</v>
      </c>
      <c r="D1249" s="5">
        <v>1090</v>
      </c>
      <c r="E1249" s="5">
        <v>2999</v>
      </c>
      <c r="F1249" s="6">
        <v>0.64</v>
      </c>
      <c r="G1249" t="s">
        <v>13084</v>
      </c>
      <c r="H1249" s="7">
        <v>3.5</v>
      </c>
      <c r="I1249" s="8">
        <v>57</v>
      </c>
      <c r="J1249" s="5">
        <v>170943</v>
      </c>
      <c r="K1249" t="s">
        <v>13085</v>
      </c>
      <c r="L1249" t="s">
        <v>13110</v>
      </c>
      <c r="M1249" t="s">
        <v>13085</v>
      </c>
      <c r="N1249" t="s">
        <v>12005</v>
      </c>
      <c r="O1249" t="s">
        <v>12006</v>
      </c>
      <c r="P1249" t="s">
        <v>12007</v>
      </c>
      <c r="Q1249" t="s">
        <v>12008</v>
      </c>
    </row>
    <row r="1250" spans="1:17" x14ac:dyDescent="0.25">
      <c r="A1250" t="s">
        <v>12009</v>
      </c>
      <c r="B1250" t="s">
        <v>14223</v>
      </c>
      <c r="C1250" t="s">
        <v>13578</v>
      </c>
      <c r="D1250" s="5">
        <v>295</v>
      </c>
      <c r="E1250" s="5">
        <v>599</v>
      </c>
      <c r="F1250" s="6">
        <v>0.51</v>
      </c>
      <c r="G1250" t="s">
        <v>13094</v>
      </c>
      <c r="H1250" s="7">
        <v>4</v>
      </c>
      <c r="I1250" s="8">
        <v>1644</v>
      </c>
      <c r="J1250" s="5">
        <v>984756</v>
      </c>
      <c r="K1250" t="s">
        <v>13085</v>
      </c>
      <c r="L1250" t="s">
        <v>13086</v>
      </c>
      <c r="M1250" t="s">
        <v>13087</v>
      </c>
      <c r="N1250" t="s">
        <v>12015</v>
      </c>
      <c r="O1250" t="s">
        <v>12016</v>
      </c>
      <c r="P1250" t="s">
        <v>12017</v>
      </c>
      <c r="Q1250" t="s">
        <v>12018</v>
      </c>
    </row>
    <row r="1251" spans="1:17" x14ac:dyDescent="0.25">
      <c r="A1251" t="s">
        <v>12019</v>
      </c>
      <c r="B1251" t="s">
        <v>14224</v>
      </c>
      <c r="C1251" t="s">
        <v>13578</v>
      </c>
      <c r="D1251" s="5">
        <v>479</v>
      </c>
      <c r="E1251" s="5">
        <v>1999</v>
      </c>
      <c r="F1251" s="6">
        <v>0.76</v>
      </c>
      <c r="G1251" t="s">
        <v>13119</v>
      </c>
      <c r="H1251" s="7">
        <v>3.4</v>
      </c>
      <c r="I1251" s="8">
        <v>1066</v>
      </c>
      <c r="J1251" s="5">
        <v>2130934</v>
      </c>
      <c r="K1251" t="s">
        <v>13085</v>
      </c>
      <c r="L1251" t="s">
        <v>13086</v>
      </c>
      <c r="M1251" t="s">
        <v>13087</v>
      </c>
      <c r="N1251" t="s">
        <v>12025</v>
      </c>
      <c r="O1251" t="s">
        <v>12026</v>
      </c>
      <c r="P1251" t="s">
        <v>12027</v>
      </c>
      <c r="Q1251" t="s">
        <v>12028</v>
      </c>
    </row>
    <row r="1252" spans="1:17" x14ac:dyDescent="0.25">
      <c r="A1252" t="s">
        <v>12029</v>
      </c>
      <c r="B1252" t="s">
        <v>14225</v>
      </c>
      <c r="C1252" t="s">
        <v>13578</v>
      </c>
      <c r="D1252" s="5">
        <v>2949</v>
      </c>
      <c r="E1252" s="5">
        <v>4849</v>
      </c>
      <c r="F1252" s="6">
        <v>0.39</v>
      </c>
      <c r="G1252" t="s">
        <v>13101</v>
      </c>
      <c r="H1252" s="7">
        <v>4.2</v>
      </c>
      <c r="I1252" s="8">
        <v>7968</v>
      </c>
      <c r="J1252" s="5">
        <v>38636832</v>
      </c>
      <c r="K1252" t="s">
        <v>13087</v>
      </c>
      <c r="L1252" t="s">
        <v>13110</v>
      </c>
      <c r="M1252" t="s">
        <v>13087</v>
      </c>
      <c r="N1252" t="s">
        <v>12035</v>
      </c>
      <c r="O1252" t="s">
        <v>12036</v>
      </c>
      <c r="P1252" t="s">
        <v>12037</v>
      </c>
      <c r="Q1252" t="s">
        <v>12038</v>
      </c>
    </row>
    <row r="1253" spans="1:17" x14ac:dyDescent="0.25">
      <c r="A1253" t="s">
        <v>12039</v>
      </c>
      <c r="B1253" t="s">
        <v>14226</v>
      </c>
      <c r="C1253" t="s">
        <v>13578</v>
      </c>
      <c r="D1253" s="5">
        <v>335</v>
      </c>
      <c r="E1253" s="5">
        <v>510</v>
      </c>
      <c r="F1253" s="6">
        <v>0.34</v>
      </c>
      <c r="G1253" t="s">
        <v>13101</v>
      </c>
      <c r="H1253" s="7">
        <v>3.8</v>
      </c>
      <c r="I1253" s="8">
        <v>3195</v>
      </c>
      <c r="J1253" s="5">
        <v>1629450</v>
      </c>
      <c r="K1253" t="s">
        <v>13087</v>
      </c>
      <c r="L1253" t="s">
        <v>13086</v>
      </c>
      <c r="M1253" t="s">
        <v>13087</v>
      </c>
      <c r="N1253" t="s">
        <v>12045</v>
      </c>
      <c r="O1253" t="s">
        <v>12046</v>
      </c>
      <c r="P1253" t="s">
        <v>12047</v>
      </c>
      <c r="Q1253" t="s">
        <v>12048</v>
      </c>
    </row>
    <row r="1254" spans="1:17" x14ac:dyDescent="0.25">
      <c r="A1254" t="s">
        <v>12049</v>
      </c>
      <c r="B1254" t="s">
        <v>14227</v>
      </c>
      <c r="C1254" t="s">
        <v>13578</v>
      </c>
      <c r="D1254" s="5">
        <v>293</v>
      </c>
      <c r="E1254" s="5">
        <v>499</v>
      </c>
      <c r="F1254" s="6">
        <v>0.41</v>
      </c>
      <c r="G1254" t="s">
        <v>13089</v>
      </c>
      <c r="H1254" s="7">
        <v>4.0999999999999996</v>
      </c>
      <c r="I1254" s="8">
        <v>1456</v>
      </c>
      <c r="J1254" s="5">
        <v>726544</v>
      </c>
      <c r="K1254" t="s">
        <v>13087</v>
      </c>
      <c r="L1254" t="s">
        <v>13086</v>
      </c>
      <c r="M1254" t="s">
        <v>13087</v>
      </c>
      <c r="N1254" t="s">
        <v>12055</v>
      </c>
      <c r="O1254" t="s">
        <v>12056</v>
      </c>
      <c r="P1254" t="s">
        <v>12057</v>
      </c>
      <c r="Q1254" t="s">
        <v>12058</v>
      </c>
    </row>
    <row r="1255" spans="1:17" x14ac:dyDescent="0.25">
      <c r="A1255" t="s">
        <v>12059</v>
      </c>
      <c r="B1255" t="s">
        <v>14228</v>
      </c>
      <c r="C1255" t="s">
        <v>13578</v>
      </c>
      <c r="D1255" s="5">
        <v>599</v>
      </c>
      <c r="E1255" s="5">
        <v>1299</v>
      </c>
      <c r="F1255" s="6">
        <v>0.54</v>
      </c>
      <c r="G1255" t="s">
        <v>13094</v>
      </c>
      <c r="H1255" s="7">
        <v>4.2</v>
      </c>
      <c r="I1255" s="8">
        <v>590</v>
      </c>
      <c r="J1255" s="5">
        <v>766410</v>
      </c>
      <c r="K1255" t="s">
        <v>13085</v>
      </c>
      <c r="L1255" t="s">
        <v>13110</v>
      </c>
      <c r="M1255" t="s">
        <v>13085</v>
      </c>
      <c r="N1255" t="s">
        <v>12066</v>
      </c>
      <c r="O1255" t="s">
        <v>12067</v>
      </c>
      <c r="P1255" t="s">
        <v>12068</v>
      </c>
      <c r="Q1255" t="s">
        <v>12069</v>
      </c>
    </row>
    <row r="1256" spans="1:17" x14ac:dyDescent="0.25">
      <c r="A1256" t="s">
        <v>12070</v>
      </c>
      <c r="B1256" t="s">
        <v>14229</v>
      </c>
      <c r="C1256" t="s">
        <v>13578</v>
      </c>
      <c r="D1256" s="5">
        <v>499</v>
      </c>
      <c r="E1256" s="5">
        <v>999</v>
      </c>
      <c r="F1256" s="6">
        <v>0.5</v>
      </c>
      <c r="G1256" t="s">
        <v>13089</v>
      </c>
      <c r="H1256" s="7">
        <v>4.3</v>
      </c>
      <c r="I1256" s="8">
        <v>1436</v>
      </c>
      <c r="J1256" s="5">
        <v>1434564</v>
      </c>
      <c r="K1256" t="s">
        <v>13085</v>
      </c>
      <c r="L1256" t="s">
        <v>13086</v>
      </c>
      <c r="M1256" t="s">
        <v>13087</v>
      </c>
      <c r="N1256" t="s">
        <v>12076</v>
      </c>
      <c r="O1256" t="s">
        <v>12077</v>
      </c>
      <c r="P1256" t="s">
        <v>12078</v>
      </c>
      <c r="Q1256" t="s">
        <v>12079</v>
      </c>
    </row>
    <row r="1257" spans="1:17" x14ac:dyDescent="0.25">
      <c r="A1257" t="s">
        <v>12080</v>
      </c>
      <c r="B1257" t="s">
        <v>14230</v>
      </c>
      <c r="C1257" t="s">
        <v>13578</v>
      </c>
      <c r="D1257" s="5">
        <v>849</v>
      </c>
      <c r="E1257" s="5">
        <v>1190</v>
      </c>
      <c r="F1257" s="6">
        <v>0.28999999999999998</v>
      </c>
      <c r="G1257" t="s">
        <v>13099</v>
      </c>
      <c r="H1257" s="7">
        <v>4.2</v>
      </c>
      <c r="I1257" s="8">
        <v>4184</v>
      </c>
      <c r="J1257" s="5">
        <v>4978960</v>
      </c>
      <c r="K1257" t="s">
        <v>13087</v>
      </c>
      <c r="L1257" t="s">
        <v>13110</v>
      </c>
      <c r="M1257" t="s">
        <v>13087</v>
      </c>
      <c r="N1257" t="s">
        <v>12086</v>
      </c>
      <c r="O1257" t="s">
        <v>12087</v>
      </c>
      <c r="P1257" t="s">
        <v>12088</v>
      </c>
      <c r="Q1257" t="s">
        <v>12089</v>
      </c>
    </row>
    <row r="1258" spans="1:17" x14ac:dyDescent="0.25">
      <c r="A1258" t="s">
        <v>12090</v>
      </c>
      <c r="B1258" t="s">
        <v>14231</v>
      </c>
      <c r="C1258" t="s">
        <v>13578</v>
      </c>
      <c r="D1258" s="5">
        <v>249</v>
      </c>
      <c r="E1258" s="5">
        <v>400</v>
      </c>
      <c r="F1258" s="6">
        <v>0.38</v>
      </c>
      <c r="G1258" t="s">
        <v>13101</v>
      </c>
      <c r="H1258" s="7">
        <v>4.0999999999999996</v>
      </c>
      <c r="I1258" s="8">
        <v>693</v>
      </c>
      <c r="J1258" s="5">
        <v>277200</v>
      </c>
      <c r="K1258" t="s">
        <v>13087</v>
      </c>
      <c r="L1258" t="s">
        <v>13086</v>
      </c>
      <c r="M1258" t="s">
        <v>13085</v>
      </c>
      <c r="N1258" t="s">
        <v>12096</v>
      </c>
      <c r="O1258" t="s">
        <v>12097</v>
      </c>
      <c r="P1258" t="s">
        <v>12098</v>
      </c>
      <c r="Q1258" t="s">
        <v>12099</v>
      </c>
    </row>
    <row r="1259" spans="1:17" x14ac:dyDescent="0.25">
      <c r="A1259" t="s">
        <v>12100</v>
      </c>
      <c r="B1259" t="s">
        <v>14232</v>
      </c>
      <c r="C1259" t="s">
        <v>13578</v>
      </c>
      <c r="D1259" s="5">
        <v>185</v>
      </c>
      <c r="E1259" s="5">
        <v>599</v>
      </c>
      <c r="F1259" s="6">
        <v>0.69</v>
      </c>
      <c r="G1259" t="s">
        <v>13084</v>
      </c>
      <c r="H1259" s="7">
        <v>3.9</v>
      </c>
      <c r="I1259" s="8">
        <v>1306</v>
      </c>
      <c r="J1259" s="5">
        <v>782294</v>
      </c>
      <c r="K1259" t="s">
        <v>13085</v>
      </c>
      <c r="L1259" t="s">
        <v>13090</v>
      </c>
      <c r="M1259" t="s">
        <v>13087</v>
      </c>
      <c r="N1259" t="s">
        <v>12106</v>
      </c>
      <c r="O1259" t="s">
        <v>12107</v>
      </c>
      <c r="P1259" t="s">
        <v>12108</v>
      </c>
      <c r="Q1259" t="s">
        <v>12109</v>
      </c>
    </row>
    <row r="1260" spans="1:17" x14ac:dyDescent="0.25">
      <c r="A1260" t="s">
        <v>12110</v>
      </c>
      <c r="B1260" t="s">
        <v>14233</v>
      </c>
      <c r="C1260" t="s">
        <v>13578</v>
      </c>
      <c r="D1260" s="5">
        <v>778</v>
      </c>
      <c r="E1260" s="5">
        <v>999</v>
      </c>
      <c r="F1260" s="6">
        <v>0.22</v>
      </c>
      <c r="G1260" t="s">
        <v>13099</v>
      </c>
      <c r="H1260" s="7">
        <v>3.3</v>
      </c>
      <c r="I1260" s="8">
        <v>8</v>
      </c>
      <c r="J1260" s="5">
        <v>7992</v>
      </c>
      <c r="K1260" t="s">
        <v>13087</v>
      </c>
      <c r="L1260" t="s">
        <v>13110</v>
      </c>
      <c r="M1260" t="s">
        <v>13085</v>
      </c>
      <c r="N1260" t="s">
        <v>12116</v>
      </c>
      <c r="O1260" t="s">
        <v>12117</v>
      </c>
      <c r="P1260" t="s">
        <v>12118</v>
      </c>
      <c r="Q1260" t="s">
        <v>12119</v>
      </c>
    </row>
    <row r="1261" spans="1:17" x14ac:dyDescent="0.25">
      <c r="A1261" t="s">
        <v>12120</v>
      </c>
      <c r="B1261" t="s">
        <v>14234</v>
      </c>
      <c r="C1261" t="s">
        <v>13578</v>
      </c>
      <c r="D1261" s="5">
        <v>279</v>
      </c>
      <c r="E1261" s="5">
        <v>699</v>
      </c>
      <c r="F1261" s="6">
        <v>0.6</v>
      </c>
      <c r="G1261" t="s">
        <v>13094</v>
      </c>
      <c r="H1261" s="7">
        <v>4.3</v>
      </c>
      <c r="I1261" s="8">
        <v>2326</v>
      </c>
      <c r="J1261" s="5">
        <v>1625874</v>
      </c>
      <c r="K1261" t="s">
        <v>13085</v>
      </c>
      <c r="L1261" t="s">
        <v>13086</v>
      </c>
      <c r="M1261" t="s">
        <v>13087</v>
      </c>
      <c r="N1261" t="s">
        <v>12127</v>
      </c>
      <c r="O1261" t="s">
        <v>12128</v>
      </c>
      <c r="P1261" t="s">
        <v>12129</v>
      </c>
      <c r="Q1261" t="s">
        <v>12130</v>
      </c>
    </row>
    <row r="1262" spans="1:17" x14ac:dyDescent="0.25">
      <c r="A1262" t="s">
        <v>12131</v>
      </c>
      <c r="B1262" t="s">
        <v>14235</v>
      </c>
      <c r="C1262" t="s">
        <v>13578</v>
      </c>
      <c r="D1262" s="5">
        <v>215</v>
      </c>
      <c r="E1262" s="5">
        <v>1499</v>
      </c>
      <c r="F1262" s="6">
        <v>0.86</v>
      </c>
      <c r="G1262" t="s">
        <v>13092</v>
      </c>
      <c r="H1262" s="7">
        <v>3.9</v>
      </c>
      <c r="I1262" s="8">
        <v>1004</v>
      </c>
      <c r="J1262" s="5">
        <v>1504996</v>
      </c>
      <c r="K1262" t="s">
        <v>13085</v>
      </c>
      <c r="L1262" t="s">
        <v>13086</v>
      </c>
      <c r="M1262" t="s">
        <v>13087</v>
      </c>
      <c r="N1262" t="s">
        <v>12137</v>
      </c>
      <c r="O1262" t="s">
        <v>12138</v>
      </c>
      <c r="P1262" t="s">
        <v>12139</v>
      </c>
      <c r="Q1262" t="s">
        <v>12140</v>
      </c>
    </row>
    <row r="1263" spans="1:17" x14ac:dyDescent="0.25">
      <c r="A1263" t="s">
        <v>12141</v>
      </c>
      <c r="B1263" t="s">
        <v>14236</v>
      </c>
      <c r="C1263" t="s">
        <v>13578</v>
      </c>
      <c r="D1263" s="5">
        <v>889</v>
      </c>
      <c r="E1263" s="5">
        <v>1295</v>
      </c>
      <c r="F1263" s="6">
        <v>0.31</v>
      </c>
      <c r="G1263" t="s">
        <v>13101</v>
      </c>
      <c r="H1263" s="7">
        <v>4.3</v>
      </c>
      <c r="I1263" s="8">
        <v>6400</v>
      </c>
      <c r="J1263" s="5">
        <v>8288000</v>
      </c>
      <c r="K1263" t="s">
        <v>13087</v>
      </c>
      <c r="L1263" t="s">
        <v>13110</v>
      </c>
      <c r="M1263" t="s">
        <v>13087</v>
      </c>
      <c r="N1263" t="s">
        <v>12147</v>
      </c>
      <c r="O1263" t="s">
        <v>12148</v>
      </c>
      <c r="P1263" t="s">
        <v>12149</v>
      </c>
      <c r="Q1263" t="s">
        <v>12150</v>
      </c>
    </row>
    <row r="1264" spans="1:17" x14ac:dyDescent="0.25">
      <c r="A1264" t="s">
        <v>12151</v>
      </c>
      <c r="B1264" t="s">
        <v>14237</v>
      </c>
      <c r="C1264" t="s">
        <v>13578</v>
      </c>
      <c r="D1264" s="5">
        <v>1449</v>
      </c>
      <c r="E1264" s="5">
        <v>4999</v>
      </c>
      <c r="F1264" s="6">
        <v>0.71</v>
      </c>
      <c r="G1264" t="s">
        <v>13119</v>
      </c>
      <c r="H1264" s="7">
        <v>3.6</v>
      </c>
      <c r="I1264" s="8">
        <v>63</v>
      </c>
      <c r="J1264" s="5">
        <v>314937</v>
      </c>
      <c r="K1264" t="s">
        <v>13085</v>
      </c>
      <c r="L1264" t="s">
        <v>13110</v>
      </c>
      <c r="M1264" t="s">
        <v>13085</v>
      </c>
      <c r="N1264" t="s">
        <v>12157</v>
      </c>
      <c r="O1264" t="s">
        <v>12158</v>
      </c>
      <c r="P1264" t="s">
        <v>12159</v>
      </c>
      <c r="Q1264" t="s">
        <v>12160</v>
      </c>
    </row>
    <row r="1265" spans="1:17" x14ac:dyDescent="0.25">
      <c r="A1265" t="s">
        <v>12161</v>
      </c>
      <c r="B1265" t="s">
        <v>14238</v>
      </c>
      <c r="C1265" t="s">
        <v>13578</v>
      </c>
      <c r="D1265" s="5">
        <v>1190</v>
      </c>
      <c r="E1265" s="5">
        <v>2550</v>
      </c>
      <c r="F1265" s="6">
        <v>0.53</v>
      </c>
      <c r="G1265" t="s">
        <v>13094</v>
      </c>
      <c r="H1265" s="7">
        <v>3.8</v>
      </c>
      <c r="I1265" s="8">
        <v>1181</v>
      </c>
      <c r="J1265" s="5">
        <v>3011550</v>
      </c>
      <c r="K1265" t="s">
        <v>13085</v>
      </c>
      <c r="L1265" t="s">
        <v>13110</v>
      </c>
      <c r="M1265" t="s">
        <v>13087</v>
      </c>
      <c r="N1265" t="s">
        <v>12167</v>
      </c>
      <c r="O1265" t="s">
        <v>12168</v>
      </c>
      <c r="P1265" t="s">
        <v>12169</v>
      </c>
      <c r="Q1265" t="s">
        <v>12170</v>
      </c>
    </row>
    <row r="1266" spans="1:17" x14ac:dyDescent="0.25">
      <c r="A1266" t="s">
        <v>12171</v>
      </c>
      <c r="B1266" t="s">
        <v>14239</v>
      </c>
      <c r="C1266" t="s">
        <v>13578</v>
      </c>
      <c r="D1266" s="5">
        <v>1799</v>
      </c>
      <c r="E1266" s="5">
        <v>1950</v>
      </c>
      <c r="F1266" s="6">
        <v>0.08</v>
      </c>
      <c r="G1266" t="s">
        <v>13128</v>
      </c>
      <c r="H1266" s="7">
        <v>3.9</v>
      </c>
      <c r="I1266" s="8">
        <v>1888</v>
      </c>
      <c r="J1266" s="5">
        <v>3681600</v>
      </c>
      <c r="K1266" t="s">
        <v>13087</v>
      </c>
      <c r="L1266" t="s">
        <v>13110</v>
      </c>
      <c r="M1266" t="s">
        <v>13087</v>
      </c>
      <c r="N1266" t="s">
        <v>12177</v>
      </c>
      <c r="O1266" t="s">
        <v>12178</v>
      </c>
      <c r="P1266" t="s">
        <v>12179</v>
      </c>
      <c r="Q1266" t="s">
        <v>12180</v>
      </c>
    </row>
    <row r="1267" spans="1:17" x14ac:dyDescent="0.25">
      <c r="A1267" t="s">
        <v>12181</v>
      </c>
      <c r="B1267" t="s">
        <v>14240</v>
      </c>
      <c r="C1267" t="s">
        <v>13578</v>
      </c>
      <c r="D1267" s="5">
        <v>6120</v>
      </c>
      <c r="E1267" s="5">
        <v>8478</v>
      </c>
      <c r="F1267" s="6">
        <v>0.28000000000000003</v>
      </c>
      <c r="G1267" t="s">
        <v>13099</v>
      </c>
      <c r="H1267" s="7">
        <v>4.5999999999999996</v>
      </c>
      <c r="I1267" s="8">
        <v>6550</v>
      </c>
      <c r="J1267" s="5">
        <v>55530900</v>
      </c>
      <c r="K1267" t="s">
        <v>13087</v>
      </c>
      <c r="L1267" t="s">
        <v>13110</v>
      </c>
      <c r="M1267" t="s">
        <v>13087</v>
      </c>
      <c r="N1267" t="s">
        <v>12187</v>
      </c>
      <c r="O1267" t="s">
        <v>12188</v>
      </c>
      <c r="P1267" t="s">
        <v>12189</v>
      </c>
      <c r="Q1267" t="s">
        <v>12190</v>
      </c>
    </row>
    <row r="1268" spans="1:17" x14ac:dyDescent="0.25">
      <c r="A1268" t="s">
        <v>12191</v>
      </c>
      <c r="B1268" t="s">
        <v>14241</v>
      </c>
      <c r="C1268" t="s">
        <v>13578</v>
      </c>
      <c r="D1268" s="5">
        <v>1799</v>
      </c>
      <c r="E1268" s="5">
        <v>3299</v>
      </c>
      <c r="F1268" s="6">
        <v>0.45</v>
      </c>
      <c r="G1268" t="s">
        <v>13089</v>
      </c>
      <c r="H1268" s="7">
        <v>3.8</v>
      </c>
      <c r="I1268" s="8">
        <v>1846</v>
      </c>
      <c r="J1268" s="5">
        <v>6089954</v>
      </c>
      <c r="K1268" t="s">
        <v>13087</v>
      </c>
      <c r="L1268" t="s">
        <v>13110</v>
      </c>
      <c r="M1268" t="s">
        <v>13087</v>
      </c>
      <c r="N1268" t="s">
        <v>12197</v>
      </c>
      <c r="O1268" t="s">
        <v>12198</v>
      </c>
      <c r="P1268" t="s">
        <v>12199</v>
      </c>
      <c r="Q1268" t="s">
        <v>12200</v>
      </c>
    </row>
    <row r="1269" spans="1:17" x14ac:dyDescent="0.25">
      <c r="A1269" t="s">
        <v>12201</v>
      </c>
      <c r="B1269" t="s">
        <v>14242</v>
      </c>
      <c r="C1269" t="s">
        <v>13578</v>
      </c>
      <c r="D1269" s="5">
        <v>2199</v>
      </c>
      <c r="E1269" s="5">
        <v>3895</v>
      </c>
      <c r="F1269" s="6">
        <v>0.44</v>
      </c>
      <c r="G1269" t="s">
        <v>13089</v>
      </c>
      <c r="H1269" s="7">
        <v>3.9</v>
      </c>
      <c r="I1269" s="8">
        <v>1085</v>
      </c>
      <c r="J1269" s="5">
        <v>4226075</v>
      </c>
      <c r="K1269" t="s">
        <v>13087</v>
      </c>
      <c r="L1269" t="s">
        <v>13110</v>
      </c>
      <c r="M1269" t="s">
        <v>13087</v>
      </c>
      <c r="N1269" t="s">
        <v>12207</v>
      </c>
      <c r="O1269" t="s">
        <v>12208</v>
      </c>
      <c r="P1269" t="s">
        <v>12209</v>
      </c>
      <c r="Q1269" t="s">
        <v>12210</v>
      </c>
    </row>
    <row r="1270" spans="1:17" x14ac:dyDescent="0.25">
      <c r="A1270" t="s">
        <v>12211</v>
      </c>
      <c r="B1270" t="s">
        <v>14243</v>
      </c>
      <c r="C1270" t="s">
        <v>13578</v>
      </c>
      <c r="D1270" s="5">
        <v>3685</v>
      </c>
      <c r="E1270" s="5">
        <v>5495</v>
      </c>
      <c r="F1270" s="6">
        <v>0.33</v>
      </c>
      <c r="G1270" t="s">
        <v>13101</v>
      </c>
      <c r="H1270" s="7">
        <v>4.0999999999999996</v>
      </c>
      <c r="I1270" s="8">
        <v>290</v>
      </c>
      <c r="J1270" s="5">
        <v>1593550</v>
      </c>
      <c r="K1270" t="s">
        <v>13087</v>
      </c>
      <c r="L1270" t="s">
        <v>13110</v>
      </c>
      <c r="M1270" t="s">
        <v>13085</v>
      </c>
      <c r="N1270" t="s">
        <v>12217</v>
      </c>
      <c r="O1270" t="s">
        <v>12218</v>
      </c>
      <c r="P1270" t="s">
        <v>12219</v>
      </c>
      <c r="Q1270" t="s">
        <v>12220</v>
      </c>
    </row>
    <row r="1271" spans="1:17" x14ac:dyDescent="0.25">
      <c r="A1271" t="s">
        <v>12221</v>
      </c>
      <c r="B1271" t="s">
        <v>14244</v>
      </c>
      <c r="C1271" t="s">
        <v>13578</v>
      </c>
      <c r="D1271" s="5">
        <v>649</v>
      </c>
      <c r="E1271" s="5">
        <v>999</v>
      </c>
      <c r="F1271" s="6">
        <v>0.35</v>
      </c>
      <c r="G1271" t="s">
        <v>13101</v>
      </c>
      <c r="H1271" s="7">
        <v>3.6</v>
      </c>
      <c r="I1271" s="8">
        <v>4</v>
      </c>
      <c r="J1271" s="5">
        <v>3996</v>
      </c>
      <c r="K1271" t="s">
        <v>13087</v>
      </c>
      <c r="L1271" t="s">
        <v>13110</v>
      </c>
      <c r="M1271" t="s">
        <v>13085</v>
      </c>
      <c r="N1271" t="s">
        <v>12227</v>
      </c>
      <c r="O1271" t="s">
        <v>12228</v>
      </c>
      <c r="P1271" t="s">
        <v>12229</v>
      </c>
      <c r="Q1271" t="s">
        <v>12230</v>
      </c>
    </row>
    <row r="1272" spans="1:17" x14ac:dyDescent="0.25">
      <c r="A1272" t="s">
        <v>12231</v>
      </c>
      <c r="B1272" t="s">
        <v>14245</v>
      </c>
      <c r="C1272" t="s">
        <v>13578</v>
      </c>
      <c r="D1272" s="5">
        <v>8599</v>
      </c>
      <c r="E1272" s="5">
        <v>8995</v>
      </c>
      <c r="F1272" s="6">
        <v>0.04</v>
      </c>
      <c r="G1272" t="s">
        <v>13128</v>
      </c>
      <c r="H1272" s="7">
        <v>4.4000000000000004</v>
      </c>
      <c r="I1272" s="8">
        <v>9734</v>
      </c>
      <c r="J1272" s="5">
        <v>87557330</v>
      </c>
      <c r="K1272" t="s">
        <v>13087</v>
      </c>
      <c r="L1272" t="s">
        <v>13110</v>
      </c>
      <c r="M1272" t="s">
        <v>13087</v>
      </c>
      <c r="N1272" t="s">
        <v>12237</v>
      </c>
      <c r="O1272" t="s">
        <v>12238</v>
      </c>
      <c r="P1272" t="s">
        <v>12239</v>
      </c>
      <c r="Q1272" t="s">
        <v>12240</v>
      </c>
    </row>
    <row r="1273" spans="1:17" x14ac:dyDescent="0.25">
      <c r="A1273" t="s">
        <v>12241</v>
      </c>
      <c r="B1273" t="s">
        <v>14246</v>
      </c>
      <c r="C1273" t="s">
        <v>13578</v>
      </c>
      <c r="D1273" s="5">
        <v>1110</v>
      </c>
      <c r="E1273" s="5">
        <v>1599</v>
      </c>
      <c r="F1273" s="6">
        <v>0.31</v>
      </c>
      <c r="G1273" t="s">
        <v>13101</v>
      </c>
      <c r="H1273" s="7">
        <v>4.3</v>
      </c>
      <c r="I1273" s="8">
        <v>4022</v>
      </c>
      <c r="J1273" s="5">
        <v>6431178</v>
      </c>
      <c r="K1273" t="s">
        <v>13087</v>
      </c>
      <c r="L1273" t="s">
        <v>13110</v>
      </c>
      <c r="M1273" t="s">
        <v>13087</v>
      </c>
      <c r="N1273" t="s">
        <v>12247</v>
      </c>
      <c r="O1273" t="s">
        <v>12248</v>
      </c>
      <c r="P1273" t="s">
        <v>12249</v>
      </c>
      <c r="Q1273" t="s">
        <v>12250</v>
      </c>
    </row>
    <row r="1274" spans="1:17" x14ac:dyDescent="0.25">
      <c r="A1274" t="s">
        <v>12251</v>
      </c>
      <c r="B1274" t="s">
        <v>14247</v>
      </c>
      <c r="C1274" t="s">
        <v>13578</v>
      </c>
      <c r="D1274" s="5">
        <v>1499</v>
      </c>
      <c r="E1274" s="5">
        <v>3500</v>
      </c>
      <c r="F1274" s="6">
        <v>0.56999999999999995</v>
      </c>
      <c r="G1274" t="s">
        <v>13094</v>
      </c>
      <c r="H1274" s="7">
        <v>4.7</v>
      </c>
      <c r="I1274" s="8">
        <v>2591</v>
      </c>
      <c r="J1274" s="5">
        <v>9068500</v>
      </c>
      <c r="K1274" t="s">
        <v>13085</v>
      </c>
      <c r="L1274" t="s">
        <v>13110</v>
      </c>
      <c r="M1274" t="s">
        <v>13087</v>
      </c>
      <c r="N1274" t="s">
        <v>12257</v>
      </c>
      <c r="O1274" t="s">
        <v>12258</v>
      </c>
      <c r="P1274" t="s">
        <v>12259</v>
      </c>
      <c r="Q1274" t="s">
        <v>12260</v>
      </c>
    </row>
    <row r="1275" spans="1:17" x14ac:dyDescent="0.25">
      <c r="A1275" t="s">
        <v>12261</v>
      </c>
      <c r="B1275" t="s">
        <v>14248</v>
      </c>
      <c r="C1275" t="s">
        <v>13578</v>
      </c>
      <c r="D1275" s="5">
        <v>759</v>
      </c>
      <c r="E1275" s="5">
        <v>1999</v>
      </c>
      <c r="F1275" s="6">
        <v>0.62</v>
      </c>
      <c r="G1275" t="s">
        <v>13084</v>
      </c>
      <c r="H1275" s="7">
        <v>4.3</v>
      </c>
      <c r="I1275" s="8">
        <v>532</v>
      </c>
      <c r="J1275" s="5">
        <v>1063468</v>
      </c>
      <c r="K1275" t="s">
        <v>13085</v>
      </c>
      <c r="L1275" t="s">
        <v>13110</v>
      </c>
      <c r="M1275" t="s">
        <v>13085</v>
      </c>
      <c r="N1275" t="s">
        <v>12267</v>
      </c>
      <c r="O1275" t="s">
        <v>12268</v>
      </c>
      <c r="P1275" t="s">
        <v>12269</v>
      </c>
      <c r="Q1275" t="s">
        <v>12270</v>
      </c>
    </row>
    <row r="1276" spans="1:17" x14ac:dyDescent="0.25">
      <c r="A1276" t="s">
        <v>12271</v>
      </c>
      <c r="B1276" t="s">
        <v>14249</v>
      </c>
      <c r="C1276" t="s">
        <v>13578</v>
      </c>
      <c r="D1276" s="5">
        <v>2669</v>
      </c>
      <c r="E1276" s="5">
        <v>3199</v>
      </c>
      <c r="F1276" s="6">
        <v>0.17</v>
      </c>
      <c r="G1276" t="s">
        <v>13108</v>
      </c>
      <c r="H1276" s="7">
        <v>3.9</v>
      </c>
      <c r="I1276" s="8">
        <v>260</v>
      </c>
      <c r="J1276" s="5">
        <v>831740</v>
      </c>
      <c r="K1276" t="s">
        <v>13087</v>
      </c>
      <c r="L1276" t="s">
        <v>13110</v>
      </c>
      <c r="M1276" t="s">
        <v>13085</v>
      </c>
      <c r="N1276" t="s">
        <v>12277</v>
      </c>
      <c r="O1276" t="s">
        <v>12278</v>
      </c>
      <c r="P1276" t="s">
        <v>12279</v>
      </c>
      <c r="Q1276" t="s">
        <v>12280</v>
      </c>
    </row>
    <row r="1277" spans="1:17" x14ac:dyDescent="0.25">
      <c r="A1277" t="s">
        <v>12281</v>
      </c>
      <c r="B1277" t="s">
        <v>14250</v>
      </c>
      <c r="C1277" t="s">
        <v>13578</v>
      </c>
      <c r="D1277" s="5">
        <v>929</v>
      </c>
      <c r="E1277" s="5">
        <v>1300</v>
      </c>
      <c r="F1277" s="6">
        <v>0.28999999999999998</v>
      </c>
      <c r="G1277" t="s">
        <v>13099</v>
      </c>
      <c r="H1277" s="7">
        <v>3.9</v>
      </c>
      <c r="I1277" s="8">
        <v>1672</v>
      </c>
      <c r="J1277" s="5">
        <v>2173600</v>
      </c>
      <c r="K1277" t="s">
        <v>13087</v>
      </c>
      <c r="L1277" t="s">
        <v>13110</v>
      </c>
      <c r="M1277" t="s">
        <v>13087</v>
      </c>
      <c r="N1277" t="s">
        <v>12287</v>
      </c>
      <c r="O1277" t="s">
        <v>12288</v>
      </c>
      <c r="P1277" t="s">
        <v>12289</v>
      </c>
      <c r="Q1277" t="s">
        <v>12290</v>
      </c>
    </row>
    <row r="1278" spans="1:17" x14ac:dyDescent="0.25">
      <c r="A1278" t="s">
        <v>12291</v>
      </c>
      <c r="B1278" t="s">
        <v>14251</v>
      </c>
      <c r="C1278" t="s">
        <v>13578</v>
      </c>
      <c r="D1278" s="5">
        <v>199</v>
      </c>
      <c r="E1278" s="5">
        <v>399</v>
      </c>
      <c r="F1278" s="6">
        <v>0.5</v>
      </c>
      <c r="G1278" t="s">
        <v>13089</v>
      </c>
      <c r="H1278" s="7">
        <v>3.7</v>
      </c>
      <c r="I1278" s="8">
        <v>7945</v>
      </c>
      <c r="J1278" s="5">
        <v>3170055</v>
      </c>
      <c r="K1278" t="s">
        <v>13085</v>
      </c>
      <c r="L1278" t="s">
        <v>13090</v>
      </c>
      <c r="M1278" t="s">
        <v>13087</v>
      </c>
      <c r="N1278" t="s">
        <v>12297</v>
      </c>
      <c r="O1278" t="s">
        <v>12298</v>
      </c>
      <c r="P1278" t="s">
        <v>12299</v>
      </c>
      <c r="Q1278" t="s">
        <v>12300</v>
      </c>
    </row>
    <row r="1279" spans="1:17" x14ac:dyDescent="0.25">
      <c r="A1279" t="s">
        <v>12301</v>
      </c>
      <c r="B1279" t="s">
        <v>14252</v>
      </c>
      <c r="C1279" t="s">
        <v>13578</v>
      </c>
      <c r="D1279" s="5">
        <v>279</v>
      </c>
      <c r="E1279" s="5">
        <v>599</v>
      </c>
      <c r="F1279" s="6">
        <v>0.53</v>
      </c>
      <c r="G1279" t="s">
        <v>13094</v>
      </c>
      <c r="H1279" s="7">
        <v>3.5</v>
      </c>
      <c r="I1279" s="8">
        <v>1367</v>
      </c>
      <c r="J1279" s="5">
        <v>818833</v>
      </c>
      <c r="K1279" t="s">
        <v>13085</v>
      </c>
      <c r="L1279" t="s">
        <v>13086</v>
      </c>
      <c r="M1279" t="s">
        <v>13087</v>
      </c>
      <c r="N1279" t="s">
        <v>12307</v>
      </c>
      <c r="O1279" t="s">
        <v>12308</v>
      </c>
      <c r="P1279" t="s">
        <v>12309</v>
      </c>
      <c r="Q1279" t="s">
        <v>12310</v>
      </c>
    </row>
    <row r="1280" spans="1:17" x14ac:dyDescent="0.25">
      <c r="A1280" t="s">
        <v>12311</v>
      </c>
      <c r="B1280" t="s">
        <v>14253</v>
      </c>
      <c r="C1280" t="s">
        <v>13578</v>
      </c>
      <c r="D1280" s="5">
        <v>549</v>
      </c>
      <c r="E1280" s="5">
        <v>999</v>
      </c>
      <c r="F1280" s="6">
        <v>0.45</v>
      </c>
      <c r="G1280" t="s">
        <v>13089</v>
      </c>
      <c r="H1280" s="7">
        <v>4</v>
      </c>
      <c r="I1280" s="8">
        <v>1313</v>
      </c>
      <c r="J1280" s="5">
        <v>1311687</v>
      </c>
      <c r="K1280" t="s">
        <v>13087</v>
      </c>
      <c r="L1280" t="s">
        <v>13110</v>
      </c>
      <c r="M1280" t="s">
        <v>13087</v>
      </c>
      <c r="N1280" t="s">
        <v>12317</v>
      </c>
      <c r="O1280" t="s">
        <v>12318</v>
      </c>
      <c r="P1280" t="s">
        <v>12319</v>
      </c>
      <c r="Q1280" t="s">
        <v>12320</v>
      </c>
    </row>
    <row r="1281" spans="1:17" x14ac:dyDescent="0.25">
      <c r="A1281" t="s">
        <v>12321</v>
      </c>
      <c r="B1281" t="s">
        <v>14254</v>
      </c>
      <c r="C1281" t="s">
        <v>13578</v>
      </c>
      <c r="D1281" s="5">
        <v>85</v>
      </c>
      <c r="E1281" s="5">
        <v>199</v>
      </c>
      <c r="F1281" s="6">
        <v>0.56999999999999995</v>
      </c>
      <c r="G1281" t="s">
        <v>13094</v>
      </c>
      <c r="H1281" s="7">
        <v>4.0999999999999996</v>
      </c>
      <c r="I1281" s="8">
        <v>212</v>
      </c>
      <c r="J1281" s="5">
        <v>42188</v>
      </c>
      <c r="K1281" t="s">
        <v>13085</v>
      </c>
      <c r="L1281" t="s">
        <v>13090</v>
      </c>
      <c r="M1281" t="s">
        <v>13085</v>
      </c>
      <c r="N1281" t="s">
        <v>12327</v>
      </c>
      <c r="O1281" t="s">
        <v>12328</v>
      </c>
      <c r="P1281" t="s">
        <v>12329</v>
      </c>
      <c r="Q1281" t="s">
        <v>12330</v>
      </c>
    </row>
    <row r="1282" spans="1:17" x14ac:dyDescent="0.25">
      <c r="A1282" t="s">
        <v>12331</v>
      </c>
      <c r="B1282" t="s">
        <v>14255</v>
      </c>
      <c r="C1282" t="s">
        <v>13578</v>
      </c>
      <c r="D1282" s="5">
        <v>499</v>
      </c>
      <c r="E1282" s="5">
        <v>1299</v>
      </c>
      <c r="F1282" s="6">
        <v>0.62</v>
      </c>
      <c r="G1282" t="s">
        <v>13084</v>
      </c>
      <c r="H1282" s="7">
        <v>3.9</v>
      </c>
      <c r="I1282" s="8">
        <v>65</v>
      </c>
      <c r="J1282" s="5">
        <v>84435</v>
      </c>
      <c r="K1282" t="s">
        <v>13085</v>
      </c>
      <c r="L1282" t="s">
        <v>13086</v>
      </c>
      <c r="M1282" t="s">
        <v>13085</v>
      </c>
      <c r="N1282" t="s">
        <v>12337</v>
      </c>
      <c r="O1282" t="s">
        <v>12338</v>
      </c>
      <c r="P1282" t="s">
        <v>12339</v>
      </c>
      <c r="Q1282" t="s">
        <v>12340</v>
      </c>
    </row>
    <row r="1283" spans="1:17" x14ac:dyDescent="0.25">
      <c r="A1283" t="s">
        <v>12341</v>
      </c>
      <c r="B1283" t="s">
        <v>14256</v>
      </c>
      <c r="C1283" t="s">
        <v>13578</v>
      </c>
      <c r="D1283" s="5">
        <v>5865</v>
      </c>
      <c r="E1283" s="5">
        <v>7776</v>
      </c>
      <c r="F1283" s="6">
        <v>0.25</v>
      </c>
      <c r="G1283" t="s">
        <v>13099</v>
      </c>
      <c r="H1283" s="7">
        <v>4.4000000000000004</v>
      </c>
      <c r="I1283" s="8">
        <v>2737</v>
      </c>
      <c r="J1283" s="5">
        <v>21282912</v>
      </c>
      <c r="K1283" t="s">
        <v>13087</v>
      </c>
      <c r="L1283" t="s">
        <v>13110</v>
      </c>
      <c r="M1283" t="s">
        <v>13087</v>
      </c>
      <c r="N1283" t="s">
        <v>12347</v>
      </c>
      <c r="O1283" t="s">
        <v>12348</v>
      </c>
      <c r="P1283" t="s">
        <v>12349</v>
      </c>
      <c r="Q1283" t="s">
        <v>12350</v>
      </c>
    </row>
    <row r="1284" spans="1:17" x14ac:dyDescent="0.25">
      <c r="A1284" t="s">
        <v>12351</v>
      </c>
      <c r="B1284" t="s">
        <v>14257</v>
      </c>
      <c r="C1284" t="s">
        <v>13578</v>
      </c>
      <c r="D1284" s="5">
        <v>1260</v>
      </c>
      <c r="E1284" s="5">
        <v>2299</v>
      </c>
      <c r="F1284" s="6">
        <v>0.45</v>
      </c>
      <c r="G1284" t="s">
        <v>13089</v>
      </c>
      <c r="H1284" s="7">
        <v>4.3</v>
      </c>
      <c r="I1284" s="8">
        <v>55</v>
      </c>
      <c r="J1284" s="5">
        <v>126445</v>
      </c>
      <c r="K1284" t="s">
        <v>13087</v>
      </c>
      <c r="L1284" t="s">
        <v>13110</v>
      </c>
      <c r="M1284" t="s">
        <v>13085</v>
      </c>
      <c r="N1284" t="s">
        <v>12357</v>
      </c>
      <c r="O1284" t="s">
        <v>12358</v>
      </c>
      <c r="P1284" t="s">
        <v>12359</v>
      </c>
      <c r="Q1284" t="s">
        <v>12360</v>
      </c>
    </row>
    <row r="1285" spans="1:17" x14ac:dyDescent="0.25">
      <c r="A1285" t="s">
        <v>12361</v>
      </c>
      <c r="B1285" t="s">
        <v>14258</v>
      </c>
      <c r="C1285" t="s">
        <v>13578</v>
      </c>
      <c r="D1285" s="5">
        <v>1099</v>
      </c>
      <c r="E1285" s="5">
        <v>1500</v>
      </c>
      <c r="F1285" s="6">
        <v>0.27</v>
      </c>
      <c r="G1285" t="s">
        <v>13099</v>
      </c>
      <c r="H1285" s="7">
        <v>4.5</v>
      </c>
      <c r="I1285" s="8">
        <v>1065</v>
      </c>
      <c r="J1285" s="5">
        <v>1597500</v>
      </c>
      <c r="K1285" t="s">
        <v>13087</v>
      </c>
      <c r="L1285" t="s">
        <v>13110</v>
      </c>
      <c r="M1285" t="s">
        <v>13087</v>
      </c>
      <c r="N1285" t="s">
        <v>12368</v>
      </c>
      <c r="O1285" t="s">
        <v>12369</v>
      </c>
      <c r="P1285" t="s">
        <v>12370</v>
      </c>
      <c r="Q1285" t="s">
        <v>12371</v>
      </c>
    </row>
    <row r="1286" spans="1:17" x14ac:dyDescent="0.25">
      <c r="A1286" t="s">
        <v>12372</v>
      </c>
      <c r="B1286" t="s">
        <v>14259</v>
      </c>
      <c r="C1286" t="s">
        <v>13578</v>
      </c>
      <c r="D1286" s="5">
        <v>1928</v>
      </c>
      <c r="E1286" s="5">
        <v>2590</v>
      </c>
      <c r="F1286" s="6">
        <v>0.26</v>
      </c>
      <c r="G1286" t="s">
        <v>13099</v>
      </c>
      <c r="H1286" s="7">
        <v>4</v>
      </c>
      <c r="I1286" s="8">
        <v>2377</v>
      </c>
      <c r="J1286" s="5">
        <v>6156430</v>
      </c>
      <c r="K1286" t="s">
        <v>13087</v>
      </c>
      <c r="L1286" t="s">
        <v>13110</v>
      </c>
      <c r="M1286" t="s">
        <v>13087</v>
      </c>
      <c r="N1286" t="s">
        <v>12378</v>
      </c>
      <c r="O1286" t="s">
        <v>12379</v>
      </c>
      <c r="P1286" t="s">
        <v>12380</v>
      </c>
      <c r="Q1286" t="s">
        <v>12381</v>
      </c>
    </row>
    <row r="1287" spans="1:17" x14ac:dyDescent="0.25">
      <c r="A1287" t="s">
        <v>12382</v>
      </c>
      <c r="B1287" t="s">
        <v>14260</v>
      </c>
      <c r="C1287" t="s">
        <v>13578</v>
      </c>
      <c r="D1287" s="5">
        <v>3249</v>
      </c>
      <c r="E1287" s="5">
        <v>6299</v>
      </c>
      <c r="F1287" s="6">
        <v>0.48</v>
      </c>
      <c r="G1287" t="s">
        <v>13089</v>
      </c>
      <c r="H1287" s="7">
        <v>3.9</v>
      </c>
      <c r="I1287" s="8">
        <v>2569</v>
      </c>
      <c r="J1287" s="5">
        <v>16182131</v>
      </c>
      <c r="K1287" t="s">
        <v>13087</v>
      </c>
      <c r="L1287" t="s">
        <v>13110</v>
      </c>
      <c r="M1287" t="s">
        <v>13087</v>
      </c>
      <c r="N1287" t="s">
        <v>12388</v>
      </c>
      <c r="O1287" t="s">
        <v>12389</v>
      </c>
      <c r="P1287" t="s">
        <v>12390</v>
      </c>
      <c r="Q1287" t="s">
        <v>12391</v>
      </c>
    </row>
    <row r="1288" spans="1:17" x14ac:dyDescent="0.25">
      <c r="A1288" t="s">
        <v>12392</v>
      </c>
      <c r="B1288" t="s">
        <v>14261</v>
      </c>
      <c r="C1288" t="s">
        <v>13578</v>
      </c>
      <c r="D1288" s="5">
        <v>1199</v>
      </c>
      <c r="E1288" s="5">
        <v>1795</v>
      </c>
      <c r="F1288" s="6">
        <v>0.33</v>
      </c>
      <c r="G1288" t="s">
        <v>13101</v>
      </c>
      <c r="H1288" s="7">
        <v>4.2</v>
      </c>
      <c r="I1288" s="8">
        <v>5967</v>
      </c>
      <c r="J1288" s="5">
        <v>10710765</v>
      </c>
      <c r="K1288" t="s">
        <v>13087</v>
      </c>
      <c r="L1288" t="s">
        <v>13110</v>
      </c>
      <c r="M1288" t="s">
        <v>13087</v>
      </c>
      <c r="N1288" t="s">
        <v>12398</v>
      </c>
      <c r="O1288" t="s">
        <v>12399</v>
      </c>
      <c r="P1288" t="s">
        <v>12400</v>
      </c>
      <c r="Q1288" t="s">
        <v>12401</v>
      </c>
    </row>
    <row r="1289" spans="1:17" x14ac:dyDescent="0.25">
      <c r="A1289" t="s">
        <v>12402</v>
      </c>
      <c r="B1289" t="s">
        <v>14262</v>
      </c>
      <c r="C1289" t="s">
        <v>13578</v>
      </c>
      <c r="D1289" s="5">
        <v>1456</v>
      </c>
      <c r="E1289" s="5">
        <v>3190</v>
      </c>
      <c r="F1289" s="6">
        <v>0.54</v>
      </c>
      <c r="G1289" t="s">
        <v>13094</v>
      </c>
      <c r="H1289" s="7">
        <v>4.0999999999999996</v>
      </c>
      <c r="I1289" s="8">
        <v>1776</v>
      </c>
      <c r="J1289" s="5">
        <v>5665440</v>
      </c>
      <c r="K1289" t="s">
        <v>13085</v>
      </c>
      <c r="L1289" t="s">
        <v>13110</v>
      </c>
      <c r="M1289" t="s">
        <v>13087</v>
      </c>
      <c r="N1289" t="s">
        <v>12408</v>
      </c>
      <c r="O1289" t="s">
        <v>12409</v>
      </c>
      <c r="P1289" t="s">
        <v>12410</v>
      </c>
      <c r="Q1289" t="s">
        <v>12411</v>
      </c>
    </row>
    <row r="1290" spans="1:17" x14ac:dyDescent="0.25">
      <c r="A1290" t="s">
        <v>12412</v>
      </c>
      <c r="B1290" t="s">
        <v>14263</v>
      </c>
      <c r="C1290" t="s">
        <v>13578</v>
      </c>
      <c r="D1290" s="5">
        <v>3349</v>
      </c>
      <c r="E1290" s="5">
        <v>4799</v>
      </c>
      <c r="F1290" s="6">
        <v>0.3</v>
      </c>
      <c r="G1290" t="s">
        <v>13099</v>
      </c>
      <c r="H1290" s="7">
        <v>3.7</v>
      </c>
      <c r="I1290" s="8">
        <v>4200</v>
      </c>
      <c r="J1290" s="5">
        <v>20155800</v>
      </c>
      <c r="K1290" t="s">
        <v>13087</v>
      </c>
      <c r="L1290" t="s">
        <v>13110</v>
      </c>
      <c r="M1290" t="s">
        <v>13087</v>
      </c>
      <c r="N1290" t="s">
        <v>12418</v>
      </c>
      <c r="O1290" t="s">
        <v>12419</v>
      </c>
      <c r="P1290" t="s">
        <v>12420</v>
      </c>
      <c r="Q1290" t="s">
        <v>12421</v>
      </c>
    </row>
    <row r="1291" spans="1:17" x14ac:dyDescent="0.25">
      <c r="A1291" t="s">
        <v>12422</v>
      </c>
      <c r="B1291" t="s">
        <v>14264</v>
      </c>
      <c r="C1291" t="s">
        <v>13578</v>
      </c>
      <c r="D1291" s="5">
        <v>4899</v>
      </c>
      <c r="E1291" s="5">
        <v>8999</v>
      </c>
      <c r="F1291" s="6">
        <v>0.46</v>
      </c>
      <c r="G1291" t="s">
        <v>13089</v>
      </c>
      <c r="H1291" s="7">
        <v>4.0999999999999996</v>
      </c>
      <c r="I1291" s="8">
        <v>297</v>
      </c>
      <c r="J1291" s="5">
        <v>2672703</v>
      </c>
      <c r="K1291" t="s">
        <v>13087</v>
      </c>
      <c r="L1291" t="s">
        <v>13110</v>
      </c>
      <c r="M1291" t="s">
        <v>13085</v>
      </c>
      <c r="N1291" t="s">
        <v>12428</v>
      </c>
      <c r="O1291" t="s">
        <v>12429</v>
      </c>
      <c r="P1291" t="s">
        <v>12430</v>
      </c>
      <c r="Q1291" t="s">
        <v>12431</v>
      </c>
    </row>
    <row r="1292" spans="1:17" x14ac:dyDescent="0.25">
      <c r="A1292" t="s">
        <v>12432</v>
      </c>
      <c r="B1292" t="s">
        <v>14265</v>
      </c>
      <c r="C1292" t="s">
        <v>13578</v>
      </c>
      <c r="D1292" s="5">
        <v>1199</v>
      </c>
      <c r="E1292" s="5">
        <v>1899</v>
      </c>
      <c r="F1292" s="6">
        <v>0.37</v>
      </c>
      <c r="G1292" t="s">
        <v>13101</v>
      </c>
      <c r="H1292" s="7">
        <v>4.2</v>
      </c>
      <c r="I1292" s="8">
        <v>3858</v>
      </c>
      <c r="J1292" s="5">
        <v>7326342</v>
      </c>
      <c r="K1292" t="s">
        <v>13087</v>
      </c>
      <c r="L1292" t="s">
        <v>13110</v>
      </c>
      <c r="M1292" t="s">
        <v>13087</v>
      </c>
      <c r="N1292" t="s">
        <v>12438</v>
      </c>
      <c r="O1292" t="s">
        <v>12439</v>
      </c>
      <c r="P1292" t="s">
        <v>12440</v>
      </c>
      <c r="Q1292" t="s">
        <v>12441</v>
      </c>
    </row>
    <row r="1293" spans="1:17" x14ac:dyDescent="0.25">
      <c r="A1293" t="s">
        <v>12442</v>
      </c>
      <c r="B1293" t="s">
        <v>14266</v>
      </c>
      <c r="C1293" t="s">
        <v>13578</v>
      </c>
      <c r="D1293" s="5">
        <v>3290</v>
      </c>
      <c r="E1293" s="5">
        <v>5799</v>
      </c>
      <c r="F1293" s="6">
        <v>0.43</v>
      </c>
      <c r="G1293" t="s">
        <v>13089</v>
      </c>
      <c r="H1293" s="7">
        <v>4.3</v>
      </c>
      <c r="I1293" s="8">
        <v>168</v>
      </c>
      <c r="J1293" s="5">
        <v>974232</v>
      </c>
      <c r="K1293" t="s">
        <v>13087</v>
      </c>
      <c r="L1293" t="s">
        <v>13110</v>
      </c>
      <c r="M1293" t="s">
        <v>13085</v>
      </c>
      <c r="N1293" t="s">
        <v>12448</v>
      </c>
      <c r="O1293" t="s">
        <v>12449</v>
      </c>
      <c r="P1293" t="s">
        <v>12450</v>
      </c>
      <c r="Q1293" t="s">
        <v>12451</v>
      </c>
    </row>
    <row r="1294" spans="1:17" x14ac:dyDescent="0.25">
      <c r="A1294" t="s">
        <v>12452</v>
      </c>
      <c r="B1294" t="s">
        <v>14267</v>
      </c>
      <c r="C1294" t="s">
        <v>13578</v>
      </c>
      <c r="D1294" s="5">
        <v>179</v>
      </c>
      <c r="E1294" s="5">
        <v>799</v>
      </c>
      <c r="F1294" s="6">
        <v>0.78</v>
      </c>
      <c r="G1294" t="s">
        <v>13119</v>
      </c>
      <c r="H1294" s="7">
        <v>3.6</v>
      </c>
      <c r="I1294" s="8">
        <v>101</v>
      </c>
      <c r="J1294" s="5">
        <v>80699</v>
      </c>
      <c r="K1294" t="s">
        <v>13085</v>
      </c>
      <c r="L1294" t="s">
        <v>13090</v>
      </c>
      <c r="M1294" t="s">
        <v>13085</v>
      </c>
      <c r="N1294" t="s">
        <v>12458</v>
      </c>
      <c r="O1294" t="s">
        <v>12459</v>
      </c>
      <c r="P1294" t="s">
        <v>12460</v>
      </c>
      <c r="Q1294" t="s">
        <v>12461</v>
      </c>
    </row>
    <row r="1295" spans="1:17" x14ac:dyDescent="0.25">
      <c r="A1295" t="s">
        <v>12462</v>
      </c>
      <c r="B1295" t="s">
        <v>14268</v>
      </c>
      <c r="C1295" t="s">
        <v>13578</v>
      </c>
      <c r="D1295" s="5">
        <v>149</v>
      </c>
      <c r="E1295" s="5">
        <v>300</v>
      </c>
      <c r="F1295" s="6">
        <v>0.5</v>
      </c>
      <c r="G1295" t="s">
        <v>13089</v>
      </c>
      <c r="H1295" s="7">
        <v>4.0999999999999996</v>
      </c>
      <c r="I1295" s="8">
        <v>4074</v>
      </c>
      <c r="J1295" s="5">
        <v>1222200</v>
      </c>
      <c r="K1295" t="s">
        <v>13085</v>
      </c>
      <c r="L1295" t="s">
        <v>13090</v>
      </c>
      <c r="M1295" t="s">
        <v>13087</v>
      </c>
      <c r="N1295" t="s">
        <v>12468</v>
      </c>
      <c r="O1295" t="s">
        <v>12469</v>
      </c>
      <c r="P1295" t="s">
        <v>12470</v>
      </c>
      <c r="Q1295" t="s">
        <v>12471</v>
      </c>
    </row>
    <row r="1296" spans="1:17" x14ac:dyDescent="0.25">
      <c r="A1296" t="s">
        <v>12472</v>
      </c>
      <c r="B1296" t="s">
        <v>14269</v>
      </c>
      <c r="C1296" t="s">
        <v>13578</v>
      </c>
      <c r="D1296" s="5">
        <v>5490</v>
      </c>
      <c r="E1296" s="5">
        <v>7200</v>
      </c>
      <c r="F1296" s="6">
        <v>0.24</v>
      </c>
      <c r="G1296" t="s">
        <v>13099</v>
      </c>
      <c r="H1296" s="7">
        <v>4.5</v>
      </c>
      <c r="I1296" s="8">
        <v>1408</v>
      </c>
      <c r="J1296" s="5">
        <v>10137600</v>
      </c>
      <c r="K1296" t="s">
        <v>13087</v>
      </c>
      <c r="L1296" t="s">
        <v>13110</v>
      </c>
      <c r="M1296" t="s">
        <v>13087</v>
      </c>
      <c r="N1296" t="s">
        <v>12478</v>
      </c>
      <c r="O1296" t="s">
        <v>12479</v>
      </c>
      <c r="P1296" t="s">
        <v>12480</v>
      </c>
      <c r="Q1296" t="s">
        <v>12481</v>
      </c>
    </row>
    <row r="1297" spans="1:17" x14ac:dyDescent="0.25">
      <c r="A1297" t="s">
        <v>12482</v>
      </c>
      <c r="B1297" t="s">
        <v>14270</v>
      </c>
      <c r="C1297" t="s">
        <v>13578</v>
      </c>
      <c r="D1297" s="5">
        <v>379</v>
      </c>
      <c r="E1297" s="5">
        <v>389</v>
      </c>
      <c r="F1297" s="6">
        <v>0.03</v>
      </c>
      <c r="G1297" t="s">
        <v>13128</v>
      </c>
      <c r="H1297" s="7">
        <v>4.2</v>
      </c>
      <c r="I1297" s="8">
        <v>3739</v>
      </c>
      <c r="J1297" s="5">
        <v>1454471</v>
      </c>
      <c r="K1297" t="s">
        <v>13087</v>
      </c>
      <c r="L1297" t="s">
        <v>13086</v>
      </c>
      <c r="M1297" t="s">
        <v>13087</v>
      </c>
      <c r="N1297" t="s">
        <v>12488</v>
      </c>
      <c r="O1297" t="s">
        <v>12489</v>
      </c>
      <c r="P1297" t="s">
        <v>12490</v>
      </c>
      <c r="Q1297" t="s">
        <v>12491</v>
      </c>
    </row>
    <row r="1298" spans="1:17" x14ac:dyDescent="0.25">
      <c r="A1298" t="s">
        <v>12492</v>
      </c>
      <c r="B1298" t="s">
        <v>14271</v>
      </c>
      <c r="C1298" t="s">
        <v>13578</v>
      </c>
      <c r="D1298" s="5">
        <v>8699</v>
      </c>
      <c r="E1298" s="5">
        <v>13049</v>
      </c>
      <c r="F1298" s="6">
        <v>0.33</v>
      </c>
      <c r="G1298" t="s">
        <v>13101</v>
      </c>
      <c r="H1298" s="7">
        <v>4.3</v>
      </c>
      <c r="I1298" s="8">
        <v>5891</v>
      </c>
      <c r="J1298" s="5">
        <v>76871659</v>
      </c>
      <c r="K1298" t="s">
        <v>13087</v>
      </c>
      <c r="L1298" t="s">
        <v>13110</v>
      </c>
      <c r="M1298" t="s">
        <v>13087</v>
      </c>
      <c r="N1298" t="s">
        <v>12498</v>
      </c>
      <c r="O1298" t="s">
        <v>12499</v>
      </c>
      <c r="P1298" t="s">
        <v>12500</v>
      </c>
      <c r="Q1298" t="s">
        <v>12501</v>
      </c>
    </row>
    <row r="1299" spans="1:17" x14ac:dyDescent="0.25">
      <c r="A1299" t="s">
        <v>12502</v>
      </c>
      <c r="B1299" t="s">
        <v>14272</v>
      </c>
      <c r="C1299" t="s">
        <v>13578</v>
      </c>
      <c r="D1299" s="5">
        <v>3042</v>
      </c>
      <c r="E1299" s="5">
        <v>5999</v>
      </c>
      <c r="F1299" s="6">
        <v>0.49</v>
      </c>
      <c r="G1299" t="s">
        <v>13089</v>
      </c>
      <c r="H1299" s="7">
        <v>4</v>
      </c>
      <c r="I1299" s="8">
        <v>777</v>
      </c>
      <c r="J1299" s="5">
        <v>4661223</v>
      </c>
      <c r="K1299" t="s">
        <v>13087</v>
      </c>
      <c r="L1299" t="s">
        <v>13110</v>
      </c>
      <c r="M1299" t="s">
        <v>13085</v>
      </c>
      <c r="N1299" t="s">
        <v>12508</v>
      </c>
      <c r="O1299" t="s">
        <v>12509</v>
      </c>
      <c r="P1299" t="s">
        <v>12510</v>
      </c>
      <c r="Q1299" t="s">
        <v>12511</v>
      </c>
    </row>
    <row r="1300" spans="1:17" x14ac:dyDescent="0.25">
      <c r="A1300" t="s">
        <v>12512</v>
      </c>
      <c r="B1300" t="s">
        <v>14273</v>
      </c>
      <c r="C1300" t="s">
        <v>13578</v>
      </c>
      <c r="D1300" s="5">
        <v>1745</v>
      </c>
      <c r="E1300" s="5">
        <v>2400</v>
      </c>
      <c r="F1300" s="6">
        <v>0.27</v>
      </c>
      <c r="G1300" t="s">
        <v>13099</v>
      </c>
      <c r="H1300" s="7">
        <v>4.2</v>
      </c>
      <c r="I1300" s="8">
        <v>14160</v>
      </c>
      <c r="J1300" s="5">
        <v>33984000</v>
      </c>
      <c r="K1300" t="s">
        <v>13087</v>
      </c>
      <c r="L1300" t="s">
        <v>13110</v>
      </c>
      <c r="M1300" t="s">
        <v>13087</v>
      </c>
      <c r="N1300" t="s">
        <v>12518</v>
      </c>
      <c r="O1300" t="s">
        <v>12519</v>
      </c>
      <c r="P1300" t="s">
        <v>12520</v>
      </c>
      <c r="Q1300" t="s">
        <v>12521</v>
      </c>
    </row>
    <row r="1301" spans="1:17" x14ac:dyDescent="0.25">
      <c r="A1301" t="s">
        <v>12522</v>
      </c>
      <c r="B1301" t="s">
        <v>14274</v>
      </c>
      <c r="C1301" t="s">
        <v>13578</v>
      </c>
      <c r="D1301" s="5">
        <v>3180</v>
      </c>
      <c r="E1301" s="5">
        <v>5295</v>
      </c>
      <c r="F1301" s="6">
        <v>0.4</v>
      </c>
      <c r="G1301" t="s">
        <v>13101</v>
      </c>
      <c r="H1301" s="7">
        <v>4.2</v>
      </c>
      <c r="I1301" s="8">
        <v>6919</v>
      </c>
      <c r="J1301" s="5">
        <v>36636105</v>
      </c>
      <c r="K1301" t="s">
        <v>13087</v>
      </c>
      <c r="L1301" t="s">
        <v>13110</v>
      </c>
      <c r="M1301" t="s">
        <v>13087</v>
      </c>
      <c r="N1301" t="s">
        <v>12528</v>
      </c>
      <c r="O1301" t="s">
        <v>12529</v>
      </c>
      <c r="P1301" t="s">
        <v>12530</v>
      </c>
      <c r="Q1301" t="s">
        <v>12531</v>
      </c>
    </row>
    <row r="1302" spans="1:17" x14ac:dyDescent="0.25">
      <c r="A1302" t="s">
        <v>12532</v>
      </c>
      <c r="B1302" t="s">
        <v>14275</v>
      </c>
      <c r="C1302" t="s">
        <v>13578</v>
      </c>
      <c r="D1302" s="5">
        <v>4999</v>
      </c>
      <c r="E1302" s="5">
        <v>24999</v>
      </c>
      <c r="F1302" s="6">
        <v>0.8</v>
      </c>
      <c r="G1302" t="s">
        <v>13119</v>
      </c>
      <c r="H1302" s="7">
        <v>4.5</v>
      </c>
      <c r="I1302" s="8">
        <v>287</v>
      </c>
      <c r="J1302" s="5">
        <v>7174713</v>
      </c>
      <c r="K1302" t="s">
        <v>13085</v>
      </c>
      <c r="L1302" t="s">
        <v>13110</v>
      </c>
      <c r="M1302" t="s">
        <v>13085</v>
      </c>
      <c r="N1302" t="s">
        <v>12538</v>
      </c>
      <c r="O1302" t="s">
        <v>12539</v>
      </c>
      <c r="P1302" t="s">
        <v>12540</v>
      </c>
      <c r="Q1302" t="s">
        <v>12541</v>
      </c>
    </row>
    <row r="1303" spans="1:17" x14ac:dyDescent="0.25">
      <c r="A1303" t="s">
        <v>12542</v>
      </c>
      <c r="B1303" t="s">
        <v>14276</v>
      </c>
      <c r="C1303" t="s">
        <v>13578</v>
      </c>
      <c r="D1303" s="5">
        <v>390</v>
      </c>
      <c r="E1303" s="5">
        <v>799</v>
      </c>
      <c r="F1303" s="6">
        <v>0.51</v>
      </c>
      <c r="G1303" t="s">
        <v>13094</v>
      </c>
      <c r="H1303" s="7">
        <v>3.8</v>
      </c>
      <c r="I1303" s="8">
        <v>287</v>
      </c>
      <c r="J1303" s="5">
        <v>229313</v>
      </c>
      <c r="K1303" t="s">
        <v>13085</v>
      </c>
      <c r="L1303" t="s">
        <v>13086</v>
      </c>
      <c r="M1303" t="s">
        <v>13085</v>
      </c>
      <c r="N1303" t="s">
        <v>12548</v>
      </c>
      <c r="O1303" t="s">
        <v>12549</v>
      </c>
      <c r="P1303" t="s">
        <v>12550</v>
      </c>
      <c r="Q1303" t="s">
        <v>12551</v>
      </c>
    </row>
    <row r="1304" spans="1:17" x14ac:dyDescent="0.25">
      <c r="A1304" t="s">
        <v>12552</v>
      </c>
      <c r="B1304" t="s">
        <v>14277</v>
      </c>
      <c r="C1304" t="s">
        <v>13578</v>
      </c>
      <c r="D1304" s="5">
        <v>1999</v>
      </c>
      <c r="E1304" s="5">
        <v>2999</v>
      </c>
      <c r="F1304" s="6">
        <v>0.33</v>
      </c>
      <c r="G1304" t="s">
        <v>13101</v>
      </c>
      <c r="H1304" s="7">
        <v>4.4000000000000004</v>
      </c>
      <c r="I1304" s="8">
        <v>388</v>
      </c>
      <c r="J1304" s="5">
        <v>1163612</v>
      </c>
      <c r="K1304" t="s">
        <v>13087</v>
      </c>
      <c r="L1304" t="s">
        <v>13110</v>
      </c>
      <c r="M1304" t="s">
        <v>13085</v>
      </c>
      <c r="N1304" t="s">
        <v>12559</v>
      </c>
      <c r="O1304" t="s">
        <v>12560</v>
      </c>
      <c r="P1304" t="s">
        <v>12561</v>
      </c>
      <c r="Q1304" t="s">
        <v>12562</v>
      </c>
    </row>
    <row r="1305" spans="1:17" x14ac:dyDescent="0.25">
      <c r="A1305" t="s">
        <v>12563</v>
      </c>
      <c r="B1305" t="s">
        <v>14278</v>
      </c>
      <c r="C1305" t="s">
        <v>13578</v>
      </c>
      <c r="D1305" s="5">
        <v>1624</v>
      </c>
      <c r="E1305" s="5">
        <v>2495</v>
      </c>
      <c r="F1305" s="6">
        <v>0.35</v>
      </c>
      <c r="G1305" t="s">
        <v>13101</v>
      </c>
      <c r="H1305" s="7">
        <v>4.0999999999999996</v>
      </c>
      <c r="I1305" s="8">
        <v>827</v>
      </c>
      <c r="J1305" s="5">
        <v>2063365</v>
      </c>
      <c r="K1305" t="s">
        <v>13087</v>
      </c>
      <c r="L1305" t="s">
        <v>13110</v>
      </c>
      <c r="M1305" t="s">
        <v>13085</v>
      </c>
      <c r="N1305" t="s">
        <v>12569</v>
      </c>
      <c r="O1305" t="s">
        <v>12570</v>
      </c>
      <c r="P1305" t="s">
        <v>12571</v>
      </c>
      <c r="Q1305" t="s">
        <v>12572</v>
      </c>
    </row>
    <row r="1306" spans="1:17" x14ac:dyDescent="0.25">
      <c r="A1306" t="s">
        <v>12573</v>
      </c>
      <c r="B1306" t="s">
        <v>14279</v>
      </c>
      <c r="C1306" t="s">
        <v>13578</v>
      </c>
      <c r="D1306" s="5">
        <v>184</v>
      </c>
      <c r="E1306" s="5">
        <v>450</v>
      </c>
      <c r="F1306" s="6">
        <v>0.59</v>
      </c>
      <c r="G1306" t="s">
        <v>13094</v>
      </c>
      <c r="H1306" s="7">
        <v>4.2</v>
      </c>
      <c r="I1306" s="8">
        <v>4971</v>
      </c>
      <c r="J1306" s="5">
        <v>2236950</v>
      </c>
      <c r="K1306" t="s">
        <v>13085</v>
      </c>
      <c r="L1306" t="s">
        <v>13090</v>
      </c>
      <c r="M1306" t="s">
        <v>13087</v>
      </c>
      <c r="N1306" t="s">
        <v>12579</v>
      </c>
      <c r="O1306" t="s">
        <v>12580</v>
      </c>
      <c r="P1306" t="s">
        <v>12581</v>
      </c>
      <c r="Q1306" t="s">
        <v>12582</v>
      </c>
    </row>
    <row r="1307" spans="1:17" x14ac:dyDescent="0.25">
      <c r="A1307" t="s">
        <v>12583</v>
      </c>
      <c r="B1307" t="s">
        <v>14280</v>
      </c>
      <c r="C1307" t="s">
        <v>13578</v>
      </c>
      <c r="D1307" s="5">
        <v>445</v>
      </c>
      <c r="E1307" s="5">
        <v>999</v>
      </c>
      <c r="F1307" s="6">
        <v>0.55000000000000004</v>
      </c>
      <c r="G1307" t="s">
        <v>13094</v>
      </c>
      <c r="H1307" s="7">
        <v>4.3</v>
      </c>
      <c r="I1307" s="8">
        <v>229</v>
      </c>
      <c r="J1307" s="5">
        <v>228771</v>
      </c>
      <c r="K1307" t="s">
        <v>13085</v>
      </c>
      <c r="L1307" t="s">
        <v>13086</v>
      </c>
      <c r="M1307" t="s">
        <v>13085</v>
      </c>
      <c r="N1307" t="s">
        <v>12589</v>
      </c>
      <c r="O1307" t="s">
        <v>12590</v>
      </c>
      <c r="P1307" t="s">
        <v>12591</v>
      </c>
      <c r="Q1307" t="s">
        <v>12592</v>
      </c>
    </row>
    <row r="1308" spans="1:17" x14ac:dyDescent="0.25">
      <c r="A1308" t="s">
        <v>12593</v>
      </c>
      <c r="B1308" t="s">
        <v>14281</v>
      </c>
      <c r="C1308" t="s">
        <v>13578</v>
      </c>
      <c r="D1308" s="5">
        <v>699</v>
      </c>
      <c r="E1308" s="5">
        <v>1690</v>
      </c>
      <c r="F1308" s="6">
        <v>0.59</v>
      </c>
      <c r="G1308" t="s">
        <v>13094</v>
      </c>
      <c r="H1308" s="7">
        <v>4.0999999999999996</v>
      </c>
      <c r="I1308" s="8">
        <v>3524</v>
      </c>
      <c r="J1308" s="5">
        <v>5955560</v>
      </c>
      <c r="K1308" t="s">
        <v>13085</v>
      </c>
      <c r="L1308" t="s">
        <v>13110</v>
      </c>
      <c r="M1308" t="s">
        <v>13087</v>
      </c>
      <c r="N1308" t="s">
        <v>12600</v>
      </c>
      <c r="O1308" t="s">
        <v>12601</v>
      </c>
      <c r="P1308" t="s">
        <v>12602</v>
      </c>
      <c r="Q1308" t="s">
        <v>12603</v>
      </c>
    </row>
    <row r="1309" spans="1:17" x14ac:dyDescent="0.25">
      <c r="A1309" t="s">
        <v>12604</v>
      </c>
      <c r="B1309" t="s">
        <v>14282</v>
      </c>
      <c r="C1309" t="s">
        <v>13578</v>
      </c>
      <c r="D1309" s="5">
        <v>1601</v>
      </c>
      <c r="E1309" s="5">
        <v>3890</v>
      </c>
      <c r="F1309" s="6">
        <v>0.59</v>
      </c>
      <c r="G1309" t="s">
        <v>13094</v>
      </c>
      <c r="H1309" s="7">
        <v>4.2</v>
      </c>
      <c r="I1309" s="8">
        <v>156</v>
      </c>
      <c r="J1309" s="5">
        <v>606840</v>
      </c>
      <c r="K1309" t="s">
        <v>13085</v>
      </c>
      <c r="L1309" t="s">
        <v>13110</v>
      </c>
      <c r="M1309" t="s">
        <v>13085</v>
      </c>
      <c r="N1309" t="s">
        <v>12610</v>
      </c>
      <c r="O1309" t="s">
        <v>12611</v>
      </c>
      <c r="P1309" t="s">
        <v>12612</v>
      </c>
      <c r="Q1309" t="s">
        <v>12613</v>
      </c>
    </row>
    <row r="1310" spans="1:17" x14ac:dyDescent="0.25">
      <c r="A1310" t="s">
        <v>12614</v>
      </c>
      <c r="B1310" t="s">
        <v>14283</v>
      </c>
      <c r="C1310" t="s">
        <v>13578</v>
      </c>
      <c r="D1310" s="5">
        <v>231</v>
      </c>
      <c r="E1310" s="5">
        <v>260</v>
      </c>
      <c r="F1310" s="6">
        <v>0.11</v>
      </c>
      <c r="G1310" t="s">
        <v>13108</v>
      </c>
      <c r="H1310" s="7">
        <v>4.0999999999999996</v>
      </c>
      <c r="I1310" s="8">
        <v>490</v>
      </c>
      <c r="J1310" s="5">
        <v>127400</v>
      </c>
      <c r="K1310" t="s">
        <v>13087</v>
      </c>
      <c r="L1310" t="s">
        <v>13086</v>
      </c>
      <c r="M1310" t="s">
        <v>13085</v>
      </c>
      <c r="N1310" t="s">
        <v>12620</v>
      </c>
      <c r="O1310" t="s">
        <v>13073</v>
      </c>
      <c r="P1310" t="s">
        <v>12621</v>
      </c>
      <c r="Q1310" t="s">
        <v>12622</v>
      </c>
    </row>
    <row r="1311" spans="1:17" x14ac:dyDescent="0.25">
      <c r="A1311" t="s">
        <v>12623</v>
      </c>
      <c r="B1311" t="s">
        <v>14284</v>
      </c>
      <c r="C1311" t="s">
        <v>13578</v>
      </c>
      <c r="D1311" s="5">
        <v>369</v>
      </c>
      <c r="E1311" s="5">
        <v>599</v>
      </c>
      <c r="F1311" s="6">
        <v>0.38</v>
      </c>
      <c r="G1311" t="s">
        <v>13101</v>
      </c>
      <c r="H1311" s="7">
        <v>3.9</v>
      </c>
      <c r="I1311" s="8">
        <v>82</v>
      </c>
      <c r="J1311" s="5">
        <v>49118</v>
      </c>
      <c r="K1311" t="s">
        <v>13087</v>
      </c>
      <c r="L1311" t="s">
        <v>13086</v>
      </c>
      <c r="M1311" t="s">
        <v>13085</v>
      </c>
      <c r="N1311" t="s">
        <v>12629</v>
      </c>
      <c r="O1311" t="s">
        <v>12630</v>
      </c>
      <c r="P1311" t="s">
        <v>12631</v>
      </c>
      <c r="Q1311" t="s">
        <v>12632</v>
      </c>
    </row>
    <row r="1312" spans="1:17" x14ac:dyDescent="0.25">
      <c r="A1312" t="s">
        <v>12633</v>
      </c>
      <c r="B1312" t="s">
        <v>14285</v>
      </c>
      <c r="C1312" t="s">
        <v>13578</v>
      </c>
      <c r="D1312" s="5">
        <v>809</v>
      </c>
      <c r="E1312" s="5">
        <v>1950</v>
      </c>
      <c r="F1312" s="6">
        <v>0.59</v>
      </c>
      <c r="G1312" t="s">
        <v>13094</v>
      </c>
      <c r="H1312" s="7">
        <v>3.9</v>
      </c>
      <c r="I1312" s="8">
        <v>710</v>
      </c>
      <c r="J1312" s="5">
        <v>1384500</v>
      </c>
      <c r="K1312" t="s">
        <v>13085</v>
      </c>
      <c r="L1312" t="s">
        <v>13110</v>
      </c>
      <c r="M1312" t="s">
        <v>13085</v>
      </c>
      <c r="N1312" t="s">
        <v>12639</v>
      </c>
      <c r="O1312" t="s">
        <v>12640</v>
      </c>
      <c r="P1312" t="s">
        <v>12641</v>
      </c>
      <c r="Q1312" t="s">
        <v>12642</v>
      </c>
    </row>
    <row r="1313" spans="1:17" x14ac:dyDescent="0.25">
      <c r="A1313" t="s">
        <v>12643</v>
      </c>
      <c r="B1313" t="s">
        <v>14286</v>
      </c>
      <c r="C1313" t="s">
        <v>13578</v>
      </c>
      <c r="D1313" s="5">
        <v>1199</v>
      </c>
      <c r="E1313" s="5">
        <v>2990</v>
      </c>
      <c r="F1313" s="6">
        <v>0.6</v>
      </c>
      <c r="G1313" t="s">
        <v>13094</v>
      </c>
      <c r="H1313" s="7">
        <v>3.8</v>
      </c>
      <c r="I1313" s="8">
        <v>133</v>
      </c>
      <c r="J1313" s="5">
        <v>397670</v>
      </c>
      <c r="K1313" t="s">
        <v>13085</v>
      </c>
      <c r="L1313" t="s">
        <v>13110</v>
      </c>
      <c r="M1313" t="s">
        <v>13085</v>
      </c>
      <c r="N1313" t="s">
        <v>12649</v>
      </c>
      <c r="O1313" t="s">
        <v>12650</v>
      </c>
      <c r="P1313" t="s">
        <v>12651</v>
      </c>
      <c r="Q1313" t="s">
        <v>12652</v>
      </c>
    </row>
    <row r="1314" spans="1:17" x14ac:dyDescent="0.25">
      <c r="A1314" t="s">
        <v>12653</v>
      </c>
      <c r="B1314" t="s">
        <v>14287</v>
      </c>
      <c r="C1314" t="s">
        <v>13578</v>
      </c>
      <c r="D1314" s="5">
        <v>6120</v>
      </c>
      <c r="E1314" s="5">
        <v>8073</v>
      </c>
      <c r="F1314" s="6">
        <v>0.24</v>
      </c>
      <c r="G1314" t="s">
        <v>13099</v>
      </c>
      <c r="H1314" s="7">
        <v>4.5999999999999996</v>
      </c>
      <c r="I1314" s="8">
        <v>2751</v>
      </c>
      <c r="J1314" s="5">
        <v>22208823</v>
      </c>
      <c r="K1314" t="s">
        <v>13087</v>
      </c>
      <c r="L1314" t="s">
        <v>13110</v>
      </c>
      <c r="M1314" t="s">
        <v>13087</v>
      </c>
      <c r="N1314" t="s">
        <v>12659</v>
      </c>
      <c r="O1314" t="s">
        <v>12660</v>
      </c>
      <c r="P1314" t="s">
        <v>12661</v>
      </c>
      <c r="Q1314" t="s">
        <v>12662</v>
      </c>
    </row>
    <row r="1315" spans="1:17" x14ac:dyDescent="0.25">
      <c r="A1315" t="s">
        <v>12663</v>
      </c>
      <c r="B1315" t="s">
        <v>14288</v>
      </c>
      <c r="C1315" t="s">
        <v>13578</v>
      </c>
      <c r="D1315" s="5">
        <v>1799</v>
      </c>
      <c r="E1315" s="5">
        <v>2599</v>
      </c>
      <c r="F1315" s="6">
        <v>0.31</v>
      </c>
      <c r="G1315" t="s">
        <v>13101</v>
      </c>
      <c r="H1315" s="7">
        <v>3.6</v>
      </c>
      <c r="I1315" s="8">
        <v>771</v>
      </c>
      <c r="J1315" s="5">
        <v>2003829</v>
      </c>
      <c r="K1315" t="s">
        <v>13087</v>
      </c>
      <c r="L1315" t="s">
        <v>13110</v>
      </c>
      <c r="M1315" t="s">
        <v>13085</v>
      </c>
      <c r="N1315" t="s">
        <v>12669</v>
      </c>
      <c r="O1315" t="s">
        <v>12670</v>
      </c>
      <c r="P1315" t="s">
        <v>12671</v>
      </c>
      <c r="Q1315" t="s">
        <v>12672</v>
      </c>
    </row>
    <row r="1316" spans="1:17" x14ac:dyDescent="0.25">
      <c r="A1316" t="s">
        <v>12673</v>
      </c>
      <c r="B1316" t="s">
        <v>14289</v>
      </c>
      <c r="C1316" t="s">
        <v>13578</v>
      </c>
      <c r="D1316" s="5">
        <v>18999</v>
      </c>
      <c r="E1316" s="5">
        <v>29999</v>
      </c>
      <c r="F1316" s="6">
        <v>0.37</v>
      </c>
      <c r="G1316" t="s">
        <v>13101</v>
      </c>
      <c r="H1316" s="7">
        <v>4.0999999999999996</v>
      </c>
      <c r="I1316" s="8">
        <v>2536</v>
      </c>
      <c r="J1316" s="5">
        <v>76077464</v>
      </c>
      <c r="K1316" t="s">
        <v>13087</v>
      </c>
      <c r="L1316" t="s">
        <v>13110</v>
      </c>
      <c r="M1316" t="s">
        <v>13087</v>
      </c>
      <c r="N1316" t="s">
        <v>12679</v>
      </c>
      <c r="O1316" t="s">
        <v>12680</v>
      </c>
      <c r="P1316" t="s">
        <v>12681</v>
      </c>
      <c r="Q1316" t="s">
        <v>12682</v>
      </c>
    </row>
    <row r="1317" spans="1:17" x14ac:dyDescent="0.25">
      <c r="A1317" t="s">
        <v>12683</v>
      </c>
      <c r="B1317" t="s">
        <v>14290</v>
      </c>
      <c r="C1317" t="s">
        <v>13578</v>
      </c>
      <c r="D1317" s="5">
        <v>1999</v>
      </c>
      <c r="E1317" s="5">
        <v>2360</v>
      </c>
      <c r="F1317" s="6">
        <v>0.15</v>
      </c>
      <c r="G1317" t="s">
        <v>13108</v>
      </c>
      <c r="H1317" s="7">
        <v>4.2</v>
      </c>
      <c r="I1317" s="8">
        <v>7801</v>
      </c>
      <c r="J1317" s="5">
        <v>18410360</v>
      </c>
      <c r="K1317" t="s">
        <v>13087</v>
      </c>
      <c r="L1317" t="s">
        <v>13110</v>
      </c>
      <c r="M1317" t="s">
        <v>13087</v>
      </c>
      <c r="N1317" t="s">
        <v>12689</v>
      </c>
      <c r="O1317" t="s">
        <v>12690</v>
      </c>
      <c r="P1317" t="s">
        <v>12691</v>
      </c>
      <c r="Q1317" t="s">
        <v>12692</v>
      </c>
    </row>
    <row r="1318" spans="1:17" x14ac:dyDescent="0.25">
      <c r="A1318" t="s">
        <v>12693</v>
      </c>
      <c r="B1318" t="s">
        <v>14291</v>
      </c>
      <c r="C1318" t="s">
        <v>13578</v>
      </c>
      <c r="D1318" s="5">
        <v>5999</v>
      </c>
      <c r="E1318" s="5">
        <v>11495</v>
      </c>
      <c r="F1318" s="6">
        <v>0.48</v>
      </c>
      <c r="G1318" t="s">
        <v>13089</v>
      </c>
      <c r="H1318" s="7">
        <v>4.3</v>
      </c>
      <c r="I1318" s="8">
        <v>534</v>
      </c>
      <c r="J1318" s="5">
        <v>6138330</v>
      </c>
      <c r="K1318" t="s">
        <v>13087</v>
      </c>
      <c r="L1318" t="s">
        <v>13110</v>
      </c>
      <c r="M1318" t="s">
        <v>13085</v>
      </c>
      <c r="N1318" t="s">
        <v>12700</v>
      </c>
      <c r="O1318" t="s">
        <v>12701</v>
      </c>
      <c r="P1318" t="s">
        <v>12702</v>
      </c>
      <c r="Q1318" t="s">
        <v>12703</v>
      </c>
    </row>
    <row r="1319" spans="1:17" x14ac:dyDescent="0.25">
      <c r="A1319" t="s">
        <v>12704</v>
      </c>
      <c r="B1319" t="s">
        <v>14292</v>
      </c>
      <c r="C1319" t="s">
        <v>13578</v>
      </c>
      <c r="D1319" s="5">
        <v>2599</v>
      </c>
      <c r="E1319" s="5">
        <v>4780</v>
      </c>
      <c r="F1319" s="6">
        <v>0.46</v>
      </c>
      <c r="G1319" t="s">
        <v>13089</v>
      </c>
      <c r="H1319" s="7">
        <v>3.9</v>
      </c>
      <c r="I1319" s="8">
        <v>898</v>
      </c>
      <c r="J1319" s="5">
        <v>4292440</v>
      </c>
      <c r="K1319" t="s">
        <v>13087</v>
      </c>
      <c r="L1319" t="s">
        <v>13110</v>
      </c>
      <c r="M1319" t="s">
        <v>13085</v>
      </c>
      <c r="N1319" t="s">
        <v>12710</v>
      </c>
      <c r="O1319" t="s">
        <v>12711</v>
      </c>
      <c r="P1319" t="s">
        <v>12712</v>
      </c>
      <c r="Q1319" t="s">
        <v>12713</v>
      </c>
    </row>
    <row r="1320" spans="1:17" x14ac:dyDescent="0.25">
      <c r="A1320" t="s">
        <v>12714</v>
      </c>
      <c r="B1320" t="s">
        <v>14293</v>
      </c>
      <c r="C1320" t="s">
        <v>13578</v>
      </c>
      <c r="D1320" s="5">
        <v>1199</v>
      </c>
      <c r="E1320" s="5">
        <v>2400</v>
      </c>
      <c r="F1320" s="6">
        <v>0.5</v>
      </c>
      <c r="G1320" t="s">
        <v>13089</v>
      </c>
      <c r="H1320" s="7">
        <v>3.9</v>
      </c>
      <c r="I1320" s="8">
        <v>1202</v>
      </c>
      <c r="J1320" s="5">
        <v>2884800</v>
      </c>
      <c r="K1320" t="s">
        <v>13085</v>
      </c>
      <c r="L1320" t="s">
        <v>13110</v>
      </c>
      <c r="M1320" t="s">
        <v>13087</v>
      </c>
      <c r="N1320" t="s">
        <v>12720</v>
      </c>
      <c r="O1320" t="s">
        <v>12721</v>
      </c>
      <c r="P1320" t="s">
        <v>12722</v>
      </c>
      <c r="Q1320" t="s">
        <v>12723</v>
      </c>
    </row>
    <row r="1321" spans="1:17" x14ac:dyDescent="0.25">
      <c r="A1321" t="s">
        <v>12724</v>
      </c>
      <c r="B1321" t="s">
        <v>13986</v>
      </c>
      <c r="C1321" t="s">
        <v>13578</v>
      </c>
      <c r="D1321" s="5">
        <v>219</v>
      </c>
      <c r="E1321" s="5">
        <v>249</v>
      </c>
      <c r="F1321" s="6">
        <v>0.12</v>
      </c>
      <c r="G1321" t="s">
        <v>13108</v>
      </c>
      <c r="H1321" s="7">
        <v>4</v>
      </c>
      <c r="I1321" s="8">
        <v>1108</v>
      </c>
      <c r="J1321" s="5">
        <v>275892</v>
      </c>
      <c r="K1321" t="s">
        <v>13087</v>
      </c>
      <c r="L1321" t="s">
        <v>13086</v>
      </c>
      <c r="M1321" t="s">
        <v>13087</v>
      </c>
      <c r="N1321" t="s">
        <v>12730</v>
      </c>
      <c r="O1321" t="s">
        <v>12731</v>
      </c>
      <c r="P1321" t="s">
        <v>12732</v>
      </c>
      <c r="Q1321" t="s">
        <v>12733</v>
      </c>
    </row>
    <row r="1322" spans="1:17" x14ac:dyDescent="0.25">
      <c r="A1322" t="s">
        <v>12734</v>
      </c>
      <c r="B1322" t="s">
        <v>14294</v>
      </c>
      <c r="C1322" t="s">
        <v>13578</v>
      </c>
      <c r="D1322" s="5">
        <v>799</v>
      </c>
      <c r="E1322" s="5">
        <v>1199</v>
      </c>
      <c r="F1322" s="6">
        <v>0.33</v>
      </c>
      <c r="G1322" t="s">
        <v>13101</v>
      </c>
      <c r="H1322" s="7">
        <v>4.4000000000000004</v>
      </c>
      <c r="I1322" s="8">
        <v>17</v>
      </c>
      <c r="J1322" s="5">
        <v>20383</v>
      </c>
      <c r="K1322" t="s">
        <v>13087</v>
      </c>
      <c r="L1322" t="s">
        <v>13110</v>
      </c>
      <c r="M1322" t="s">
        <v>13085</v>
      </c>
      <c r="N1322" t="s">
        <v>12739</v>
      </c>
      <c r="O1322" t="s">
        <v>12740</v>
      </c>
      <c r="P1322" t="s">
        <v>9148</v>
      </c>
      <c r="Q1322" t="s">
        <v>12741</v>
      </c>
    </row>
    <row r="1323" spans="1:17" x14ac:dyDescent="0.25">
      <c r="A1323" t="s">
        <v>12742</v>
      </c>
      <c r="B1323" t="s">
        <v>14295</v>
      </c>
      <c r="C1323" t="s">
        <v>13578</v>
      </c>
      <c r="D1323" s="5">
        <v>6199</v>
      </c>
      <c r="E1323" s="5">
        <v>10999</v>
      </c>
      <c r="F1323" s="6">
        <v>0.44</v>
      </c>
      <c r="G1323" t="s">
        <v>13089</v>
      </c>
      <c r="H1323" s="7">
        <v>4.2</v>
      </c>
      <c r="I1323" s="8">
        <v>10429</v>
      </c>
      <c r="J1323" s="5">
        <v>114708571</v>
      </c>
      <c r="K1323" t="s">
        <v>13087</v>
      </c>
      <c r="L1323" t="s">
        <v>13110</v>
      </c>
      <c r="M1323" t="s">
        <v>13087</v>
      </c>
      <c r="N1323" t="s">
        <v>12748</v>
      </c>
      <c r="O1323" t="s">
        <v>12749</v>
      </c>
      <c r="P1323" t="s">
        <v>12750</v>
      </c>
      <c r="Q1323" t="s">
        <v>12751</v>
      </c>
    </row>
    <row r="1324" spans="1:17" x14ac:dyDescent="0.25">
      <c r="A1324" t="s">
        <v>12752</v>
      </c>
      <c r="B1324" t="s">
        <v>14296</v>
      </c>
      <c r="C1324" t="s">
        <v>13578</v>
      </c>
      <c r="D1324" s="5">
        <v>6790</v>
      </c>
      <c r="E1324" s="5">
        <v>10995</v>
      </c>
      <c r="F1324" s="6">
        <v>0.38</v>
      </c>
      <c r="G1324" t="s">
        <v>13101</v>
      </c>
      <c r="H1324" s="7">
        <v>4.5</v>
      </c>
      <c r="I1324" s="8">
        <v>3192</v>
      </c>
      <c r="J1324" s="5">
        <v>35096040</v>
      </c>
      <c r="K1324" t="s">
        <v>13087</v>
      </c>
      <c r="L1324" t="s">
        <v>13110</v>
      </c>
      <c r="M1324" t="s">
        <v>13087</v>
      </c>
      <c r="N1324" t="s">
        <v>12758</v>
      </c>
      <c r="O1324" t="s">
        <v>12759</v>
      </c>
      <c r="P1324" t="s">
        <v>12760</v>
      </c>
      <c r="Q1324" t="s">
        <v>12761</v>
      </c>
    </row>
    <row r="1325" spans="1:17" x14ac:dyDescent="0.25">
      <c r="A1325" t="s">
        <v>12762</v>
      </c>
      <c r="B1325" t="s">
        <v>14297</v>
      </c>
      <c r="C1325" t="s">
        <v>13578</v>
      </c>
      <c r="D1325" s="5">
        <v>1983</v>
      </c>
      <c r="E1325" s="5">
        <v>3300</v>
      </c>
      <c r="F1325" s="6">
        <v>0.4</v>
      </c>
      <c r="G1325" t="s">
        <v>13101</v>
      </c>
      <c r="H1325" s="7">
        <v>4.0999999999999996</v>
      </c>
      <c r="I1325" s="8">
        <v>5873</v>
      </c>
      <c r="J1325" s="5">
        <v>19380900</v>
      </c>
      <c r="K1325" t="s">
        <v>13087</v>
      </c>
      <c r="L1325" t="s">
        <v>13110</v>
      </c>
      <c r="M1325" t="s">
        <v>13087</v>
      </c>
      <c r="N1325" t="s">
        <v>12769</v>
      </c>
      <c r="O1325" t="s">
        <v>12770</v>
      </c>
      <c r="P1325" t="s">
        <v>12771</v>
      </c>
      <c r="Q1325" t="s">
        <v>12772</v>
      </c>
    </row>
    <row r="1326" spans="1:17" x14ac:dyDescent="0.25">
      <c r="A1326" t="s">
        <v>12773</v>
      </c>
      <c r="B1326" t="s">
        <v>14298</v>
      </c>
      <c r="C1326" t="s">
        <v>13578</v>
      </c>
      <c r="D1326" s="5">
        <v>199</v>
      </c>
      <c r="E1326" s="5">
        <v>400</v>
      </c>
      <c r="F1326" s="6">
        <v>0.5</v>
      </c>
      <c r="G1326" t="s">
        <v>13089</v>
      </c>
      <c r="H1326" s="7">
        <v>4.0999999999999996</v>
      </c>
      <c r="I1326" s="8">
        <v>1379</v>
      </c>
      <c r="J1326" s="5">
        <v>551600</v>
      </c>
      <c r="K1326" t="s">
        <v>13085</v>
      </c>
      <c r="L1326" t="s">
        <v>13090</v>
      </c>
      <c r="M1326" t="s">
        <v>13087</v>
      </c>
      <c r="N1326" t="s">
        <v>12779</v>
      </c>
      <c r="O1326" t="s">
        <v>12780</v>
      </c>
      <c r="P1326" t="s">
        <v>12781</v>
      </c>
      <c r="Q1326" t="s">
        <v>12782</v>
      </c>
    </row>
    <row r="1327" spans="1:17" x14ac:dyDescent="0.25">
      <c r="A1327" t="s">
        <v>12783</v>
      </c>
      <c r="B1327" t="s">
        <v>14299</v>
      </c>
      <c r="C1327" t="s">
        <v>13578</v>
      </c>
      <c r="D1327" s="5">
        <v>1180</v>
      </c>
      <c r="E1327" s="5">
        <v>1440</v>
      </c>
      <c r="F1327" s="6">
        <v>0.18</v>
      </c>
      <c r="G1327" t="s">
        <v>13108</v>
      </c>
      <c r="H1327" s="7">
        <v>4.2</v>
      </c>
      <c r="I1327" s="8">
        <v>1527</v>
      </c>
      <c r="J1327" s="5">
        <v>2198880</v>
      </c>
      <c r="K1327" t="s">
        <v>13087</v>
      </c>
      <c r="L1327" t="s">
        <v>13110</v>
      </c>
      <c r="M1327" t="s">
        <v>13087</v>
      </c>
      <c r="N1327" t="s">
        <v>12789</v>
      </c>
      <c r="O1327" t="s">
        <v>12790</v>
      </c>
      <c r="P1327" t="s">
        <v>12791</v>
      </c>
      <c r="Q1327" t="s">
        <v>12792</v>
      </c>
    </row>
    <row r="1328" spans="1:17" x14ac:dyDescent="0.25">
      <c r="A1328" t="s">
        <v>12793</v>
      </c>
      <c r="B1328" t="s">
        <v>14042</v>
      </c>
      <c r="C1328" t="s">
        <v>13578</v>
      </c>
      <c r="D1328" s="5">
        <v>2199</v>
      </c>
      <c r="E1328" s="5">
        <v>3045</v>
      </c>
      <c r="F1328" s="6">
        <v>0.28000000000000003</v>
      </c>
      <c r="G1328" t="s">
        <v>13099</v>
      </c>
      <c r="H1328" s="7">
        <v>4.2</v>
      </c>
      <c r="I1328" s="8">
        <v>2686</v>
      </c>
      <c r="J1328" s="5">
        <v>8178870</v>
      </c>
      <c r="K1328" t="s">
        <v>13087</v>
      </c>
      <c r="L1328" t="s">
        <v>13110</v>
      </c>
      <c r="M1328" t="s">
        <v>13087</v>
      </c>
      <c r="N1328" t="s">
        <v>12799</v>
      </c>
      <c r="O1328" t="s">
        <v>12800</v>
      </c>
      <c r="P1328" t="s">
        <v>12801</v>
      </c>
      <c r="Q1328" t="s">
        <v>12802</v>
      </c>
    </row>
    <row r="1329" spans="1:17" x14ac:dyDescent="0.25">
      <c r="A1329" t="s">
        <v>12803</v>
      </c>
      <c r="B1329" t="s">
        <v>14300</v>
      </c>
      <c r="C1329" t="s">
        <v>13578</v>
      </c>
      <c r="D1329" s="5">
        <v>2999</v>
      </c>
      <c r="E1329" s="5">
        <v>3595</v>
      </c>
      <c r="F1329" s="6">
        <v>0.17</v>
      </c>
      <c r="G1329" t="s">
        <v>13108</v>
      </c>
      <c r="H1329" s="7">
        <v>4</v>
      </c>
      <c r="I1329" s="8">
        <v>178</v>
      </c>
      <c r="J1329" s="5">
        <v>639910</v>
      </c>
      <c r="K1329" t="s">
        <v>13087</v>
      </c>
      <c r="L1329" t="s">
        <v>13110</v>
      </c>
      <c r="M1329" t="s">
        <v>13085</v>
      </c>
      <c r="N1329" t="s">
        <v>12809</v>
      </c>
      <c r="O1329" t="s">
        <v>12810</v>
      </c>
      <c r="P1329" t="s">
        <v>12811</v>
      </c>
      <c r="Q1329" t="s">
        <v>12812</v>
      </c>
    </row>
    <row r="1330" spans="1:17" x14ac:dyDescent="0.25">
      <c r="A1330" t="s">
        <v>12813</v>
      </c>
      <c r="B1330" t="s">
        <v>14301</v>
      </c>
      <c r="C1330" t="s">
        <v>13578</v>
      </c>
      <c r="D1330" s="5">
        <v>253</v>
      </c>
      <c r="E1330" s="5">
        <v>500</v>
      </c>
      <c r="F1330" s="6">
        <v>0.49</v>
      </c>
      <c r="G1330" t="s">
        <v>13089</v>
      </c>
      <c r="H1330" s="7">
        <v>4.3</v>
      </c>
      <c r="I1330" s="8">
        <v>2664</v>
      </c>
      <c r="J1330" s="5">
        <v>1332000</v>
      </c>
      <c r="K1330" t="s">
        <v>13087</v>
      </c>
      <c r="L1330" t="s">
        <v>13086</v>
      </c>
      <c r="M1330" t="s">
        <v>13087</v>
      </c>
      <c r="N1330" t="s">
        <v>12820</v>
      </c>
      <c r="O1330" t="s">
        <v>12821</v>
      </c>
      <c r="P1330" t="s">
        <v>12822</v>
      </c>
      <c r="Q1330" t="s">
        <v>12823</v>
      </c>
    </row>
    <row r="1331" spans="1:17" x14ac:dyDescent="0.25">
      <c r="A1331" t="s">
        <v>12824</v>
      </c>
      <c r="B1331" t="s">
        <v>14302</v>
      </c>
      <c r="C1331" t="s">
        <v>13578</v>
      </c>
      <c r="D1331" s="5">
        <v>499</v>
      </c>
      <c r="E1331" s="5">
        <v>799</v>
      </c>
      <c r="F1331" s="6">
        <v>0.38</v>
      </c>
      <c r="G1331" t="s">
        <v>13101</v>
      </c>
      <c r="H1331" s="7">
        <v>3.6</v>
      </c>
      <c r="I1331" s="8">
        <v>212</v>
      </c>
      <c r="J1331" s="5">
        <v>169388</v>
      </c>
      <c r="K1331" t="s">
        <v>13087</v>
      </c>
      <c r="L1331" t="s">
        <v>13086</v>
      </c>
      <c r="M1331" t="s">
        <v>13085</v>
      </c>
      <c r="N1331" t="s">
        <v>12830</v>
      </c>
      <c r="O1331" t="s">
        <v>12831</v>
      </c>
      <c r="P1331" t="s">
        <v>12832</v>
      </c>
      <c r="Q1331" t="s">
        <v>12833</v>
      </c>
    </row>
    <row r="1332" spans="1:17" x14ac:dyDescent="0.25">
      <c r="A1332" t="s">
        <v>12834</v>
      </c>
      <c r="B1332" t="s">
        <v>14303</v>
      </c>
      <c r="C1332" t="s">
        <v>13578</v>
      </c>
      <c r="D1332" s="5">
        <v>1149</v>
      </c>
      <c r="E1332" s="5">
        <v>1899</v>
      </c>
      <c r="F1332" s="6">
        <v>0.39</v>
      </c>
      <c r="G1332" t="s">
        <v>13101</v>
      </c>
      <c r="H1332" s="7">
        <v>3.5</v>
      </c>
      <c r="I1332" s="8">
        <v>24</v>
      </c>
      <c r="J1332" s="5">
        <v>45576</v>
      </c>
      <c r="K1332" t="s">
        <v>13087</v>
      </c>
      <c r="L1332" t="s">
        <v>13110</v>
      </c>
      <c r="M1332" t="s">
        <v>13085</v>
      </c>
      <c r="N1332" t="s">
        <v>12840</v>
      </c>
      <c r="O1332" t="s">
        <v>12841</v>
      </c>
      <c r="P1332" t="s">
        <v>12842</v>
      </c>
      <c r="Q1332" t="s">
        <v>12843</v>
      </c>
    </row>
    <row r="1333" spans="1:17" x14ac:dyDescent="0.25">
      <c r="A1333" t="s">
        <v>12844</v>
      </c>
      <c r="B1333" t="s">
        <v>14304</v>
      </c>
      <c r="C1333" t="s">
        <v>13578</v>
      </c>
      <c r="D1333" s="5">
        <v>457</v>
      </c>
      <c r="E1333" s="5">
        <v>799</v>
      </c>
      <c r="F1333" s="6">
        <v>0.43</v>
      </c>
      <c r="G1333" t="s">
        <v>13089</v>
      </c>
      <c r="H1333" s="7">
        <v>4.3</v>
      </c>
      <c r="I1333" s="8">
        <v>1868</v>
      </c>
      <c r="J1333" s="5">
        <v>1492532</v>
      </c>
      <c r="K1333" t="s">
        <v>13087</v>
      </c>
      <c r="L1333" t="s">
        <v>13086</v>
      </c>
      <c r="M1333" t="s">
        <v>13087</v>
      </c>
      <c r="N1333" t="s">
        <v>12850</v>
      </c>
      <c r="O1333" t="s">
        <v>12851</v>
      </c>
      <c r="P1333" t="s">
        <v>12852</v>
      </c>
      <c r="Q1333" t="s">
        <v>12853</v>
      </c>
    </row>
    <row r="1334" spans="1:17" x14ac:dyDescent="0.25">
      <c r="A1334" t="s">
        <v>12854</v>
      </c>
      <c r="B1334" t="s">
        <v>14305</v>
      </c>
      <c r="C1334" t="s">
        <v>13578</v>
      </c>
      <c r="D1334" s="5">
        <v>229</v>
      </c>
      <c r="E1334" s="5">
        <v>399</v>
      </c>
      <c r="F1334" s="6">
        <v>0.43</v>
      </c>
      <c r="G1334" t="s">
        <v>13089</v>
      </c>
      <c r="H1334" s="7">
        <v>3.6</v>
      </c>
      <c r="I1334" s="8">
        <v>451</v>
      </c>
      <c r="J1334" s="5">
        <v>179949</v>
      </c>
      <c r="K1334" t="s">
        <v>13087</v>
      </c>
      <c r="L1334" t="s">
        <v>13086</v>
      </c>
      <c r="M1334" t="s">
        <v>13085</v>
      </c>
      <c r="N1334" t="s">
        <v>12860</v>
      </c>
      <c r="O1334" t="s">
        <v>12861</v>
      </c>
      <c r="P1334" t="s">
        <v>12862</v>
      </c>
      <c r="Q1334" t="s">
        <v>12863</v>
      </c>
    </row>
    <row r="1335" spans="1:17" x14ac:dyDescent="0.25">
      <c r="A1335" t="s">
        <v>12864</v>
      </c>
      <c r="B1335" t="s">
        <v>14306</v>
      </c>
      <c r="C1335" t="s">
        <v>13578</v>
      </c>
      <c r="D1335" s="5">
        <v>199</v>
      </c>
      <c r="E1335" s="5">
        <v>699</v>
      </c>
      <c r="F1335" s="6">
        <v>0.72</v>
      </c>
      <c r="G1335" t="s">
        <v>13119</v>
      </c>
      <c r="H1335" s="7">
        <v>2.9</v>
      </c>
      <c r="I1335" s="8">
        <v>159</v>
      </c>
      <c r="J1335" s="5">
        <v>111141</v>
      </c>
      <c r="K1335" t="s">
        <v>13085</v>
      </c>
      <c r="L1335" t="s">
        <v>13090</v>
      </c>
      <c r="M1335" t="s">
        <v>13085</v>
      </c>
      <c r="N1335" t="s">
        <v>12870</v>
      </c>
      <c r="O1335" t="s">
        <v>12871</v>
      </c>
      <c r="P1335" t="s">
        <v>12872</v>
      </c>
      <c r="Q1335" t="s">
        <v>12873</v>
      </c>
    </row>
    <row r="1336" spans="1:17" x14ac:dyDescent="0.25">
      <c r="A1336" t="s">
        <v>12874</v>
      </c>
      <c r="B1336" t="s">
        <v>14307</v>
      </c>
      <c r="C1336" t="s">
        <v>13578</v>
      </c>
      <c r="D1336" s="5">
        <v>899</v>
      </c>
      <c r="E1336" s="5">
        <v>1999</v>
      </c>
      <c r="F1336" s="6">
        <v>0.55000000000000004</v>
      </c>
      <c r="G1336" t="s">
        <v>13094</v>
      </c>
      <c r="H1336" s="7">
        <v>4.2</v>
      </c>
      <c r="I1336" s="8">
        <v>39</v>
      </c>
      <c r="J1336" s="5">
        <v>77961</v>
      </c>
      <c r="K1336" t="s">
        <v>13085</v>
      </c>
      <c r="L1336" t="s">
        <v>13110</v>
      </c>
      <c r="M1336" t="s">
        <v>13085</v>
      </c>
      <c r="N1336" t="s">
        <v>12880</v>
      </c>
      <c r="O1336" t="s">
        <v>12881</v>
      </c>
      <c r="P1336" t="s">
        <v>12882</v>
      </c>
      <c r="Q1336" t="s">
        <v>12883</v>
      </c>
    </row>
    <row r="1337" spans="1:17" x14ac:dyDescent="0.25">
      <c r="A1337" t="s">
        <v>12884</v>
      </c>
      <c r="B1337" t="s">
        <v>14308</v>
      </c>
      <c r="C1337" t="s">
        <v>13578</v>
      </c>
      <c r="D1337" s="5">
        <v>1499</v>
      </c>
      <c r="E1337" s="5">
        <v>2199</v>
      </c>
      <c r="F1337" s="6">
        <v>0.32</v>
      </c>
      <c r="G1337" t="s">
        <v>13101</v>
      </c>
      <c r="H1337" s="7">
        <v>4.4000000000000004</v>
      </c>
      <c r="I1337" s="8">
        <v>6531</v>
      </c>
      <c r="J1337" s="5">
        <v>14361669</v>
      </c>
      <c r="K1337" t="s">
        <v>13087</v>
      </c>
      <c r="L1337" t="s">
        <v>13110</v>
      </c>
      <c r="M1337" t="s">
        <v>13087</v>
      </c>
      <c r="N1337" t="s">
        <v>12890</v>
      </c>
      <c r="O1337" t="s">
        <v>12891</v>
      </c>
      <c r="P1337" t="s">
        <v>12892</v>
      </c>
      <c r="Q1337" t="s">
        <v>12893</v>
      </c>
    </row>
    <row r="1338" spans="1:17" x14ac:dyDescent="0.25">
      <c r="A1338" t="s">
        <v>12894</v>
      </c>
      <c r="B1338" t="s">
        <v>14309</v>
      </c>
      <c r="C1338" t="s">
        <v>13578</v>
      </c>
      <c r="D1338" s="5">
        <v>426</v>
      </c>
      <c r="E1338" s="5">
        <v>999</v>
      </c>
      <c r="F1338" s="6">
        <v>0.56999999999999995</v>
      </c>
      <c r="G1338" t="s">
        <v>13094</v>
      </c>
      <c r="H1338" s="7">
        <v>4.0999999999999996</v>
      </c>
      <c r="I1338" s="8">
        <v>222</v>
      </c>
      <c r="J1338" s="5">
        <v>221778</v>
      </c>
      <c r="K1338" t="s">
        <v>13085</v>
      </c>
      <c r="L1338" t="s">
        <v>13086</v>
      </c>
      <c r="M1338" t="s">
        <v>13085</v>
      </c>
      <c r="N1338" t="s">
        <v>12900</v>
      </c>
      <c r="O1338" t="s">
        <v>12901</v>
      </c>
      <c r="P1338" t="s">
        <v>12902</v>
      </c>
      <c r="Q1338" t="s">
        <v>12903</v>
      </c>
    </row>
    <row r="1339" spans="1:17" x14ac:dyDescent="0.25">
      <c r="A1339" t="s">
        <v>12904</v>
      </c>
      <c r="B1339" t="s">
        <v>14310</v>
      </c>
      <c r="C1339" t="s">
        <v>13578</v>
      </c>
      <c r="D1339" s="5">
        <v>2320</v>
      </c>
      <c r="E1339" s="5">
        <v>3290</v>
      </c>
      <c r="F1339" s="6">
        <v>0.28999999999999998</v>
      </c>
      <c r="G1339" t="s">
        <v>13099</v>
      </c>
      <c r="H1339" s="7">
        <v>3.8</v>
      </c>
      <c r="I1339" s="8">
        <v>195</v>
      </c>
      <c r="J1339" s="5">
        <v>641550</v>
      </c>
      <c r="K1339" t="s">
        <v>13087</v>
      </c>
      <c r="L1339" t="s">
        <v>13110</v>
      </c>
      <c r="M1339" t="s">
        <v>13085</v>
      </c>
      <c r="N1339" t="s">
        <v>12910</v>
      </c>
      <c r="O1339" t="s">
        <v>12911</v>
      </c>
      <c r="P1339" t="s">
        <v>12912</v>
      </c>
      <c r="Q1339" t="s">
        <v>12913</v>
      </c>
    </row>
    <row r="1340" spans="1:17" x14ac:dyDescent="0.25">
      <c r="A1340" t="s">
        <v>12914</v>
      </c>
      <c r="B1340" t="s">
        <v>14115</v>
      </c>
      <c r="C1340" t="s">
        <v>13578</v>
      </c>
      <c r="D1340" s="5">
        <v>1563</v>
      </c>
      <c r="E1340" s="5">
        <v>3098</v>
      </c>
      <c r="F1340" s="6">
        <v>0.5</v>
      </c>
      <c r="G1340" t="s">
        <v>13089</v>
      </c>
      <c r="H1340" s="7">
        <v>3.5</v>
      </c>
      <c r="I1340" s="8">
        <v>2283</v>
      </c>
      <c r="J1340" s="5">
        <v>7072734</v>
      </c>
      <c r="K1340" t="s">
        <v>13085</v>
      </c>
      <c r="L1340" t="s">
        <v>13110</v>
      </c>
      <c r="M1340" t="s">
        <v>13087</v>
      </c>
      <c r="N1340" t="s">
        <v>12920</v>
      </c>
      <c r="O1340" t="s">
        <v>12921</v>
      </c>
      <c r="P1340" t="s">
        <v>12922</v>
      </c>
      <c r="Q1340" t="s">
        <v>12923</v>
      </c>
    </row>
    <row r="1341" spans="1:17" x14ac:dyDescent="0.25">
      <c r="A1341" t="s">
        <v>12924</v>
      </c>
      <c r="B1341" t="s">
        <v>14311</v>
      </c>
      <c r="C1341" t="s">
        <v>13578</v>
      </c>
      <c r="D1341" s="5">
        <v>3488</v>
      </c>
      <c r="E1341" s="5">
        <v>4990</v>
      </c>
      <c r="F1341" s="6">
        <v>0.3</v>
      </c>
      <c r="G1341" t="s">
        <v>13099</v>
      </c>
      <c r="H1341" s="7">
        <v>4.0999999999999996</v>
      </c>
      <c r="I1341" s="8">
        <v>1127</v>
      </c>
      <c r="J1341" s="5">
        <v>5623730</v>
      </c>
      <c r="K1341" t="s">
        <v>13087</v>
      </c>
      <c r="L1341" t="s">
        <v>13110</v>
      </c>
      <c r="M1341" t="s">
        <v>13087</v>
      </c>
      <c r="N1341" t="s">
        <v>12930</v>
      </c>
      <c r="O1341" t="s">
        <v>12931</v>
      </c>
      <c r="P1341" t="s">
        <v>12932</v>
      </c>
      <c r="Q1341" t="s">
        <v>12933</v>
      </c>
    </row>
    <row r="1342" spans="1:17" x14ac:dyDescent="0.25">
      <c r="A1342" t="s">
        <v>12934</v>
      </c>
      <c r="B1342" t="s">
        <v>14312</v>
      </c>
      <c r="C1342" t="s">
        <v>13578</v>
      </c>
      <c r="D1342" s="5">
        <v>498</v>
      </c>
      <c r="E1342" s="5">
        <v>1200</v>
      </c>
      <c r="F1342" s="6">
        <v>0.59</v>
      </c>
      <c r="G1342" t="s">
        <v>13094</v>
      </c>
      <c r="H1342" s="7">
        <v>3.2</v>
      </c>
      <c r="I1342" s="8">
        <v>113</v>
      </c>
      <c r="J1342" s="5">
        <v>135600</v>
      </c>
      <c r="K1342" t="s">
        <v>13085</v>
      </c>
      <c r="L1342" t="s">
        <v>13086</v>
      </c>
      <c r="M1342" t="s">
        <v>13085</v>
      </c>
      <c r="N1342" t="s">
        <v>12940</v>
      </c>
      <c r="O1342" t="s">
        <v>12941</v>
      </c>
      <c r="P1342" t="s">
        <v>12942</v>
      </c>
      <c r="Q1342" t="s">
        <v>12943</v>
      </c>
    </row>
    <row r="1343" spans="1:17" x14ac:dyDescent="0.25">
      <c r="A1343" t="s">
        <v>12944</v>
      </c>
      <c r="B1343" t="s">
        <v>14313</v>
      </c>
      <c r="C1343" t="s">
        <v>13578</v>
      </c>
      <c r="D1343" s="5">
        <v>2695</v>
      </c>
      <c r="E1343" s="5">
        <v>2695</v>
      </c>
      <c r="F1343" s="6">
        <v>0</v>
      </c>
      <c r="G1343" t="s">
        <v>13128</v>
      </c>
      <c r="H1343" s="7">
        <v>4.4000000000000004</v>
      </c>
      <c r="I1343" s="8">
        <v>2518</v>
      </c>
      <c r="J1343" s="5">
        <v>6786010</v>
      </c>
      <c r="K1343" t="s">
        <v>13087</v>
      </c>
      <c r="L1343" t="s">
        <v>13110</v>
      </c>
      <c r="M1343" t="s">
        <v>13087</v>
      </c>
      <c r="N1343" t="s">
        <v>12950</v>
      </c>
      <c r="O1343" t="s">
        <v>12951</v>
      </c>
      <c r="P1343" t="s">
        <v>12952</v>
      </c>
      <c r="Q1343" t="s">
        <v>12953</v>
      </c>
    </row>
    <row r="1344" spans="1:17" x14ac:dyDescent="0.25">
      <c r="A1344" t="s">
        <v>12954</v>
      </c>
      <c r="B1344" t="s">
        <v>14314</v>
      </c>
      <c r="C1344" t="s">
        <v>13578</v>
      </c>
      <c r="D1344" s="5">
        <v>949</v>
      </c>
      <c r="E1344" s="5">
        <v>2299</v>
      </c>
      <c r="F1344" s="6">
        <v>0.59</v>
      </c>
      <c r="G1344" t="s">
        <v>13094</v>
      </c>
      <c r="H1344" s="7">
        <v>3.6</v>
      </c>
      <c r="I1344" s="8">
        <v>550</v>
      </c>
      <c r="J1344" s="5">
        <v>1264450</v>
      </c>
      <c r="K1344" t="s">
        <v>13085</v>
      </c>
      <c r="L1344" t="s">
        <v>13110</v>
      </c>
      <c r="M1344" t="s">
        <v>13085</v>
      </c>
      <c r="N1344" t="s">
        <v>12960</v>
      </c>
      <c r="O1344" t="s">
        <v>12961</v>
      </c>
      <c r="P1344" t="s">
        <v>12962</v>
      </c>
      <c r="Q1344" t="s">
        <v>12963</v>
      </c>
    </row>
    <row r="1345" spans="1:17" x14ac:dyDescent="0.25">
      <c r="A1345" t="s">
        <v>12964</v>
      </c>
      <c r="B1345" t="s">
        <v>14315</v>
      </c>
      <c r="C1345" t="s">
        <v>13578</v>
      </c>
      <c r="D1345" s="5">
        <v>199</v>
      </c>
      <c r="E1345" s="5">
        <v>999</v>
      </c>
      <c r="F1345" s="6">
        <v>0.8</v>
      </c>
      <c r="G1345" t="s">
        <v>13119</v>
      </c>
      <c r="H1345" s="7">
        <v>3.1</v>
      </c>
      <c r="I1345" s="8">
        <v>2</v>
      </c>
      <c r="J1345" s="5">
        <v>1998</v>
      </c>
      <c r="K1345" t="s">
        <v>13085</v>
      </c>
      <c r="L1345" t="s">
        <v>13090</v>
      </c>
      <c r="M1345" t="s">
        <v>13085</v>
      </c>
      <c r="N1345" t="s">
        <v>12970</v>
      </c>
      <c r="O1345" t="s">
        <v>12971</v>
      </c>
      <c r="P1345" t="s">
        <v>12972</v>
      </c>
      <c r="Q1345" t="s">
        <v>12973</v>
      </c>
    </row>
    <row r="1346" spans="1:17" x14ac:dyDescent="0.25">
      <c r="A1346" t="s">
        <v>12974</v>
      </c>
      <c r="B1346" t="s">
        <v>14316</v>
      </c>
      <c r="C1346" t="s">
        <v>13578</v>
      </c>
      <c r="D1346" s="5">
        <v>379</v>
      </c>
      <c r="E1346" s="5">
        <v>919</v>
      </c>
      <c r="F1346" s="6">
        <v>0.59</v>
      </c>
      <c r="G1346" t="s">
        <v>13094</v>
      </c>
      <c r="H1346" s="7">
        <v>4</v>
      </c>
      <c r="I1346" s="8">
        <v>1090</v>
      </c>
      <c r="J1346" s="5">
        <v>1001710</v>
      </c>
      <c r="K1346" t="s">
        <v>13085</v>
      </c>
      <c r="L1346" t="s">
        <v>13086</v>
      </c>
      <c r="M1346" t="s">
        <v>13087</v>
      </c>
      <c r="N1346" t="s">
        <v>12980</v>
      </c>
      <c r="O1346" t="s">
        <v>12981</v>
      </c>
      <c r="P1346" t="s">
        <v>12982</v>
      </c>
      <c r="Q1346" t="s">
        <v>12983</v>
      </c>
    </row>
    <row r="1347" spans="1:17" x14ac:dyDescent="0.25">
      <c r="A1347" t="s">
        <v>12984</v>
      </c>
      <c r="B1347" t="s">
        <v>14317</v>
      </c>
      <c r="C1347" t="s">
        <v>13578</v>
      </c>
      <c r="D1347" s="5">
        <v>2280</v>
      </c>
      <c r="E1347" s="5">
        <v>3045</v>
      </c>
      <c r="F1347" s="6">
        <v>0.25</v>
      </c>
      <c r="G1347" t="s">
        <v>13099</v>
      </c>
      <c r="H1347" s="7">
        <v>4.0999999999999996</v>
      </c>
      <c r="I1347" s="8">
        <v>4118</v>
      </c>
      <c r="J1347" s="5">
        <v>12539310</v>
      </c>
      <c r="K1347" t="s">
        <v>13087</v>
      </c>
      <c r="L1347" t="s">
        <v>13110</v>
      </c>
      <c r="M1347" t="s">
        <v>13087</v>
      </c>
      <c r="N1347" t="s">
        <v>12990</v>
      </c>
      <c r="O1347" t="s">
        <v>12991</v>
      </c>
      <c r="P1347" t="s">
        <v>12992</v>
      </c>
      <c r="Q1347" t="s">
        <v>12993</v>
      </c>
    </row>
    <row r="1348" spans="1:17" x14ac:dyDescent="0.25">
      <c r="A1348" t="s">
        <v>12994</v>
      </c>
      <c r="B1348" t="s">
        <v>14318</v>
      </c>
      <c r="C1348" t="s">
        <v>13578</v>
      </c>
      <c r="D1348" s="5">
        <v>2219</v>
      </c>
      <c r="E1348" s="5">
        <v>3080</v>
      </c>
      <c r="F1348" s="6">
        <v>0.28000000000000003</v>
      </c>
      <c r="G1348" t="s">
        <v>13099</v>
      </c>
      <c r="H1348" s="7">
        <v>3.6</v>
      </c>
      <c r="I1348" s="8">
        <v>468</v>
      </c>
      <c r="J1348" s="5">
        <v>1441440</v>
      </c>
      <c r="K1348" t="s">
        <v>13087</v>
      </c>
      <c r="L1348" t="s">
        <v>13110</v>
      </c>
      <c r="M1348" t="s">
        <v>13085</v>
      </c>
      <c r="N1348" t="s">
        <v>13000</v>
      </c>
      <c r="O1348" t="s">
        <v>13001</v>
      </c>
      <c r="P1348" t="s">
        <v>13002</v>
      </c>
      <c r="Q1348" t="s">
        <v>13003</v>
      </c>
    </row>
    <row r="1349" spans="1:17" x14ac:dyDescent="0.25">
      <c r="A1349" t="s">
        <v>13004</v>
      </c>
      <c r="B1349" t="s">
        <v>14319</v>
      </c>
      <c r="C1349" t="s">
        <v>13578</v>
      </c>
      <c r="D1349" s="5">
        <v>1399</v>
      </c>
      <c r="E1349" s="5">
        <v>1890</v>
      </c>
      <c r="F1349" s="6">
        <v>0.26</v>
      </c>
      <c r="G1349" t="s">
        <v>13099</v>
      </c>
      <c r="H1349" s="7">
        <v>4</v>
      </c>
      <c r="I1349" s="8">
        <v>8031</v>
      </c>
      <c r="J1349" s="5">
        <v>15178590</v>
      </c>
      <c r="K1349" t="s">
        <v>13087</v>
      </c>
      <c r="L1349" t="s">
        <v>13110</v>
      </c>
      <c r="M1349" t="s">
        <v>13087</v>
      </c>
      <c r="N1349" t="s">
        <v>13010</v>
      </c>
      <c r="O1349" t="s">
        <v>13011</v>
      </c>
      <c r="P1349" t="s">
        <v>13012</v>
      </c>
      <c r="Q1349" t="s">
        <v>13013</v>
      </c>
    </row>
    <row r="1350" spans="1:17" x14ac:dyDescent="0.25">
      <c r="A1350" t="s">
        <v>13014</v>
      </c>
      <c r="B1350" t="s">
        <v>14320</v>
      </c>
      <c r="C1350" t="s">
        <v>13578</v>
      </c>
      <c r="D1350" s="5">
        <v>2863</v>
      </c>
      <c r="E1350" s="5">
        <v>3690</v>
      </c>
      <c r="F1350" s="6">
        <v>0.22</v>
      </c>
      <c r="G1350" t="s">
        <v>13099</v>
      </c>
      <c r="H1350" s="7">
        <v>4.3</v>
      </c>
      <c r="I1350" s="8">
        <v>6987</v>
      </c>
      <c r="J1350" s="5">
        <v>25782030</v>
      </c>
      <c r="K1350" t="s">
        <v>13087</v>
      </c>
      <c r="L1350" t="s">
        <v>13110</v>
      </c>
      <c r="M1350" t="s">
        <v>13087</v>
      </c>
      <c r="N1350" t="s">
        <v>13020</v>
      </c>
      <c r="O1350" t="s">
        <v>13074</v>
      </c>
      <c r="P1350" t="s">
        <v>13021</v>
      </c>
      <c r="Q1350" t="s">
        <v>13022</v>
      </c>
    </row>
  </sheetData>
  <dataConsolid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466"/>
  <sheetViews>
    <sheetView topLeftCell="F1" workbookViewId="0">
      <selection sqref="A1:P1466"/>
    </sheetView>
  </sheetViews>
  <sheetFormatPr defaultColWidth="11.5" defaultRowHeight="15.75" x14ac:dyDescent="0.25"/>
  <cols>
    <col min="1" max="1" width="12.25" customWidth="1"/>
    <col min="2" max="2" width="15.375" customWidth="1"/>
    <col min="4" max="4" width="17.5" customWidth="1"/>
    <col min="5" max="5" width="13.25" customWidth="1"/>
    <col min="6" max="6" width="20.75" customWidth="1"/>
    <col min="8" max="8" width="15.125" style="4" customWidth="1"/>
    <col min="9" max="9" width="15.75" customWidth="1"/>
    <col min="11" max="11" width="12.125" customWidth="1"/>
    <col min="13" max="13" width="13" customWidth="1"/>
    <col min="14" max="14" width="16.25" customWidth="1"/>
    <col min="16" max="16" width="13.75" customWidth="1"/>
  </cols>
  <sheetData>
    <row r="1" spans="1:16" x14ac:dyDescent="0.2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25">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2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25">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2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s="4">
        <v>16905</v>
      </c>
      <c r="I6" t="s">
        <v>59</v>
      </c>
      <c r="J6" t="s">
        <v>60</v>
      </c>
      <c r="K6" t="s">
        <v>61</v>
      </c>
      <c r="L6" t="s">
        <v>62</v>
      </c>
      <c r="M6" t="s">
        <v>63</v>
      </c>
      <c r="N6" t="s">
        <v>13023</v>
      </c>
      <c r="O6" t="s">
        <v>64</v>
      </c>
      <c r="P6" t="s">
        <v>65</v>
      </c>
    </row>
    <row r="7" spans="1:16" x14ac:dyDescent="0.25">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2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25">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25">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25">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2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25">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2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2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2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25">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25">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25">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25">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25">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25">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25">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25">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25">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25">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x14ac:dyDescent="0.25">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25">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25">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25">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25">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25">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25">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x14ac:dyDescent="0.25">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25">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25">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25">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25">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25">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25">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25">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25">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25">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x14ac:dyDescent="0.25">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25">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25">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25">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25">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25">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25">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25">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25">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25">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25">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25">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x14ac:dyDescent="0.25">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25">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25">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25">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25">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25">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25">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25">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25">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25">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25">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25">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25">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25">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25">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25">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25">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25">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25">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25">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25">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25">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25">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x14ac:dyDescent="0.25">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25">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25">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25">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25">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25">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25">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25">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25">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25">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x14ac:dyDescent="0.25">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25">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25">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25">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25">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25">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25">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25">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25">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25">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25">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25">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25">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25">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25">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25">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25">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25">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25">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25">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25">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25">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25">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25">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25">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25">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25">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25">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25">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25">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25">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25">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25">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25">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25">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25">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25">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25">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25">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25">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25">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25">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25">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25">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x14ac:dyDescent="0.25">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25">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25">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25">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25">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25">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25">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25">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25">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25">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25">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25">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25">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25">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25">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25">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25">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25">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25">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25">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25">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25">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25">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25">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25">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25">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25">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25">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25">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25">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25">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x14ac:dyDescent="0.25">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25">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x14ac:dyDescent="0.25">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25">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25">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25">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25">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25">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25">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25">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x14ac:dyDescent="0.25">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x14ac:dyDescent="0.25">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25">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25">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25">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25">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25">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25">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25">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25">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25">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25">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25">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25">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25">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25">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25">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25">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25">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x14ac:dyDescent="0.25">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x14ac:dyDescent="0.25">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25">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25">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25">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25">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25">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25">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25">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25">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25">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25">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25">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25">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25">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25">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25">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25">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25">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25">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25">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25">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25">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25">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25">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25">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25">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25">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25">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25">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25">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25">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25">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x14ac:dyDescent="0.25">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25">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25">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25">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25">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25">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25">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25">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25">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25">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25">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25">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25">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25">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25">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25">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25">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x14ac:dyDescent="0.25">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x14ac:dyDescent="0.25">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25">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25">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25">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25">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25">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25">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25">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x14ac:dyDescent="0.25">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25">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25">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25">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25">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25">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25">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25">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25">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25">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25">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25">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25">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25">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25">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25">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x14ac:dyDescent="0.25">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25">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25">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25">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25">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25">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25">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25">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25">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25">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25">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25">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25">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25">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25">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25">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25">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x14ac:dyDescent="0.25">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25">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25">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25">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25">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25">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25">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25">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25">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25">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25">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25">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25">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25">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25">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25">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25">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25">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25">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25">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25">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25">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25">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25">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25">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25">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25">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25">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25">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25">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25">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25">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25">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25">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25">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x14ac:dyDescent="0.25">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25">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25">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25">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25">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25">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25">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x14ac:dyDescent="0.25">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25">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25">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25">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25">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25">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25">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25">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25">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25">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25">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25">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25">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25">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25">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25">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25">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25">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25">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25">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25">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25">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25">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25">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25">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25">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25">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25">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25">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25">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25">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25">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25">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25">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25">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25">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25">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25">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25">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25">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25">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25">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25">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25">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25">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x14ac:dyDescent="0.25">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x14ac:dyDescent="0.25">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25">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x14ac:dyDescent="0.25">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25">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25">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25">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x14ac:dyDescent="0.25">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x14ac:dyDescent="0.25">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x14ac:dyDescent="0.25">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25">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x14ac:dyDescent="0.25">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x14ac:dyDescent="0.25">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x14ac:dyDescent="0.25">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x14ac:dyDescent="0.25">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25">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x14ac:dyDescent="0.25">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x14ac:dyDescent="0.25">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x14ac:dyDescent="0.25">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x14ac:dyDescent="0.25">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25">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25">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x14ac:dyDescent="0.25">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x14ac:dyDescent="0.25">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x14ac:dyDescent="0.25">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25">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x14ac:dyDescent="0.25">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25">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x14ac:dyDescent="0.25">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x14ac:dyDescent="0.25">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x14ac:dyDescent="0.25">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x14ac:dyDescent="0.25">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25">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x14ac:dyDescent="0.25">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x14ac:dyDescent="0.25">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x14ac:dyDescent="0.25">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x14ac:dyDescent="0.25">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x14ac:dyDescent="0.25">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x14ac:dyDescent="0.25">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x14ac:dyDescent="0.25">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x14ac:dyDescent="0.25">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x14ac:dyDescent="0.25">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x14ac:dyDescent="0.25">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x14ac:dyDescent="0.25">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x14ac:dyDescent="0.25">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x14ac:dyDescent="0.25">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25">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x14ac:dyDescent="0.25">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x14ac:dyDescent="0.25">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x14ac:dyDescent="0.25">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25">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25">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x14ac:dyDescent="0.25">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x14ac:dyDescent="0.25">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x14ac:dyDescent="0.25">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x14ac:dyDescent="0.25">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x14ac:dyDescent="0.25">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x14ac:dyDescent="0.25">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x14ac:dyDescent="0.25">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x14ac:dyDescent="0.25">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x14ac:dyDescent="0.25">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x14ac:dyDescent="0.25">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25">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25">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x14ac:dyDescent="0.25">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x14ac:dyDescent="0.25">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x14ac:dyDescent="0.25">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x14ac:dyDescent="0.25">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x14ac:dyDescent="0.25">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x14ac:dyDescent="0.25">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x14ac:dyDescent="0.25">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x14ac:dyDescent="0.25">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x14ac:dyDescent="0.25">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x14ac:dyDescent="0.25">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x14ac:dyDescent="0.25">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x14ac:dyDescent="0.25">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x14ac:dyDescent="0.25">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x14ac:dyDescent="0.25">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25">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x14ac:dyDescent="0.25">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x14ac:dyDescent="0.25">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x14ac:dyDescent="0.25">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x14ac:dyDescent="0.25">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x14ac:dyDescent="0.25">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x14ac:dyDescent="0.25">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x14ac:dyDescent="0.25">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x14ac:dyDescent="0.25">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25">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25">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x14ac:dyDescent="0.25">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x14ac:dyDescent="0.25">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x14ac:dyDescent="0.25">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25">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25">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x14ac:dyDescent="0.25">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x14ac:dyDescent="0.25">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x14ac:dyDescent="0.25">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x14ac:dyDescent="0.25">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x14ac:dyDescent="0.25">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x14ac:dyDescent="0.25">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x14ac:dyDescent="0.25">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x14ac:dyDescent="0.25">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x14ac:dyDescent="0.25">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x14ac:dyDescent="0.25">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25">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x14ac:dyDescent="0.25">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x14ac:dyDescent="0.25">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x14ac:dyDescent="0.25">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x14ac:dyDescent="0.25">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x14ac:dyDescent="0.25">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x14ac:dyDescent="0.25">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x14ac:dyDescent="0.25">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x14ac:dyDescent="0.25">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x14ac:dyDescent="0.25">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25">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x14ac:dyDescent="0.25">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x14ac:dyDescent="0.25">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25">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x14ac:dyDescent="0.25">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x14ac:dyDescent="0.25">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x14ac:dyDescent="0.25">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25">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25">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25">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x14ac:dyDescent="0.25">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25">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25">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x14ac:dyDescent="0.25">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x14ac:dyDescent="0.25">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x14ac:dyDescent="0.25">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x14ac:dyDescent="0.25">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x14ac:dyDescent="0.25">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25">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x14ac:dyDescent="0.25">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x14ac:dyDescent="0.25">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x14ac:dyDescent="0.25">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25">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25">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25">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x14ac:dyDescent="0.25">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25">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x14ac:dyDescent="0.25">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25">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25">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x14ac:dyDescent="0.25">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25">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x14ac:dyDescent="0.25">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25">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x14ac:dyDescent="0.25">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x14ac:dyDescent="0.25">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x14ac:dyDescent="0.25">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x14ac:dyDescent="0.25">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x14ac:dyDescent="0.25">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x14ac:dyDescent="0.25">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x14ac:dyDescent="0.25">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25">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x14ac:dyDescent="0.25">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x14ac:dyDescent="0.25">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x14ac:dyDescent="0.25">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x14ac:dyDescent="0.25">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x14ac:dyDescent="0.25">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x14ac:dyDescent="0.25">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x14ac:dyDescent="0.25">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x14ac:dyDescent="0.25">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x14ac:dyDescent="0.25">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25">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x14ac:dyDescent="0.25">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25">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x14ac:dyDescent="0.25">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x14ac:dyDescent="0.25">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x14ac:dyDescent="0.25">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x14ac:dyDescent="0.25">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x14ac:dyDescent="0.25">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x14ac:dyDescent="0.25">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x14ac:dyDescent="0.25">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25">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x14ac:dyDescent="0.25">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25">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x14ac:dyDescent="0.25">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25">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25">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x14ac:dyDescent="0.25">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25">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25">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x14ac:dyDescent="0.25">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x14ac:dyDescent="0.25">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x14ac:dyDescent="0.25">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x14ac:dyDescent="0.25">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x14ac:dyDescent="0.25">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25">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x14ac:dyDescent="0.25">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x14ac:dyDescent="0.25">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x14ac:dyDescent="0.25">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x14ac:dyDescent="0.25">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x14ac:dyDescent="0.25">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x14ac:dyDescent="0.25">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x14ac:dyDescent="0.25">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25">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x14ac:dyDescent="0.25">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x14ac:dyDescent="0.25">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x14ac:dyDescent="0.25">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x14ac:dyDescent="0.25">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x14ac:dyDescent="0.25">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25">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25">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x14ac:dyDescent="0.25">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x14ac:dyDescent="0.25">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x14ac:dyDescent="0.25">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x14ac:dyDescent="0.25">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25">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x14ac:dyDescent="0.25">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x14ac:dyDescent="0.25">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25">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x14ac:dyDescent="0.25">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x14ac:dyDescent="0.25">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x14ac:dyDescent="0.25">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25">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25">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x14ac:dyDescent="0.25">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x14ac:dyDescent="0.25">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x14ac:dyDescent="0.25">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x14ac:dyDescent="0.25">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x14ac:dyDescent="0.25">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25">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25">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x14ac:dyDescent="0.25">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x14ac:dyDescent="0.25">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x14ac:dyDescent="0.25">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x14ac:dyDescent="0.25">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x14ac:dyDescent="0.25">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25">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x14ac:dyDescent="0.25">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x14ac:dyDescent="0.25">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x14ac:dyDescent="0.25">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x14ac:dyDescent="0.25">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x14ac:dyDescent="0.25">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x14ac:dyDescent="0.25">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25">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25">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x14ac:dyDescent="0.25">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x14ac:dyDescent="0.25">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25">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x14ac:dyDescent="0.25">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x14ac:dyDescent="0.25">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x14ac:dyDescent="0.25">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25">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x14ac:dyDescent="0.25">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x14ac:dyDescent="0.25">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x14ac:dyDescent="0.25">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25">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x14ac:dyDescent="0.25">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x14ac:dyDescent="0.25">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x14ac:dyDescent="0.2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x14ac:dyDescent="0.2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25">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x14ac:dyDescent="0.25">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25">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x14ac:dyDescent="0.25">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x14ac:dyDescent="0.25">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x14ac:dyDescent="0.25">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x14ac:dyDescent="0.25">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x14ac:dyDescent="0.25">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x14ac:dyDescent="0.25">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x14ac:dyDescent="0.25">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25">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x14ac:dyDescent="0.25">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x14ac:dyDescent="0.25">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x14ac:dyDescent="0.25">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x14ac:dyDescent="0.25">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x14ac:dyDescent="0.25">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x14ac:dyDescent="0.25">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25">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x14ac:dyDescent="0.25">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x14ac:dyDescent="0.25">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x14ac:dyDescent="0.25">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x14ac:dyDescent="0.25">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x14ac:dyDescent="0.25">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x14ac:dyDescent="0.25">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x14ac:dyDescent="0.25">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x14ac:dyDescent="0.25">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25">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x14ac:dyDescent="0.25">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x14ac:dyDescent="0.25">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x14ac:dyDescent="0.25">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x14ac:dyDescent="0.25">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x14ac:dyDescent="0.25">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x14ac:dyDescent="0.25">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x14ac:dyDescent="0.25">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x14ac:dyDescent="0.25">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x14ac:dyDescent="0.25">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x14ac:dyDescent="0.25">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x14ac:dyDescent="0.25">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x14ac:dyDescent="0.25">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x14ac:dyDescent="0.25">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x14ac:dyDescent="0.25">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x14ac:dyDescent="0.25">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x14ac:dyDescent="0.25">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x14ac:dyDescent="0.25">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x14ac:dyDescent="0.25">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x14ac:dyDescent="0.25">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x14ac:dyDescent="0.25">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25">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x14ac:dyDescent="0.25">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x14ac:dyDescent="0.25">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25">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x14ac:dyDescent="0.25">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x14ac:dyDescent="0.25">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25">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x14ac:dyDescent="0.25">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x14ac:dyDescent="0.25">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x14ac:dyDescent="0.25">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x14ac:dyDescent="0.25">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x14ac:dyDescent="0.25">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x14ac:dyDescent="0.25">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x14ac:dyDescent="0.25">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x14ac:dyDescent="0.25">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25">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x14ac:dyDescent="0.25">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x14ac:dyDescent="0.25">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x14ac:dyDescent="0.25">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x14ac:dyDescent="0.25">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x14ac:dyDescent="0.25">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x14ac:dyDescent="0.25">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x14ac:dyDescent="0.25">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25">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x14ac:dyDescent="0.25">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x14ac:dyDescent="0.25">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x14ac:dyDescent="0.25">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x14ac:dyDescent="0.25">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x14ac:dyDescent="0.25">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x14ac:dyDescent="0.25">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x14ac:dyDescent="0.25">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x14ac:dyDescent="0.25">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25">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25">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25">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x14ac:dyDescent="0.25">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25">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x14ac:dyDescent="0.25">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x14ac:dyDescent="0.25">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x14ac:dyDescent="0.25">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x14ac:dyDescent="0.25">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25">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x14ac:dyDescent="0.25">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x14ac:dyDescent="0.25">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x14ac:dyDescent="0.25">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x14ac:dyDescent="0.25">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25">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x14ac:dyDescent="0.25">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x14ac:dyDescent="0.25">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x14ac:dyDescent="0.25">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x14ac:dyDescent="0.25">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x14ac:dyDescent="0.25">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x14ac:dyDescent="0.25">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x14ac:dyDescent="0.25">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25">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x14ac:dyDescent="0.25">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x14ac:dyDescent="0.25">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x14ac:dyDescent="0.25">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x14ac:dyDescent="0.25">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25">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x14ac:dyDescent="0.25">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x14ac:dyDescent="0.25">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x14ac:dyDescent="0.25">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x14ac:dyDescent="0.25">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x14ac:dyDescent="0.25">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x14ac:dyDescent="0.25">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x14ac:dyDescent="0.25">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x14ac:dyDescent="0.25">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x14ac:dyDescent="0.25">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x14ac:dyDescent="0.25">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x14ac:dyDescent="0.25">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x14ac:dyDescent="0.25">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x14ac:dyDescent="0.25">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x14ac:dyDescent="0.25">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25">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x14ac:dyDescent="0.25">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x14ac:dyDescent="0.25">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x14ac:dyDescent="0.25">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25">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25">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25">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x14ac:dyDescent="0.25">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25">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x14ac:dyDescent="0.25">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x14ac:dyDescent="0.25">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x14ac:dyDescent="0.25">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x14ac:dyDescent="0.25">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x14ac:dyDescent="0.25">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x14ac:dyDescent="0.25">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x14ac:dyDescent="0.25">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x14ac:dyDescent="0.25">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25">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x14ac:dyDescent="0.25">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x14ac:dyDescent="0.25">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x14ac:dyDescent="0.25">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25">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x14ac:dyDescent="0.25">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x14ac:dyDescent="0.25">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x14ac:dyDescent="0.25">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x14ac:dyDescent="0.25">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x14ac:dyDescent="0.25">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x14ac:dyDescent="0.25">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x14ac:dyDescent="0.25">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x14ac:dyDescent="0.25">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x14ac:dyDescent="0.25">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x14ac:dyDescent="0.25">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x14ac:dyDescent="0.25">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x14ac:dyDescent="0.25">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x14ac:dyDescent="0.25">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x14ac:dyDescent="0.25">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x14ac:dyDescent="0.25">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x14ac:dyDescent="0.25">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x14ac:dyDescent="0.25">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x14ac:dyDescent="0.25">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x14ac:dyDescent="0.25">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x14ac:dyDescent="0.25">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x14ac:dyDescent="0.25">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25">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x14ac:dyDescent="0.25">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x14ac:dyDescent="0.25">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x14ac:dyDescent="0.25">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x14ac:dyDescent="0.25">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x14ac:dyDescent="0.25">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x14ac:dyDescent="0.25">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x14ac:dyDescent="0.25">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x14ac:dyDescent="0.25">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x14ac:dyDescent="0.25">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x14ac:dyDescent="0.25">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x14ac:dyDescent="0.25">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x14ac:dyDescent="0.25">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x14ac:dyDescent="0.25">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x14ac:dyDescent="0.25">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x14ac:dyDescent="0.25">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25">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x14ac:dyDescent="0.25">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25">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x14ac:dyDescent="0.25">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x14ac:dyDescent="0.25">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x14ac:dyDescent="0.25">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x14ac:dyDescent="0.25">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x14ac:dyDescent="0.25">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x14ac:dyDescent="0.25">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x14ac:dyDescent="0.25">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x14ac:dyDescent="0.25">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x14ac:dyDescent="0.25">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x14ac:dyDescent="0.25">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x14ac:dyDescent="0.25">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x14ac:dyDescent="0.25">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x14ac:dyDescent="0.25">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x14ac:dyDescent="0.25">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x14ac:dyDescent="0.25">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x14ac:dyDescent="0.25">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x14ac:dyDescent="0.25">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x14ac:dyDescent="0.25">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x14ac:dyDescent="0.25">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x14ac:dyDescent="0.25">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25">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x14ac:dyDescent="0.25">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x14ac:dyDescent="0.25">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x14ac:dyDescent="0.25">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x14ac:dyDescent="0.25">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x14ac:dyDescent="0.25">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x14ac:dyDescent="0.25">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x14ac:dyDescent="0.25">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25">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x14ac:dyDescent="0.25">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x14ac:dyDescent="0.25">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x14ac:dyDescent="0.25">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x14ac:dyDescent="0.25">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x14ac:dyDescent="0.25">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x14ac:dyDescent="0.25">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x14ac:dyDescent="0.25">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x14ac:dyDescent="0.25">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x14ac:dyDescent="0.25">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x14ac:dyDescent="0.25">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x14ac:dyDescent="0.25">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25">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x14ac:dyDescent="0.25">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x14ac:dyDescent="0.25">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x14ac:dyDescent="0.25">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x14ac:dyDescent="0.25">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x14ac:dyDescent="0.25">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x14ac:dyDescent="0.25">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x14ac:dyDescent="0.25">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x14ac:dyDescent="0.25">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x14ac:dyDescent="0.25">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x14ac:dyDescent="0.25">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x14ac:dyDescent="0.25">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x14ac:dyDescent="0.25">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x14ac:dyDescent="0.25">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x14ac:dyDescent="0.25">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25">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x14ac:dyDescent="0.25">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25">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25">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x14ac:dyDescent="0.25">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x14ac:dyDescent="0.25">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x14ac:dyDescent="0.25">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x14ac:dyDescent="0.25">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x14ac:dyDescent="0.25">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x14ac:dyDescent="0.25">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x14ac:dyDescent="0.25">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x14ac:dyDescent="0.25">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x14ac:dyDescent="0.25">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x14ac:dyDescent="0.25">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x14ac:dyDescent="0.25">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x14ac:dyDescent="0.25">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x14ac:dyDescent="0.25">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x14ac:dyDescent="0.25">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x14ac:dyDescent="0.25">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x14ac:dyDescent="0.25">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x14ac:dyDescent="0.25">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x14ac:dyDescent="0.25">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x14ac:dyDescent="0.25">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x14ac:dyDescent="0.25">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x14ac:dyDescent="0.25">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x14ac:dyDescent="0.25">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x14ac:dyDescent="0.25">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x14ac:dyDescent="0.25">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x14ac:dyDescent="0.25">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x14ac:dyDescent="0.25">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x14ac:dyDescent="0.25">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x14ac:dyDescent="0.25">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x14ac:dyDescent="0.25">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x14ac:dyDescent="0.25">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x14ac:dyDescent="0.25">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x14ac:dyDescent="0.25">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x14ac:dyDescent="0.25">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25">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x14ac:dyDescent="0.25">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x14ac:dyDescent="0.25">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x14ac:dyDescent="0.25">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25">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x14ac:dyDescent="0.25">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x14ac:dyDescent="0.25">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x14ac:dyDescent="0.25">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x14ac:dyDescent="0.25">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x14ac:dyDescent="0.25">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x14ac:dyDescent="0.25">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25">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x14ac:dyDescent="0.25">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x14ac:dyDescent="0.25">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25">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x14ac:dyDescent="0.25">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x14ac:dyDescent="0.25">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x14ac:dyDescent="0.25">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x14ac:dyDescent="0.25">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x14ac:dyDescent="0.25">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x14ac:dyDescent="0.25">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x14ac:dyDescent="0.25">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x14ac:dyDescent="0.25">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x14ac:dyDescent="0.25">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x14ac:dyDescent="0.25">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x14ac:dyDescent="0.25">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x14ac:dyDescent="0.25">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x14ac:dyDescent="0.25">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x14ac:dyDescent="0.25">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x14ac:dyDescent="0.25">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x14ac:dyDescent="0.25">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x14ac:dyDescent="0.25">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x14ac:dyDescent="0.25">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x14ac:dyDescent="0.25">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x14ac:dyDescent="0.25">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x14ac:dyDescent="0.25">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x14ac:dyDescent="0.25">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x14ac:dyDescent="0.25">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x14ac:dyDescent="0.25">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x14ac:dyDescent="0.25">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x14ac:dyDescent="0.25">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x14ac:dyDescent="0.25">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x14ac:dyDescent="0.25">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x14ac:dyDescent="0.25">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x14ac:dyDescent="0.25">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x14ac:dyDescent="0.25">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25">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x14ac:dyDescent="0.25">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x14ac:dyDescent="0.25">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x14ac:dyDescent="0.25">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x14ac:dyDescent="0.25">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x14ac:dyDescent="0.25">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x14ac:dyDescent="0.25">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x14ac:dyDescent="0.25">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x14ac:dyDescent="0.25">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x14ac:dyDescent="0.25">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x14ac:dyDescent="0.25">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x14ac:dyDescent="0.25">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x14ac:dyDescent="0.25">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x14ac:dyDescent="0.25">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x14ac:dyDescent="0.25">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x14ac:dyDescent="0.25">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x14ac:dyDescent="0.25">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25">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x14ac:dyDescent="0.25">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x14ac:dyDescent="0.25">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25">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x14ac:dyDescent="0.25">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x14ac:dyDescent="0.25">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x14ac:dyDescent="0.25">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x14ac:dyDescent="0.25">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25">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x14ac:dyDescent="0.25">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x14ac:dyDescent="0.25">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x14ac:dyDescent="0.25">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x14ac:dyDescent="0.25">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x14ac:dyDescent="0.25">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x14ac:dyDescent="0.25">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x14ac:dyDescent="0.25">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x14ac:dyDescent="0.25">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x14ac:dyDescent="0.25">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x14ac:dyDescent="0.25">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x14ac:dyDescent="0.25">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x14ac:dyDescent="0.25">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x14ac:dyDescent="0.25">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x14ac:dyDescent="0.25">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x14ac:dyDescent="0.25">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x14ac:dyDescent="0.25">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x14ac:dyDescent="0.25">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x14ac:dyDescent="0.25">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x14ac:dyDescent="0.25">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x14ac:dyDescent="0.25">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x14ac:dyDescent="0.25">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x14ac:dyDescent="0.25">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x14ac:dyDescent="0.25">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x14ac:dyDescent="0.25">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x14ac:dyDescent="0.25">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x14ac:dyDescent="0.25">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x14ac:dyDescent="0.25">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x14ac:dyDescent="0.25">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25">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x14ac:dyDescent="0.25">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x14ac:dyDescent="0.25">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x14ac:dyDescent="0.25">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x14ac:dyDescent="0.25">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x14ac:dyDescent="0.25">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x14ac:dyDescent="0.25">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x14ac:dyDescent="0.25">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x14ac:dyDescent="0.25">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x14ac:dyDescent="0.25">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x14ac:dyDescent="0.25">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x14ac:dyDescent="0.25">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x14ac:dyDescent="0.25">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25">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x14ac:dyDescent="0.25">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x14ac:dyDescent="0.25">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x14ac:dyDescent="0.25">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25">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x14ac:dyDescent="0.25">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x14ac:dyDescent="0.25">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x14ac:dyDescent="0.25">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x14ac:dyDescent="0.25">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25">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x14ac:dyDescent="0.25">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x14ac:dyDescent="0.25">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x14ac:dyDescent="0.25">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x14ac:dyDescent="0.25">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x14ac:dyDescent="0.25">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x14ac:dyDescent="0.25">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x14ac:dyDescent="0.25">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x14ac:dyDescent="0.25">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x14ac:dyDescent="0.25">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x14ac:dyDescent="0.25">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x14ac:dyDescent="0.25">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x14ac:dyDescent="0.25">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x14ac:dyDescent="0.25">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x14ac:dyDescent="0.25">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x14ac:dyDescent="0.25">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x14ac:dyDescent="0.25">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x14ac:dyDescent="0.25">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x14ac:dyDescent="0.25">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x14ac:dyDescent="0.25">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x14ac:dyDescent="0.25">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x14ac:dyDescent="0.25">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x14ac:dyDescent="0.25">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x14ac:dyDescent="0.25">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x14ac:dyDescent="0.25">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x14ac:dyDescent="0.25">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x14ac:dyDescent="0.25">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x14ac:dyDescent="0.25">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x14ac:dyDescent="0.25">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x14ac:dyDescent="0.25">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x14ac:dyDescent="0.25">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x14ac:dyDescent="0.25">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x14ac:dyDescent="0.25">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x14ac:dyDescent="0.25">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x14ac:dyDescent="0.25">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x14ac:dyDescent="0.25">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x14ac:dyDescent="0.25">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x14ac:dyDescent="0.25">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x14ac:dyDescent="0.25">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x14ac:dyDescent="0.25">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x14ac:dyDescent="0.25">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x14ac:dyDescent="0.25">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x14ac:dyDescent="0.25">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x14ac:dyDescent="0.25">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x14ac:dyDescent="0.25">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x14ac:dyDescent="0.25">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x14ac:dyDescent="0.25">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x14ac:dyDescent="0.25">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x14ac:dyDescent="0.25">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x14ac:dyDescent="0.25">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x14ac:dyDescent="0.25">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x14ac:dyDescent="0.25">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x14ac:dyDescent="0.25">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x14ac:dyDescent="0.25">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x14ac:dyDescent="0.25">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x14ac:dyDescent="0.25">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x14ac:dyDescent="0.25">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x14ac:dyDescent="0.25">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x14ac:dyDescent="0.25">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x14ac:dyDescent="0.25">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x14ac:dyDescent="0.25">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x14ac:dyDescent="0.25">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x14ac:dyDescent="0.25">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x14ac:dyDescent="0.25">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x14ac:dyDescent="0.25">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x14ac:dyDescent="0.25">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x14ac:dyDescent="0.25">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x14ac:dyDescent="0.25">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x14ac:dyDescent="0.25">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x14ac:dyDescent="0.25">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x14ac:dyDescent="0.25">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x14ac:dyDescent="0.25">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x14ac:dyDescent="0.25">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x14ac:dyDescent="0.25">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x14ac:dyDescent="0.25">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x14ac:dyDescent="0.25">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x14ac:dyDescent="0.25">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x14ac:dyDescent="0.25">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x14ac:dyDescent="0.25">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x14ac:dyDescent="0.25">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x14ac:dyDescent="0.25">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x14ac:dyDescent="0.25">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x14ac:dyDescent="0.25">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x14ac:dyDescent="0.25">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x14ac:dyDescent="0.25">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x14ac:dyDescent="0.25">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x14ac:dyDescent="0.25">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x14ac:dyDescent="0.25">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x14ac:dyDescent="0.25">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x14ac:dyDescent="0.25">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x14ac:dyDescent="0.25">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x14ac:dyDescent="0.25">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x14ac:dyDescent="0.25">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x14ac:dyDescent="0.25">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x14ac:dyDescent="0.25">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x14ac:dyDescent="0.25">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x14ac:dyDescent="0.25">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x14ac:dyDescent="0.25">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x14ac:dyDescent="0.25">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x14ac:dyDescent="0.25">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x14ac:dyDescent="0.25">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x14ac:dyDescent="0.25">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x14ac:dyDescent="0.25">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x14ac:dyDescent="0.25">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x14ac:dyDescent="0.25">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x14ac:dyDescent="0.25">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x14ac:dyDescent="0.25">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x14ac:dyDescent="0.25">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x14ac:dyDescent="0.25">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x14ac:dyDescent="0.25">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x14ac:dyDescent="0.25">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x14ac:dyDescent="0.25">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x14ac:dyDescent="0.25">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x14ac:dyDescent="0.25">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x14ac:dyDescent="0.25">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x14ac:dyDescent="0.25">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x14ac:dyDescent="0.25">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x14ac:dyDescent="0.25">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x14ac:dyDescent="0.25">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x14ac:dyDescent="0.25">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x14ac:dyDescent="0.25">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x14ac:dyDescent="0.25">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x14ac:dyDescent="0.25">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x14ac:dyDescent="0.25">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x14ac:dyDescent="0.25">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x14ac:dyDescent="0.25">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x14ac:dyDescent="0.25">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x14ac:dyDescent="0.25">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x14ac:dyDescent="0.25">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x14ac:dyDescent="0.25">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x14ac:dyDescent="0.25">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x14ac:dyDescent="0.25">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x14ac:dyDescent="0.25">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x14ac:dyDescent="0.25">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x14ac:dyDescent="0.25">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x14ac:dyDescent="0.25">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x14ac:dyDescent="0.25">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x14ac:dyDescent="0.25">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x14ac:dyDescent="0.25">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x14ac:dyDescent="0.25">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x14ac:dyDescent="0.25">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x14ac:dyDescent="0.25">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x14ac:dyDescent="0.25">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x14ac:dyDescent="0.25">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x14ac:dyDescent="0.25">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x14ac:dyDescent="0.25">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x14ac:dyDescent="0.25">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x14ac:dyDescent="0.25">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x14ac:dyDescent="0.25">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x14ac:dyDescent="0.25">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x14ac:dyDescent="0.25">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x14ac:dyDescent="0.25">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x14ac:dyDescent="0.25">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x14ac:dyDescent="0.25">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x14ac:dyDescent="0.25">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x14ac:dyDescent="0.25">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x14ac:dyDescent="0.25">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x14ac:dyDescent="0.25">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x14ac:dyDescent="0.25">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x14ac:dyDescent="0.25">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x14ac:dyDescent="0.25">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x14ac:dyDescent="0.25">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x14ac:dyDescent="0.25">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x14ac:dyDescent="0.25">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x14ac:dyDescent="0.25">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x14ac:dyDescent="0.25">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x14ac:dyDescent="0.25">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x14ac:dyDescent="0.25">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x14ac:dyDescent="0.25">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x14ac:dyDescent="0.25">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x14ac:dyDescent="0.25">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x14ac:dyDescent="0.25">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x14ac:dyDescent="0.25">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x14ac:dyDescent="0.25">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x14ac:dyDescent="0.25">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x14ac:dyDescent="0.25">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x14ac:dyDescent="0.25">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x14ac:dyDescent="0.25">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x14ac:dyDescent="0.25">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x14ac:dyDescent="0.25">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x14ac:dyDescent="0.25">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x14ac:dyDescent="0.25">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x14ac:dyDescent="0.25">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x14ac:dyDescent="0.25">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x14ac:dyDescent="0.25">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x14ac:dyDescent="0.25">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x14ac:dyDescent="0.25">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x14ac:dyDescent="0.25">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x14ac:dyDescent="0.25">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x14ac:dyDescent="0.25">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x14ac:dyDescent="0.25">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x14ac:dyDescent="0.25">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x14ac:dyDescent="0.25">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x14ac:dyDescent="0.25">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x14ac:dyDescent="0.25">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x14ac:dyDescent="0.25">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x14ac:dyDescent="0.25">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x14ac:dyDescent="0.25">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x14ac:dyDescent="0.25">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x14ac:dyDescent="0.25">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x14ac:dyDescent="0.25">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x14ac:dyDescent="0.25">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x14ac:dyDescent="0.25">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x14ac:dyDescent="0.25">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x14ac:dyDescent="0.25">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x14ac:dyDescent="0.25">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x14ac:dyDescent="0.25">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x14ac:dyDescent="0.25">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x14ac:dyDescent="0.25">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x14ac:dyDescent="0.25">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x14ac:dyDescent="0.25">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x14ac:dyDescent="0.25">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x14ac:dyDescent="0.25">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x14ac:dyDescent="0.25">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x14ac:dyDescent="0.25">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x14ac:dyDescent="0.25">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x14ac:dyDescent="0.25">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x14ac:dyDescent="0.25">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x14ac:dyDescent="0.25">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x14ac:dyDescent="0.25">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x14ac:dyDescent="0.25">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x14ac:dyDescent="0.25">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x14ac:dyDescent="0.25">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x14ac:dyDescent="0.25">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x14ac:dyDescent="0.25">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x14ac:dyDescent="0.25">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x14ac:dyDescent="0.25">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x14ac:dyDescent="0.25">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x14ac:dyDescent="0.25">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x14ac:dyDescent="0.25">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x14ac:dyDescent="0.25">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x14ac:dyDescent="0.25">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x14ac:dyDescent="0.25">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x14ac:dyDescent="0.25">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x14ac:dyDescent="0.25">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x14ac:dyDescent="0.25">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x14ac:dyDescent="0.25">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x14ac:dyDescent="0.25">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x14ac:dyDescent="0.25">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x14ac:dyDescent="0.25">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x14ac:dyDescent="0.25">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x14ac:dyDescent="0.25">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x14ac:dyDescent="0.25">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x14ac:dyDescent="0.25">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x14ac:dyDescent="0.25">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x14ac:dyDescent="0.25">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x14ac:dyDescent="0.25">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x14ac:dyDescent="0.25">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x14ac:dyDescent="0.25">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x14ac:dyDescent="0.25">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x14ac:dyDescent="0.25">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x14ac:dyDescent="0.25">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x14ac:dyDescent="0.25">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x14ac:dyDescent="0.25">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x14ac:dyDescent="0.25">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x14ac:dyDescent="0.25">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x14ac:dyDescent="0.25">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x14ac:dyDescent="0.25">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x14ac:dyDescent="0.25">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x14ac:dyDescent="0.25">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x14ac:dyDescent="0.25">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x14ac:dyDescent="0.25">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x14ac:dyDescent="0.25">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x14ac:dyDescent="0.25">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x14ac:dyDescent="0.25">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x14ac:dyDescent="0.25">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x14ac:dyDescent="0.25">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x14ac:dyDescent="0.25">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x14ac:dyDescent="0.25">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x14ac:dyDescent="0.25">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x14ac:dyDescent="0.25">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x14ac:dyDescent="0.25">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x14ac:dyDescent="0.25">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x14ac:dyDescent="0.25">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x14ac:dyDescent="0.25">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x14ac:dyDescent="0.25">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x14ac:dyDescent="0.25">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x14ac:dyDescent="0.25">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x14ac:dyDescent="0.25">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x14ac:dyDescent="0.25">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x14ac:dyDescent="0.25">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x14ac:dyDescent="0.25">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x14ac:dyDescent="0.25">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x14ac:dyDescent="0.25">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x14ac:dyDescent="0.25">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x14ac:dyDescent="0.25">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x14ac:dyDescent="0.25">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x14ac:dyDescent="0.25">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x14ac:dyDescent="0.25">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x14ac:dyDescent="0.25">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x14ac:dyDescent="0.25">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x14ac:dyDescent="0.25">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x14ac:dyDescent="0.25">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x14ac:dyDescent="0.25">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x14ac:dyDescent="0.25">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x14ac:dyDescent="0.25">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x14ac:dyDescent="0.25">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x14ac:dyDescent="0.25">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x14ac:dyDescent="0.25">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x14ac:dyDescent="0.25">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x14ac:dyDescent="0.25">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x14ac:dyDescent="0.25">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x14ac:dyDescent="0.25">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x14ac:dyDescent="0.25">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x14ac:dyDescent="0.25">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x14ac:dyDescent="0.25">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x14ac:dyDescent="0.25">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x14ac:dyDescent="0.25">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x14ac:dyDescent="0.25">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x14ac:dyDescent="0.25">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x14ac:dyDescent="0.25">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x14ac:dyDescent="0.25">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x14ac:dyDescent="0.25">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x14ac:dyDescent="0.25">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x14ac:dyDescent="0.25">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x14ac:dyDescent="0.25">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x14ac:dyDescent="0.25">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x14ac:dyDescent="0.25">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x14ac:dyDescent="0.25">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x14ac:dyDescent="0.25">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x14ac:dyDescent="0.25">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x14ac:dyDescent="0.25">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x14ac:dyDescent="0.25">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x14ac:dyDescent="0.25">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x14ac:dyDescent="0.25">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x14ac:dyDescent="0.25">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x14ac:dyDescent="0.25">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x14ac:dyDescent="0.25">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x14ac:dyDescent="0.25">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x14ac:dyDescent="0.25">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x14ac:dyDescent="0.25">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x14ac:dyDescent="0.25">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x14ac:dyDescent="0.25">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x14ac:dyDescent="0.25">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x14ac:dyDescent="0.25">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x14ac:dyDescent="0.25">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x14ac:dyDescent="0.25">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x14ac:dyDescent="0.25">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x14ac:dyDescent="0.25">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x14ac:dyDescent="0.25">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x14ac:dyDescent="0.25">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x14ac:dyDescent="0.25">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x14ac:dyDescent="0.25">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x14ac:dyDescent="0.25">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x14ac:dyDescent="0.25">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x14ac:dyDescent="0.25">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x14ac:dyDescent="0.25">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x14ac:dyDescent="0.25">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x14ac:dyDescent="0.25">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x14ac:dyDescent="0.25">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x14ac:dyDescent="0.25">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x14ac:dyDescent="0.25">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x14ac:dyDescent="0.25">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x14ac:dyDescent="0.25">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x14ac:dyDescent="0.25">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x14ac:dyDescent="0.25">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x14ac:dyDescent="0.25">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x14ac:dyDescent="0.25">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x14ac:dyDescent="0.25">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x14ac:dyDescent="0.25">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x14ac:dyDescent="0.25">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x14ac:dyDescent="0.25">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x14ac:dyDescent="0.25">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x14ac:dyDescent="0.25">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x14ac:dyDescent="0.25">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x14ac:dyDescent="0.25">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x14ac:dyDescent="0.25">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x14ac:dyDescent="0.25">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x14ac:dyDescent="0.25">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x14ac:dyDescent="0.25">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x14ac:dyDescent="0.25">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x14ac:dyDescent="0.25">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x14ac:dyDescent="0.25">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x14ac:dyDescent="0.25">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x14ac:dyDescent="0.25">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x14ac:dyDescent="0.25">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x14ac:dyDescent="0.25">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x14ac:dyDescent="0.25">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x14ac:dyDescent="0.25">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x14ac:dyDescent="0.25">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x14ac:dyDescent="0.25">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x14ac:dyDescent="0.25">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x14ac:dyDescent="0.25">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x14ac:dyDescent="0.25">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x14ac:dyDescent="0.25">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x14ac:dyDescent="0.25">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x14ac:dyDescent="0.25">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x14ac:dyDescent="0.25">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x14ac:dyDescent="0.25">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x14ac:dyDescent="0.25">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x14ac:dyDescent="0.25">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x14ac:dyDescent="0.25">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x14ac:dyDescent="0.25">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x14ac:dyDescent="0.25">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x14ac:dyDescent="0.25">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x14ac:dyDescent="0.25">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x14ac:dyDescent="0.25">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x14ac:dyDescent="0.25">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x14ac:dyDescent="0.25">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x14ac:dyDescent="0.25">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x14ac:dyDescent="0.25">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x14ac:dyDescent="0.25">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x14ac:dyDescent="0.25">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x14ac:dyDescent="0.25">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x14ac:dyDescent="0.25">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x14ac:dyDescent="0.25">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x14ac:dyDescent="0.25">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x14ac:dyDescent="0.25">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x14ac:dyDescent="0.25">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x14ac:dyDescent="0.25">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x14ac:dyDescent="0.25">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x14ac:dyDescent="0.25">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x14ac:dyDescent="0.25">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x14ac:dyDescent="0.25">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x14ac:dyDescent="0.25">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x14ac:dyDescent="0.25">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x14ac:dyDescent="0.25">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x14ac:dyDescent="0.25">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x14ac:dyDescent="0.25">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x14ac:dyDescent="0.25">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x14ac:dyDescent="0.25">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x14ac:dyDescent="0.25">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x14ac:dyDescent="0.25">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x14ac:dyDescent="0.25">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x14ac:dyDescent="0.25">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x14ac:dyDescent="0.25">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x14ac:dyDescent="0.25">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x14ac:dyDescent="0.25">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x14ac:dyDescent="0.25">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x14ac:dyDescent="0.25">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x14ac:dyDescent="0.25">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x14ac:dyDescent="0.25">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x14ac:dyDescent="0.25">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x14ac:dyDescent="0.25">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x14ac:dyDescent="0.25">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x14ac:dyDescent="0.25">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x14ac:dyDescent="0.25">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x14ac:dyDescent="0.25">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x14ac:dyDescent="0.25">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x14ac:dyDescent="0.25">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x14ac:dyDescent="0.25">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x14ac:dyDescent="0.25">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x14ac:dyDescent="0.25">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x14ac:dyDescent="0.25">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s H A A B Q S w M E F A A C A A g A z l r l W i 3 e 0 R a k A A A A 9 g A A A B I A H A B D b 2 5 m a W c v U G F j a 2 F n Z S 5 4 b W w g o h g A K K A U A A A A A A A A A A A A A A A A A A A A A A A A A A A A h Y 9 N D o I w G E S v Q r q n f 8 T E k I + y c C u J C d G 4 b U r F R i i G F s v d X H g k r y B G U X c u 5 8 1 b z N y v N 8 j H t o k u u n e m s x l i m K J I W 9 V V x t Y Z G v w h X q J c w E a q k 6 x 1 N M n W p a O r M n T 0 / p w S E k L A I c F d X x N O K S P 7 Y l 2 q o 2 4 l + s j m v x w b 6 7 y 0 S i M B u 9 c Y w T F L G F 5 Q j i m Q G U J h 7 F f g 0 9 5 n + w N h N T R + 6 L X Q N t 6 W Q O Y I 5 P 1 B P A B Q S w M E F A A C A A g A z l r l 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5 a 5 V p R u V U 2 l Q Q A A H I Y A A A T A B w A R m 9 y b X V s Y X M v U 2 V j d G l v b j E u b S C i G A A o o B Q A A A A A A A A A A A A A A A A A A A A A A A A A A A D d V 3 9 r 2 0 g Q / T + Q 7 7 C o p D i H Y i z 5 R x K a B K 5 2 S w O 9 N m e H O 4 o x R p b W 9 h J J a 6 S V U + P L d + + s J M s r a d d W T c 1 d L h D i 7 O 6 b m Z 0 3 8 2 Y d Y p s R 6 q N B 8 t d 4 d 3 p y e h L O r Q A 7 6 N G a u N h A t 8 j F 7 P Q E w c + A R o G N Y e X D d x u 7 9 W 4 U B N h n f 9 P g a U L p U + 1 8 P f x i e f h W S 5 D a 6 G X Y p T 6 D I y M 9 M f B G 6 8 4 t f 8 a N r x Z Y A 0 v x 0 f p j Y P n h l A Z e l 7 q R 5 / P N s J Z 4 0 9 d r b R F Q J 7 L Z m D i a j h h s I o a / s x c d b b d 8 c F z a t C 2 G Z z R Y l T Y c E t o 0 g t C c 8 S I g d o b 0 I 2 + C g / i I Z b P I c p X b G w v j B Y Y g f W b N Z K c C i x F / p t w Y x y Z g + 9 5 n n V a d X z v x P a E R W E 6 u V g o + C n E g S 0 W 8 L s 1 D g J c E P 8 s w 6 Q 4 j z F X C 7 I T D 0 j b x Z m O X + E 9 K T k q b L + d Z H Q w W L m E o o R t N V q i H X e I R h o N t U c R H k h O 1 Q u H o S O Q 2 P g j Q B P E I n t 6 v P l j 2 P L N Z W 2 v / a B D a n x F l e M B W Y L w b L n U 0 t d w Q n 4 u V U j d E 2 3 V T E 0 I W I z D 2 1 O 6 u C / K K z v m T F y 0 4 V + S u j z 2 6 h E A S 4 + E 2 l G Q j X a 4 V I 9 b X i o v 1 8 c K 1 b D j 3 l + V G W D Q X r 8 e r t b J b X X s L v + g t 0 v T 0 Z L C B c A 7 0 3 C 0 F d 7 8 7 T m z F d w j X H M t N L W 4 d w 4 m M 9 0 J w w M 5 D U l 6 o u 6 0 A D G w j M k X D r c c R W N P + i E J i W + 6 9 H 7 I A I B 4 v Y 8 T m 2 M + 2 U H 4 P Q 0 H I D H 2 i H r 7 3 o L C X W D T C l 1 F u X W X g 6 3 Q K Q p K G H m 7 w y S r a L s d w E S u y R A M H B 3 L e 4 6 0 t 8 c o U 6 w U x L e q n L L m F 5 p B o Z 1 E s F e q 4 l c O i / p U U T x C 5 n K 7 l p K y o X m X B E j U q L 0 v q d j L U / V S m Q F n k Y u u Z e 8 W i F A L X i E J S C z N C Q k P h h H r G q C 9 v V h M T k 1 / 8 A M 4 k j n s R C C X P o V D P P R J C 6 D Y r Z 4 Z r Y q 6 E d 4 y U B x r G 1 a + a K J I I y g 0 h m y 0 b w 2 F t 3 d C R 2 X 4 R J 4 m I T x o m t 6 K c K M 2 f n i j Z / c Q n U u Z W / U y q P F i a 1 Y q h K a p K + Z K p F k U h o 5 5 K 4 g t u u Q 5 R 3 s I E l K u P l 9 i P l T 9 W + a H Y F q P f h m K V j + S p b e 1 N b S 5 G n k 6 Z e 1 U D F T T B 2 K H L + a h 2 i n F S O z I 5 P o o A y y 7 8 i / R V N Y w M V T W U E g r G P 5 H Z H P X S W 4 k T X 3 L T E b q 7 R Y 1 6 O x 2 y 3 / B m s G p f q L a D O f O A i W r 8 9 1 k s p u 7 I t J o V a T W T z P D 3 z / v I f s I M 9 X l z y L j d 5 G i E b p D Z a K S 8 3 s B H 4 c E l O X y L 2 t l p O H z R z g D a H f + 8 o x a a B 9 S C + Q p r Q U r A k S u k W b F C 4 k H w m T 7 z C 4 B 7 s T J y q g 9 V Y T Q y o i u 3 e + s A i p v / G 4 p z e T 0 y 4 a 2 K h L e 4 8 V 6 W K f Q Z b u X u F f s b L v Z G y n 7 j 7 M J o n E l k o Q w x U 4 h h n F 2 Y F T H N j Z o A p l k R 0 0 o x T c C 0 K m I 2 s 6 s F m H Z F T C f F t A H T q Y i 5 T D E d 4 + y y I u Q q h V y C m 6 u K m O s U c w W Y 6 w y j X R u c L f h / R 5 e 2 D + j S V / C 0 q t i l k m Y 4 S u e K D 9 N 2 h a + r J Z L 4 o 1 m e m Y f s n / 1 v 5 0 7 F t 3 P 7 X y B Y R s X r k e a P x G V x p v v 0 W f i m P c A u t h l f k 9 H a y b 5 0 F e b t H f I j 1 0 W W 7 0 i 2 N O 3 8 9 I T 4 c s / v f g B Q S w E C L Q A U A A I A C A D O W u V a L d 7 R F q Q A A A D 2 A A A A E g A A A A A A A A A A A A A A A A A A A A A A Q 2 9 u Z m l n L 1 B h Y 2 t h Z 2 U u e G 1 s U E s B A i 0 A F A A C A A g A z l r l W g / K 6 a u k A A A A 6 Q A A A B M A A A A A A A A A A A A A A A A A 8 A A A A F t D b 2 5 0 Z W 5 0 X 1 R 5 c G V z X S 5 4 b W x Q S w E C L Q A U A A I A C A D O W u V a U b l V N p U E A A B y G A A A E w A A A A A A A A A A A A A A A A D h A Q A A R m 9 y b X V s Y X M v U 2 V j d G l v b j E u b V B L B Q Y A A A A A A w A D A M I A A A D D 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p I Q A A A A A A A A c 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N k Z G V h Z m U 3 N C 1 l N G Q 3 L T R j Y j g t O T A x M C 0 w Z j A z Z W I 1 Y m I 4 Y j 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3 L C Z x d W 9 0 O 2 t l e U N v b H V t b k 5 h b W V z J n F 1 b 3 Q 7 O l s m c X V v d D t w c m 9 k d W N 0 X 2 l k J n F 1 b 3 Q 7 X S w m c X V v d D t x d W V y e V J l b G F 0 a W 9 u c 2 h p c H M m c X V v d D s 6 W 1 0 s J n F 1 b 3 Q 7 Y 2 9 s d W 1 u S W R l b n R p d G l l c y Z x d W 9 0 O z p b J n F 1 b 3 Q 7 U 2 V j d G l v b j E v V G F i b G U x L 0 N o Y W 5 n Z W Q g V H l w Z S 5 7 c H J v Z H V j d F 9 p Z C w w f S Z x d W 9 0 O y w m c X V v d D t T Z W N 0 a W 9 u M S 9 U Y W J s Z T E v Q 2 h h b m d l Z C B U e X B l M y 5 7 c H J v Z H V j d F 9 u Y W 1 l L j E s M X 0 m c X V v d D s s J n F 1 b 3 Q 7 U 2 V j d G l v b j E v V G F i b G U x L 0 F k Z G V k I E N v b m R p d G l v b m F s I E N v b H V t b i 5 7 U H J v Z H V j d C B D Y X R l Z 2 9 y e S w x N n 0 m c X V v d D s s J n F 1 b 3 Q 7 U 2 V j d G l v b j E v V G F i b G U x L 0 N o Y W 5 n Z W Q g V H l w Z T I u e 2 R p c 2 N v d W 5 0 Z W R f c H J p Y 2 U s M 3 0 m c X V v d D s s J n F 1 b 3 Q 7 U 2 V j d G l v b j E v V G F i b G U x L 0 N o Y W 5 n Z W Q g V H l w Z T I u e 2 F j d H V h b F 9 w c m l j Z S w 0 f S Z x d W 9 0 O y w m c X V v d D t T Z W N 0 a W 9 u M S 9 U Y W J s Z T E v Q 2 h h b m d l Z C B U e X B l N S 5 7 Z G l z Y 2 9 1 b n R f c G V y Y 2 V u d G F n Z S w 1 f S Z x d W 9 0 O y w m c X V v d D t T Z W N 0 a W 9 u M S 9 U Y W J s Z T E v Q W R k Z W Q g Q 2 9 u Z G l 0 a W 9 u Y W w g Q 2 9 s d W 1 u N C 5 7 R G l z Y 2 9 1 b n R l Z C B M Z X Z l b C w x N n 0 m c X V v d D s s J n F 1 b 3 Q 7 U 2 V j d G l v b j E v V G F i b G U x L 0 N o Y W 5 n Z W Q g V H l w Z S 5 7 c m F 0 a W 5 n L D Z 9 J n F 1 b 3 Q 7 L C Z x d W 9 0 O 1 N l Y 3 R p b 2 4 x L 1 R h Y m x l M S 9 D a G F u Z 2 V k I F R 5 c G U y L n t y Y X R p b m d f Y 2 9 1 b n Q s N 3 0 m c X V v d D s s J n F 1 b 3 Q 7 U 2 V j d G l v b j E v V G F i b G U x L 0 N o Y W 5 n Z W Q g V H l w Z T Q u e 1 B v d G V u d G l h b C B S Z X Z l b n V l L D E y f S Z x d W 9 0 O y w m c X V v d D t T Z W N 0 a W 9 u M S 9 U Y W J s Z T E v Q W R k Z W Q g Q 2 9 u Z G l 0 a W 9 u Y W w g Q 2 9 s d W 1 u M S 5 7 S G l n a C B E a X N j b 3 V u d C w x M 3 0 m c X V v d D s s J n F 1 b 3 Q 7 U 2 V j d G l v b j E v V G F i b G U x L 0 F k Z G V k I E N v b m R p d G l v b m F s I E N v b H V t b j I u e 1 B y a W N l I E J 1 Y 2 t l d C B S Y W 5 n Z S w x N H 0 m c X V v d D s s J n F 1 b 3 Q 7 U 2 V j d G l v b j E v V G F i b G U x L 0 F k Z G V k I E N v b m R p d G l v b m F s I E N v b H V t b j M u e 0 x v d y B S Z X Z p Z X c s M T V 9 J n F 1 b 3 Q 7 L C Z x d W 9 0 O 1 N l Y 3 R p b 2 4 x L 1 R h Y m x l M S 9 D a G F u Z 2 V k I F R 5 c G U u e 3 J l d m l l d 1 9 0 a X R s Z S w x M n 0 m c X V v d D s s J n F 1 b 3 Q 7 U 2 V j d G l v b j E v V G F i b G U x L 0 N o Y W 5 n Z W Q g V H l w Z S 5 7 c m V 2 a W V 3 X 2 N v b n R l b n Q s M T N 9 J n F 1 b 3 Q 7 L C Z x d W 9 0 O 1 N l Y 3 R p b 2 4 x L 1 R h Y m x l M S 9 D a G F u Z 2 V k I F R 5 c G U u e 2 l t Z 1 9 s a W 5 r L D E 0 f S Z x d W 9 0 O y w m c X V v d D t T Z W N 0 a W 9 u M S 9 U Y W J s Z T E v Q 2 h h b m d l Z C B U e X B l L n t w c m 9 k d W N 0 X 2 x p b m s s M T V 9 J n F 1 b 3 Q 7 X S w m c X V v d D t D b 2 x 1 b W 5 D b 3 V u d C Z x d W 9 0 O z o x N y w m c X V v d D t L Z X l D b 2 x 1 b W 5 O Y W 1 l c y Z x d W 9 0 O z p b J n F 1 b 3 Q 7 c H J v Z H V j d F 9 p Z C Z x d W 9 0 O 1 0 s J n F 1 b 3 Q 7 Q 2 9 s d W 1 u S W R l b n R p d G l l c y Z x d W 9 0 O z p b J n F 1 b 3 Q 7 U 2 V j d G l v b j E v V G F i b G U x L 0 N o Y W 5 n Z W Q g V H l w Z S 5 7 c H J v Z H V j d F 9 p Z C w w f S Z x d W 9 0 O y w m c X V v d D t T Z W N 0 a W 9 u M S 9 U Y W J s Z T E v Q 2 h h b m d l Z C B U e X B l M y 5 7 c H J v Z H V j d F 9 u Y W 1 l L j E s M X 0 m c X V v d D s s J n F 1 b 3 Q 7 U 2 V j d G l v b j E v V G F i b G U x L 0 F k Z G V k I E N v b m R p d G l v b m F s I E N v b H V t b i 5 7 U H J v Z H V j d C B D Y X R l Z 2 9 y e S w x N n 0 m c X V v d D s s J n F 1 b 3 Q 7 U 2 V j d G l v b j E v V G F i b G U x L 0 N o Y W 5 n Z W Q g V H l w Z T I u e 2 R p c 2 N v d W 5 0 Z W R f c H J p Y 2 U s M 3 0 m c X V v d D s s J n F 1 b 3 Q 7 U 2 V j d G l v b j E v V G F i b G U x L 0 N o Y W 5 n Z W Q g V H l w Z T I u e 2 F j d H V h b F 9 w c m l j Z S w 0 f S Z x d W 9 0 O y w m c X V v d D t T Z W N 0 a W 9 u M S 9 U Y W J s Z T E v Q 2 h h b m d l Z C B U e X B l N S 5 7 Z G l z Y 2 9 1 b n R f c G V y Y 2 V u d G F n Z S w 1 f S Z x d W 9 0 O y w m c X V v d D t T Z W N 0 a W 9 u M S 9 U Y W J s Z T E v Q W R k Z W Q g Q 2 9 u Z G l 0 a W 9 u Y W w g Q 2 9 s d W 1 u N C 5 7 R G l z Y 2 9 1 b n R l Z C B M Z X Z l b C w x N n 0 m c X V v d D s s J n F 1 b 3 Q 7 U 2 V j d G l v b j E v V G F i b G U x L 0 N o Y W 5 n Z W Q g V H l w Z S 5 7 c m F 0 a W 5 n L D Z 9 J n F 1 b 3 Q 7 L C Z x d W 9 0 O 1 N l Y 3 R p b 2 4 x L 1 R h Y m x l M S 9 D a G F u Z 2 V k I F R 5 c G U y L n t y Y X R p b m d f Y 2 9 1 b n Q s N 3 0 m c X V v d D s s J n F 1 b 3 Q 7 U 2 V j d G l v b j E v V G F i b G U x L 0 N o Y W 5 n Z W Q g V H l w Z T Q u e 1 B v d G V u d G l h b C B S Z X Z l b n V l L D E y f S Z x d W 9 0 O y w m c X V v d D t T Z W N 0 a W 9 u M S 9 U Y W J s Z T E v Q W R k Z W Q g Q 2 9 u Z G l 0 a W 9 u Y W w g Q 2 9 s d W 1 u M S 5 7 S G l n a C B E a X N j b 3 V u d C w x M 3 0 m c X V v d D s s J n F 1 b 3 Q 7 U 2 V j d G l v b j E v V G F i b G U x L 0 F k Z G V k I E N v b m R p d G l v b m F s I E N v b H V t b j I u e 1 B y a W N l I E J 1 Y 2 t l d C B S Y W 5 n Z S w x N H 0 m c X V v d D s s J n F 1 b 3 Q 7 U 2 V j d G l v b j E v V G F i b G U x L 0 F k Z G V k I E N v b m R p d G l v b m F s I E N v b H V t b j M u e 0 x v d y B S Z X Z p Z X c s M T V 9 J n F 1 b 3 Q 7 L C Z x d W 9 0 O 1 N l Y 3 R p b 2 4 x L 1 R h Y m x l M S 9 D a G F u Z 2 V k I F R 5 c G U u e 3 J l d m l l d 1 9 0 a X R s Z S w x M n 0 m c X V v d D s s J n F 1 b 3 Q 7 U 2 V j d G l v b j E v V G F i b G U x L 0 N o Y W 5 n Z W Q g V H l w Z S 5 7 c m V 2 a W V 3 X 2 N v b n R l b n Q s M T N 9 J n F 1 b 3 Q 7 L C Z x d W 9 0 O 1 N l Y 3 R p b 2 4 x L 1 R h Y m x l M S 9 D a G F u Z 2 V k I F R 5 c G U u e 2 l t Z 1 9 s a W 5 r L D E 0 f S Z x d W 9 0 O y w m c X V v d D t T Z W N 0 a W 9 u M S 9 U Y W J s Z T E v Q 2 h h b m d l Z C B U e X B l L n t w c m 9 k d W N 0 X 2 x p b m s s M T V 9 J n F 1 b 3 Q 7 X S w m c X V v d D t S Z W x h d G l v b n N o a X B J b m Z v J n F 1 b 3 Q 7 O l t d f S I g L z 4 8 R W 5 0 c n k g V H l w Z T 0 i R m l s b F N 0 Y X R 1 c y I g V m F s d W U 9 I n N D b 2 1 w b G V 0 Z S I g L z 4 8 R W 5 0 c n k g V H l w Z T 0 i R m l s b E N v b H V t b k 5 h b W V z I i B W Y W x 1 Z T 0 i c 1 s m c X V v d D t w c m 9 k d W N 0 X 2 l k J n F 1 b 3 Q 7 L C Z x d W 9 0 O 3 B y b 2 R 1 Y 3 R f b m F t Z S 4 x J n F 1 b 3 Q 7 L C Z x d W 9 0 O 1 B y b 2 R 1 Y 3 Q g Q 2 F 0 Z W d v c n k m c X V v d D s s J n F 1 b 3 Q 7 Z G l z Y 2 9 1 b n R l Z F 9 w c m l j Z S Z x d W 9 0 O y w m c X V v d D t h Y 3 R 1 Y W x f c H J p Y 2 U m c X V v d D s s J n F 1 b 3 Q 7 Z G l z Y 2 9 1 b n R f c G V y Y 2 V u d G F n Z S Z x d W 9 0 O y w m c X V v d D t E a X N j b 3 V u d G V k I E x l d m V s J n F 1 b 3 Q 7 L C Z x d W 9 0 O 3 J h d G l u Z y Z x d W 9 0 O y w m c X V v d D t y Y X R p b m d f Y 2 9 1 b n Q m c X V v d D s s J n F 1 b 3 Q 7 U G 9 0 Z W 5 0 a W F s I F J l d m V u d W U m c X V v d D s s J n F 1 b 3 Q 7 S G l n a C B E a X N j b 3 V u d C Z x d W 9 0 O y w m c X V v d D t Q c m l j Z S B C d W N r Z X Q g U m F u Z 2 U m c X V v d D s s J n F 1 b 3 Q 7 T G 9 3 I F J l d m l l d y Z x d W 9 0 O y w m c X V v d D t y Z X Z p Z X d f d G l 0 b G U m c X V v d D s s J n F 1 b 3 Q 7 c m V 2 a W V 3 X 2 N v b n R l b n Q m c X V v d D s s J n F 1 b 3 Q 7 a W 1 n X 2 x p b m s m c X V v d D s s J n F 1 b 3 Q 7 c H J v Z H V j d F 9 s a W 5 r J n F 1 b 3 Q 7 X S I g L z 4 8 R W 5 0 c n k g V H l w Z T 0 i R m l s b E N v b H V t b l R 5 c G V z I i B W Y W x 1 Z T 0 i c 0 J n W U F B d 0 1 F Q U F V R E F 3 Q U F B Q V l H Q m d Z P S I g L z 4 8 R W 5 0 c n k g V H l w Z T 0 i R m l s b E x h c 3 R V c G R h d G V k I i B W Y W x 1 Z T 0 i Z D I w M j U t M D c t M D V U M T A 6 M j I 6 M j k u N D U 0 O D A 2 N F o i I C 8 + P E V u d H J 5 I F R 5 c G U 9 I k Z p b G x F c n J v c k N v Z G U i I F Z h b H V l P S J z V W 5 r b m 9 3 b i I g L z 4 8 R W 5 0 c n k g V H l w Z T 0 i Q W R k Z W R U b 0 R h d G F N b 2 R l 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B Z G R l Z C U y M E N v b m R p d G l v b m F s J T I w Q 2 9 s d W 1 u 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U m V t b 3 Z l Z C U y M E N v b H V t b n M x 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W 1 v d m V k J T I w Q 2 9 s d W 1 u c z I 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v U 3 B s a X Q l M j B D b 2 x 1 b W 4 l M j B i e S U y M F B v c 2 l 0 a W 9 u P C 9 J d G V t U G F 0 a D 4 8 L 0 l 0 Z W 1 M b 2 N h d G l v b j 4 8 U 3 R h Y m x l R W 5 0 c m l l c y A v P j w v S X R l b T 4 8 S X R l b T 4 8 S X R l b U x v Y 2 F 0 a W 9 u P j x J d G V t V H l w Z T 5 G b 3 J t d W x h P C 9 J d G V t V H l w Z T 4 8 S X R l b V B h d G g + U 2 V j d G l v b j E v V G F i b G U x L 0 N o Y W 5 n Z W Q l M j B U e X B l M z w v S X R l b V B h d G g + P C 9 J d G V t T G 9 j Y X R p b 2 4 + P F N 0 Y W J s Z U V u d H J p Z X M g L z 4 8 L 0 l 0 Z W 0 + P E l 0 Z W 0 + P E l 0 Z W 1 M b 2 N h d G l v b j 4 8 S X R l b V R 5 c G U + R m 9 y b X V s Y T w v S X R l b V R 5 c G U + P E l 0 Z W 1 Q Y X R o P l N l Y 3 R p b 2 4 x L 1 R h Y m x l M S 9 S Z W 1 v d m V k J T I w Q 2 9 s d W 1 u c z M 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Q 2 h h b m d l Z C U y M F R 5 c G U 0 P C 9 J d G V t U G F 0 a D 4 8 L 0 l 0 Z W 1 M b 2 N h d G l v b j 4 8 U 3 R h Y m x l R W 5 0 c m l l c y A v P j w v S X R l b T 4 8 S X R l b T 4 8 S X R l b U x v Y 2 F 0 a W 9 u P j x J d G V t V H l w Z T 5 G b 3 J t d W x h P C 9 J d G V t V H l w Z T 4 8 S X R l b V B h d G g + U 2 V j d G l v b j E v V G F i b G U x L 1 J l b 3 J k Z X J l Z C U y M E N v b H V t b n M x P C 9 J d G V t U G F 0 a D 4 8 L 0 l 0 Z W 1 M b 2 N h d G l v b j 4 8 U 3 R h Y m x l R W 5 0 c m l l c y A v P j w v S X R l b T 4 8 S X R l b T 4 8 S X R l b U x v Y 2 F 0 a W 9 u P j x J d G V t V H l w Z T 5 G b 3 J t d W x h P C 9 J d G V t V H l w Z T 4 8 S X R l b V B h d G g + U 2 V j d G l v b j E v V G F i b G U x L 0 F k Z G V k J T I w Q 2 9 u Z G l 0 a W 9 u Y W w l M j B D b 2 x 1 b W 4 x P C 9 J d G V t U G F 0 a D 4 8 L 0 l 0 Z W 1 M b 2 N h d G l v b j 4 8 U 3 R h Y m x l R W 5 0 c m l l c y A v P j w v S X R l b T 4 8 S X R l b T 4 8 S X R l b U x v Y 2 F 0 a W 9 u P j x J d G V t V H l w Z T 5 G b 3 J t d W x h P C 9 J d G V t V H l w Z T 4 8 S X R l b V B h d G g + U 2 V j d G l v b j E v V G F i b G U x L 1 J l b 3 J k Z X J l Z C U y M E N v b H V t b n M y P C 9 J d G V t U G F 0 a D 4 8 L 0 l 0 Z W 1 M b 2 N h d G l v b j 4 8 U 3 R h Y m x l R W 5 0 c m l l c y A v P j w v S X R l b T 4 8 S X R l b T 4 8 S X R l b U x v Y 2 F 0 a W 9 u P j x J d G V t V H l w Z T 5 G b 3 J t d W x h P C 9 J d G V t V H l w Z T 4 8 S X R l b V B h d G g + U 2 V j d G l v b j E v V G F i b G U x L 0 F k Z G V k J T I w Q 2 9 u Z G l 0 a W 9 u Y W w l M j B D b 2 x 1 b W 4 y P C 9 J d G V t U G F 0 a D 4 8 L 0 l 0 Z W 1 M b 2 N h d G l v b j 4 8 U 3 R h Y m x l R W 5 0 c m l l c y A v P j w v S X R l b T 4 8 S X R l b T 4 8 S X R l b U x v Y 2 F 0 a W 9 u P j x J d G V t V H l w Z T 5 G b 3 J t d W x h P C 9 J d G V t V H l w Z T 4 8 S X R l b V B h d G g + U 2 V j d G l v b j E v V G F i b G U x L 1 J l b 3 J k Z X J l Z C U y M E N v b H V t b n M z P C 9 J d G V t U G F 0 a D 4 8 L 0 l 0 Z W 1 M b 2 N h d G l v b j 4 8 U 3 R h Y m x l R W 5 0 c m l l c y A v P j w v S X R l b T 4 8 S X R l b T 4 8 S X R l b U x v Y 2 F 0 a W 9 u P j x J d G V t V H l w Z T 5 G b 3 J t d W x h P C 9 J d G V t V H l w Z T 4 8 S X R l b V B h d G g + U 2 V j d G l v b j E v V G F i b G U x L 0 F k Z G V k J T I w Q 2 9 u Z G l 0 a W 9 u Y W w l M j B D b 2 x 1 b W 4 z P C 9 J d G V t U G F 0 a D 4 8 L 0 l 0 Z W 1 M b 2 N h d G l v b j 4 8 U 3 R h Y m x l R W 5 0 c m l l c y A v P j w v S X R l b T 4 8 S X R l b T 4 8 S X R l b U x v Y 2 F 0 a W 9 u P j x J d G V t V H l w Z T 5 G b 3 J t d W x h P C 9 J d G V t V H l w Z T 4 8 S X R l b V B h d G g + U 2 V j d G l v b j E v V G F i b G U x L 1 J l b 3 J k Z X J l Z C U y M E N v b H V t b n M 0 P C 9 J d G V t U G F 0 a D 4 8 L 0 l 0 Z W 1 M b 2 N h d G l v b j 4 8 U 3 R h Y m x l R W 5 0 c m l l c y A v P j w v S X R l b T 4 8 S X R l b T 4 8 S X R l b U x v Y 2 F 0 a W 9 u P j x J d G V t V H l w Z T 5 G b 3 J t d W x h P C 9 J d G V t V H l w Z T 4 8 S X R l b V B h d G g + U 2 V j d G l v b j E v V G F i b G U x L 0 F k Z G V k J T I w Q 2 9 u Z G l 0 a W 9 u Y W w l M j B D b 2 x 1 b W 4 0 P C 9 J d G V t U G F 0 a D 4 8 L 0 l 0 Z W 1 M b 2 N h d G l v b j 4 8 U 3 R h Y m x l R W 5 0 c m l l c y A v P j w v S X R l b T 4 8 S X R l b T 4 8 S X R l b U x v Y 2 F 0 a W 9 u P j x J d G V t V H l w Z T 5 G b 3 J t d W x h P C 9 J d G V t V H l w Z T 4 8 S X R l b V B h d G g + U 2 V j d G l v b j E v V G F i b G U x L 1 J l b 3 J k Z X J l Z C U y M E N v b H V t b n M 1 P C 9 J d G V t U G F 0 a D 4 8 L 0 l 0 Z W 1 M b 2 N h d G l v b j 4 8 U 3 R h Y m x l R W 5 0 c m l l c y A v P j w v S X R l b T 4 8 S X R l b T 4 8 S X R l b U x v Y 2 F 0 a W 9 u P j x J d G V t V H l w Z T 5 G b 3 J t d W x h P C 9 J d G V t V H l w Z T 4 8 S X R l b V B h d G g + U 2 V j d G l v b j E v V G F i b G U x L 0 N o Y W 5 n Z W Q l M j B U e X B l N T w v S X R l b V B h d G g + P C 9 J d G V t T G 9 j Y X R p b 2 4 + P F N 0 Y W J s Z U V u d H J p Z X M g L z 4 8 L 0 l 0 Z W 0 + P E l 0 Z W 0 + P E l 0 Z W 1 M b 2 N h d G l v b j 4 8 S X R l b V R 5 c G U + R m 9 y b X V s Y T w v S X R l b V R 5 c G U + P E l 0 Z W 1 Q Y X R o P l N l Y 3 R p b 2 4 x L 1 R h Y m x l M S 9 S Z W 9 y Z G V y Z W Q l M j B D b 2 x 1 b W 5 z N j w v S X R l b V B h d G g + P C 9 J d G V t T G 9 j Y X R p b 2 4 + P F N 0 Y W J s Z U V u d H J p Z X M g L z 4 8 L 0 l 0 Z W 0 + P E l 0 Z W 0 + P E l 0 Z W 1 M b 2 N h d G l v b j 4 8 S X R l b V R 5 c G U + R m 9 y b X V s Y T w v S X R l b V R 5 c G U + P E l 0 Z W 1 Q Y X R o P l N l Y 3 R p b 2 4 x L 1 R h Y m x l M S 9 G a W x 0 Z X J l Z C U y M F J v d 3 M 8 L 0 l 0 Z W 1 Q Y X R o P j w v S X R l b U x v Y 2 F 0 a W 9 u P j x T d G F i b G V F b n R y a W V z I C 8 + P C 9 J d G V t P j w v S X R l b X M + P C 9 M b 2 N h b F B h Y 2 t h Z 2 V N Z X R h Z G F 0 Y U Z p b G U + F g A A A F B L B Q Y A A A A A A A A A A A A A A A A A A A A A A A A m A Q A A A Q A A A N C M n d 8 B F d E R j H o A w E / C l + s B A A A A + A a 3 h m v y w k q 4 k C z 5 K H U 7 V Q A A A A A C A A A A A A A Q Z g A A A A E A A C A A A A C G / J Y V n a k 7 C / L i T d t 4 W c 8 k + y a l 0 0 4 g R i 4 C h K B 1 4 T E Q v A A A A A A O g A A A A A I A A C A A A A D l K c 1 1 S 9 I x 1 5 F h d s Z 0 I F w f 8 R a U l 6 7 U L b v X 0 v 0 Q Y 7 F D c l A A A A D 2 o T s W f y O g / + v K + F 2 U / y q 4 o a n q h V h G / w P w F a h 5 1 o 0 M 9 n r i K m H 5 m p B 3 s 6 W 7 o r 5 k c w m h j n q G 4 g L h T O y w Z v w B Y w F p 1 + E 5 u B P u e S v + u H p 6 l 3 y 7 1 0 A A A A C f o Q z s 5 q J T 5 L Z P Q 6 5 u Q G 7 + b h H G n 7 c n d a W G i 5 F X 7 1 s r m 5 t 7 O A w W 0 7 1 G G A y 3 K R Y Y w a 8 r b T f l e B A c z Y 0 t b L Y F n H h t < / D a t a M a s h u p > 
</file>

<file path=customXml/itemProps1.xml><?xml version="1.0" encoding="utf-8"?>
<ds:datastoreItem xmlns:ds="http://schemas.openxmlformats.org/officeDocument/2006/customXml" ds:itemID="{2BA8DA70-3F54-4486-BDFE-827DC2C854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 Power Pivot</vt:lpstr>
      <vt:lpstr>DASHBOARD</vt:lpstr>
      <vt:lpstr>Table1_1</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LENOVO</cp:lastModifiedBy>
  <dcterms:created xsi:type="dcterms:W3CDTF">2025-05-26T18:46:29Z</dcterms:created>
  <dcterms:modified xsi:type="dcterms:W3CDTF">2025-07-18T05:50:47Z</dcterms:modified>
</cp:coreProperties>
</file>