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planint-my.sharepoint.com/personal/ruth_allison_aspectworld_com/Documents/Desktop/MSc Data Science/Module 6 - Research Methods/Unit 9 exercises - workbooks/"/>
    </mc:Choice>
  </mc:AlternateContent>
  <xr:revisionPtr revIDLastSave="58" documentId="11_3C4788C96CE2C1E3E39DD7D4AC95F00A2D58B42F" xr6:coauthVersionLast="47" xr6:coauthVersionMax="47" xr10:uidLastSave="{310E8EF2-2254-419A-BB4B-F8648486EA51}"/>
  <bookViews>
    <workbookView xWindow="2868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L48" i="1"/>
  <c r="L47" i="1"/>
  <c r="L46" i="1"/>
  <c r="L45" i="1"/>
  <c r="L44" i="1"/>
  <c r="L43" i="1"/>
  <c r="L42" i="1"/>
  <c r="I41" i="1" a="1"/>
  <c r="I42" i="1" s="1"/>
  <c r="F45" i="1"/>
  <c r="F46" i="1" s="1"/>
  <c r="F44" i="1"/>
  <c r="F42" i="1"/>
  <c r="F41" i="1"/>
  <c r="F40" i="1"/>
  <c r="I4" i="1" a="1"/>
  <c r="I5" i="1" s="1"/>
  <c r="F8" i="1"/>
  <c r="F9" i="1" s="1"/>
  <c r="F7" i="1"/>
  <c r="F5" i="1"/>
  <c r="F3" i="1"/>
  <c r="F4" i="1"/>
  <c r="I47" i="1" l="1"/>
  <c r="I49" i="1"/>
  <c r="I48" i="1"/>
  <c r="I46" i="1"/>
  <c r="I45" i="1"/>
  <c r="I44" i="1"/>
  <c r="I41" i="1"/>
  <c r="I43" i="1"/>
  <c r="I10" i="1"/>
  <c r="I6" i="1"/>
  <c r="I7" i="1"/>
  <c r="I8" i="1"/>
  <c r="I4" i="1"/>
  <c r="I9" i="1"/>
  <c r="I50" i="1" l="1"/>
  <c r="L41" i="1" s="1"/>
  <c r="I11" i="1"/>
  <c r="L5" i="1" s="1"/>
  <c r="L10" i="1"/>
  <c r="L9" i="1"/>
  <c r="L8" i="1" l="1"/>
  <c r="L4" i="1"/>
  <c r="L7" i="1"/>
  <c r="L6" i="1"/>
  <c r="L11" i="1" l="1"/>
</calcChain>
</file>

<file path=xl/sharedStrings.xml><?xml version="1.0" encoding="utf-8"?>
<sst xmlns="http://schemas.openxmlformats.org/spreadsheetml/2006/main" count="135" uniqueCount="22">
  <si>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</si>
  <si>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</si>
  <si>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</si>
  <si>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</si>
  <si>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</si>
  <si>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</si>
  <si>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</si>
  <si>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</si>
  <si>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</si>
  <si>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</si>
  <si>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</si>
  <si>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</si>
  <si>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</si>
  <si>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</si>
  <si>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</si>
  <si>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</si>
  <si>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</si>
  <si>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</si>
  <si>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</si>
  <si>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 xml:space="preserve">Total </t>
  </si>
  <si>
    <t>Diet A has better weight losses - the mean is higher and the spread is smaller.</t>
  </si>
  <si>
    <t>Diet B has the highest frequency in the 2-4kg catergory (30% of people) whereas Diet A has the highest frequency equal in both the 4-6 and the 6-8kg categories (30% of people in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</si>
</sst>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layout>
        <c:manualLayout>
          <c:xMode val="edge"/>
          <c:yMode val="edge"/>
          <c:x val="0.43331401493888416"/>
          <c:y val="2.756244616709733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6-4427-877C-DEDA32EDE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</c:numCache>
            </c:numRef>
          </c:cat>
          <c:val>
            <c:numRef>
              <c:f>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2-4A1C-B51A-ACF2837B5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18972096"/>
        <c:axId val="518974392"/>
      </c:barChart>
      <c:catAx>
        <c:axId val="5189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74392"/>
        <c:crosses val="autoZero"/>
        <c:auto val="1"/>
        <c:lblAlgn val="ctr"/>
        <c:lblOffset val="100"/>
        <c:noMultiLvlLbl val="0"/>
      </c:catAx>
      <c:valAx>
        <c:axId val="518974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7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438151</xdr:colOff>
      <xdr:row>12</xdr:row>
      <xdr:rowOff>28574</xdr:rowOff>
    </xdr:from>
    <xdr:to>
      <xdr:col>14</xdr:col>
      <xdr:colOff>4695826</xdr:colOff>
      <xdr:row>35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A337B-8BA9-B872-D211-011DB8ADB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E9" workbookViewId="0">
      <selection activeCell="O46" sqref="O46"/>
    </sheetView>
  </sheetViews>
  <sheetFormatPr defaultRowHeight="12.75" x14ac:dyDescent="0.2"/>
  <cols>
    <col min="9" max="9" width="10.7109375" customWidth="1"/>
    <col min="12" max="12" width="10.7109375" customWidth="1"/>
    <col min="15" max="15" width="72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5" x14ac:dyDescent="0.2">
      <c r="A33" s="2" t="s">
        <v>2</v>
      </c>
      <c r="B33" s="3">
        <v>5.0330000000000004</v>
      </c>
    </row>
    <row r="34" spans="1:15" x14ac:dyDescent="0.2">
      <c r="A34" s="2" t="s">
        <v>2</v>
      </c>
      <c r="B34" s="3">
        <v>5.569</v>
      </c>
    </row>
    <row r="35" spans="1:15" x14ac:dyDescent="0.2">
      <c r="A35" s="2" t="s">
        <v>2</v>
      </c>
      <c r="B35" s="3">
        <v>6.7119999999999997</v>
      </c>
    </row>
    <row r="36" spans="1:15" x14ac:dyDescent="0.2">
      <c r="A36" s="2" t="s">
        <v>2</v>
      </c>
      <c r="B36" s="3">
        <v>3.6629999999999998</v>
      </c>
    </row>
    <row r="37" spans="1:15" x14ac:dyDescent="0.2">
      <c r="A37" s="2" t="s">
        <v>2</v>
      </c>
      <c r="B37" s="3">
        <v>2.7410000000000001</v>
      </c>
    </row>
    <row r="38" spans="1:15" x14ac:dyDescent="0.2">
      <c r="A38" s="2" t="s">
        <v>2</v>
      </c>
      <c r="B38" s="3">
        <v>6.2560000000000002</v>
      </c>
    </row>
    <row r="39" spans="1:15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5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  <c r="O40" s="7" t="s">
        <v>20</v>
      </c>
    </row>
    <row r="41" spans="1:15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49">FREQUENCY(B52:B101,H42:H49)</f>
        <v>1</v>
      </c>
      <c r="K41">
        <v>-3</v>
      </c>
      <c r="L41">
        <f>I41/$I50</f>
        <v>0.02</v>
      </c>
    </row>
    <row r="42" spans="1:15" ht="38.25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2</v>
      </c>
      <c r="K42">
        <v>-1</v>
      </c>
      <c r="L42">
        <f>I42/$I50</f>
        <v>0.04</v>
      </c>
      <c r="O42" s="13" t="s">
        <v>21</v>
      </c>
    </row>
    <row r="43" spans="1:15" x14ac:dyDescent="0.2">
      <c r="A43" s="2" t="s">
        <v>2</v>
      </c>
      <c r="B43" s="3">
        <v>3.613</v>
      </c>
      <c r="H43">
        <v>0</v>
      </c>
      <c r="I43">
        <v>10</v>
      </c>
      <c r="K43">
        <v>1</v>
      </c>
      <c r="L43">
        <f>I43/$I50</f>
        <v>0.2</v>
      </c>
    </row>
    <row r="44" spans="1:15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2</v>
      </c>
      <c r="I44">
        <v>15</v>
      </c>
      <c r="K44">
        <v>3</v>
      </c>
      <c r="L44">
        <f>I44/$I50</f>
        <v>0.3</v>
      </c>
    </row>
    <row r="45" spans="1:15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4</v>
      </c>
      <c r="I45">
        <v>11</v>
      </c>
      <c r="K45">
        <v>5</v>
      </c>
      <c r="L45">
        <f>I45/$I50</f>
        <v>0.22</v>
      </c>
    </row>
    <row r="46" spans="1:15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6</v>
      </c>
      <c r="I46">
        <v>8</v>
      </c>
      <c r="K46">
        <v>7</v>
      </c>
      <c r="L46">
        <f>I46/$I50</f>
        <v>0.16</v>
      </c>
    </row>
    <row r="47" spans="1:15" x14ac:dyDescent="0.2">
      <c r="A47" s="2" t="s">
        <v>2</v>
      </c>
      <c r="B47" s="3">
        <v>0.20300000000000001</v>
      </c>
      <c r="H47">
        <v>8</v>
      </c>
      <c r="I47">
        <v>2</v>
      </c>
      <c r="K47">
        <v>9</v>
      </c>
      <c r="L47">
        <f>I47/$I50</f>
        <v>0.04</v>
      </c>
    </row>
    <row r="48" spans="1:15" x14ac:dyDescent="0.2">
      <c r="A48" s="2" t="s">
        <v>2</v>
      </c>
      <c r="B48" s="3">
        <v>4.4409999999999998</v>
      </c>
      <c r="H48">
        <v>10</v>
      </c>
      <c r="I48">
        <v>1</v>
      </c>
      <c r="K48">
        <v>11</v>
      </c>
      <c r="L48">
        <f>I48/$I50</f>
        <v>0.02</v>
      </c>
    </row>
    <row r="49" spans="1:12" x14ac:dyDescent="0.2">
      <c r="A49" s="2" t="s">
        <v>2</v>
      </c>
      <c r="B49" s="3">
        <v>5.875</v>
      </c>
      <c r="H49">
        <v>12</v>
      </c>
      <c r="I49">
        <v>0</v>
      </c>
    </row>
    <row r="50" spans="1:12" x14ac:dyDescent="0.2">
      <c r="A50" s="2" t="s">
        <v>2</v>
      </c>
      <c r="B50" s="3">
        <v>5.7149999999999999</v>
      </c>
      <c r="H50" s="12" t="s">
        <v>17</v>
      </c>
      <c r="I50" s="12">
        <f>SUM(I41:I49)</f>
        <v>50</v>
      </c>
      <c r="K50" s="7" t="s">
        <v>19</v>
      </c>
      <c r="L50">
        <f>SUM(L41:L48)</f>
        <v>1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Ruth Allison</cp:lastModifiedBy>
  <dcterms:created xsi:type="dcterms:W3CDTF">2006-09-15T14:24:12Z</dcterms:created>
  <dcterms:modified xsi:type="dcterms:W3CDTF">2024-02-15T21:28:42Z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bd5f66-aa78-43c9-ba93-141663265572_Enabled">
    <vt:lpwstr>true</vt:lpwstr>
  </property>
  <property fmtid="{D5CDD505-2E9C-101B-9397-08002B2CF9AE}" pid="3" name="MSIP_Label_b7bd5f66-aa78-43c9-ba93-141663265572_SetDate">
    <vt:lpwstr>2024-02-15T21:10:34Z</vt:lpwstr>
  </property>
  <property fmtid="{D5CDD505-2E9C-101B-9397-08002B2CF9AE}" pid="4" name="MSIP_Label_b7bd5f66-aa78-43c9-ba93-141663265572_Method">
    <vt:lpwstr>Privileged</vt:lpwstr>
  </property>
  <property fmtid="{D5CDD505-2E9C-101B-9397-08002B2CF9AE}" pid="5" name="MSIP_Label_b7bd5f66-aa78-43c9-ba93-141663265572_Name">
    <vt:lpwstr>Restricted</vt:lpwstr>
  </property>
  <property fmtid="{D5CDD505-2E9C-101B-9397-08002B2CF9AE}" pid="6" name="MSIP_Label_b7bd5f66-aa78-43c9-ba93-141663265572_SiteId">
    <vt:lpwstr>057daf85-b1d5-44cd-ab7b-0a4ce1b29eae</vt:lpwstr>
  </property>
  <property fmtid="{D5CDD505-2E9C-101B-9397-08002B2CF9AE}" pid="7" name="MSIP_Label_b7bd5f66-aa78-43c9-ba93-141663265572_ActionId">
    <vt:lpwstr>2467999c-563a-4190-a8ec-155c692f57e2</vt:lpwstr>
  </property>
  <property fmtid="{D5CDD505-2E9C-101B-9397-08002B2CF9AE}" pid="8" name="MSIP_Label_b7bd5f66-aa78-43c9-ba93-141663265572_ContentBits">
    <vt:lpwstr>0</vt:lpwstr>
  </property>
</Properties>
</file>