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ruthi\OneDrive\Documentos\GitHub\Data-Aanalysis-Projects\excel projects\"/>
    </mc:Choice>
  </mc:AlternateContent>
  <xr:revisionPtr revIDLastSave="0" documentId="8_{B579C58A-3AD9-4929-AEDA-4E2F07DEC337}" xr6:coauthVersionLast="47" xr6:coauthVersionMax="47" xr10:uidLastSave="{00000000-0000-0000-0000-000000000000}"/>
  <bookViews>
    <workbookView xWindow="10830" yWindow="3780" windowWidth="16090" windowHeight="11170" activeTab="2" xr2:uid="{00000000-000D-0000-FFFF-FFFF00000000}"/>
  </bookViews>
  <sheets>
    <sheet name="Sheet1" sheetId="1" r:id="rId1"/>
    <sheet name="Kroger" sheetId="2" r:id="rId2"/>
    <sheet name="Walma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2" l="1"/>
  <c r="M6" i="2"/>
  <c r="M5" i="2"/>
  <c r="M4" i="3"/>
  <c r="M6" i="3" s="1"/>
  <c r="L7" i="2"/>
  <c r="L6" i="2"/>
  <c r="L5" i="2"/>
  <c r="L4" i="3"/>
  <c r="L6" i="3" s="1"/>
  <c r="L5" i="3" l="1"/>
  <c r="M5" i="3"/>
</calcChain>
</file>

<file path=xl/sharedStrings.xml><?xml version="1.0" encoding="utf-8"?>
<sst xmlns="http://schemas.openxmlformats.org/spreadsheetml/2006/main" count="297" uniqueCount="78">
  <si>
    <t>Start time</t>
  </si>
  <si>
    <t>Completion time</t>
  </si>
  <si>
    <t>Store</t>
  </si>
  <si>
    <t>Type of produce</t>
  </si>
  <si>
    <t>Price of Produce </t>
  </si>
  <si>
    <t>Walmart</t>
  </si>
  <si>
    <t>cucumber</t>
  </si>
  <si>
    <t>Kroger</t>
  </si>
  <si>
    <t xml:space="preserve">cucumber </t>
  </si>
  <si>
    <t>green Bell peppers</t>
  </si>
  <si>
    <t>Green Bell Peppers</t>
  </si>
  <si>
    <t>green onions</t>
  </si>
  <si>
    <t>zucini</t>
  </si>
  <si>
    <t>tomato</t>
  </si>
  <si>
    <t>lettuce</t>
  </si>
  <si>
    <t>brocli</t>
  </si>
  <si>
    <t>celery</t>
  </si>
  <si>
    <t>asparagus</t>
  </si>
  <si>
    <t>onion</t>
  </si>
  <si>
    <t>corn</t>
  </si>
  <si>
    <t>cabbage</t>
  </si>
  <si>
    <t>cauliflower</t>
  </si>
  <si>
    <t>garlic</t>
  </si>
  <si>
    <t>jalapeno</t>
  </si>
  <si>
    <t>sweet potato</t>
  </si>
  <si>
    <t xml:space="preserve">mushroom </t>
  </si>
  <si>
    <t>potato</t>
  </si>
  <si>
    <t>ginger</t>
  </si>
  <si>
    <t>eggplant</t>
  </si>
  <si>
    <t xml:space="preserve">serrano </t>
  </si>
  <si>
    <t xml:space="preserve">beets </t>
  </si>
  <si>
    <t>banana</t>
  </si>
  <si>
    <t>pinapple</t>
  </si>
  <si>
    <t>apple</t>
  </si>
  <si>
    <t>avacado</t>
  </si>
  <si>
    <t>watermelon</t>
  </si>
  <si>
    <t xml:space="preserve">mango </t>
  </si>
  <si>
    <t>dragon fruit</t>
  </si>
  <si>
    <t>lemon</t>
  </si>
  <si>
    <t>sweat potato</t>
  </si>
  <si>
    <t>serrano peppers</t>
  </si>
  <si>
    <t xml:space="preserve">radish </t>
  </si>
  <si>
    <t xml:space="preserve">watermelon </t>
  </si>
  <si>
    <t>avocado</t>
  </si>
  <si>
    <t xml:space="preserve">lemon </t>
  </si>
  <si>
    <t>strawberry</t>
  </si>
  <si>
    <t>rasberry</t>
  </si>
  <si>
    <t>grapes</t>
  </si>
  <si>
    <t>tomatillo</t>
  </si>
  <si>
    <t>kiwi</t>
  </si>
  <si>
    <t>blue berry</t>
  </si>
  <si>
    <t>blackberry</t>
  </si>
  <si>
    <t>orenges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</si>
  <si>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</si>
  <si>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</si>
  <si>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</si>
  <si>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</si>
  <si>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</si>
  <si>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</si>
  <si>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</si>
  <si>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</si>
  <si>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</si>
  <si>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</si>
  <si>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</si>
  <si>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</si>
  <si>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</si>
  <si>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</si>
  <si>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</t>
  </si>
  <si>
    <t>margin of error</t>
  </si>
  <si>
    <t>upper limit</t>
  </si>
  <si>
    <t>lower limit</t>
  </si>
  <si>
    <t>Margin of error</t>
  </si>
  <si>
    <t xml:space="preserve">range go from 3.22 as the upper limit and 1.34 as the lower limit. Similarly, for the confidence level of 95%  we found out the margin of error at 0.94  </t>
  </si>
  <si>
    <t xml:space="preserve">making the range go from 2.97 as the upper limit and 1.58 as the lower limit </t>
  </si>
  <si>
    <t>For kroger the mean is about $2.27 and the standard deviation is 1.87, with a confidence level id 99% we found out the margin of error at 0.94 making the</t>
  </si>
  <si>
    <t>For Walmart the mean is about $1.847 and the standard deviation is 1.68, with a confidence level id 99% we found out the margin of error at 0.84 making the</t>
  </si>
  <si>
    <t xml:space="preserve">range go from 2.68 as the upper limit and 0.99 as the lower limit. Similarly, for the confidence level of 95%  we found out the margin of error at 0.63  </t>
  </si>
  <si>
    <t xml:space="preserve">making the range go from 2.46 as the upper limit and 1.21 as the lower limit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</si>
</sst>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0" borderId="0" xfId="0" quotePrefix="1"/>
    <xf numFmtId="0" fontId="0" fillId="0" borderId="1" xfId="0" applyBorder="1"/>
    <xf numFmtId="0" fontId="2" fillId="0" borderId="2" xfId="0" applyFont="1" applyBorder="1" applyAlignment="1">
      <alignment horizontal="centerContinuous"/>
    </xf>
    <xf numFmtId="0" fontId="1" fillId="2" borderId="3" xfId="0" applyFont="1" applyFill="1" applyBorder="1"/>
    <xf numFmtId="164" fontId="0" fillId="0" borderId="3" xfId="0" applyNumberFormat="1" applyBorder="1"/>
    <xf numFmtId="0" fontId="0" fillId="0" borderId="3" xfId="0" applyBorder="1"/>
    <xf numFmtId="0" fontId="0" fillId="0" borderId="3" xfId="0" quotePrefix="1" applyBorder="1"/>
    <xf numFmtId="9" fontId="0" fillId="3" borderId="3" xfId="0" applyNumberFormat="1" applyFill="1" applyBorder="1"/>
    <xf numFmtId="9" fontId="0" fillId="4" borderId="3" xfId="0" applyNumberFormat="1" applyFill="1" applyBorder="1"/>
    <xf numFmtId="0" fontId="0" fillId="3" borderId="3" xfId="0" applyFill="1" applyBorder="1"/>
    <xf numFmtId="0" fontId="0" fillId="4" borderId="3" xfId="0" applyFill="1" applyBorder="1"/>
    <xf numFmtId="9" fontId="0" fillId="5" borderId="3" xfId="0" applyNumberFormat="1" applyFill="1" applyBorder="1"/>
    <xf numFmtId="0" fontId="0" fillId="5" borderId="3" xfId="0" applyFill="1" applyBorder="1"/>
    <xf numFmtId="0" fontId="0" fillId="0" borderId="5" xfId="0" quotePrefix="1" applyBorder="1"/>
    <xf numFmtId="0" fontId="0" fillId="0" borderId="4" xfId="0" applyBorder="1"/>
    <xf numFmtId="0" fontId="0" fillId="6" borderId="3" xfId="0" applyFill="1" applyBorder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61" totalsRowShown="0">
  <autoFilter ref="A1:E61" xr:uid="{00000000-0009-0000-0100-000001000000}"/>
  <tableColumns count="5">
    <tableColumn id="2" xr3:uid="{00000000-0010-0000-0000-000002000000}" name="Start time" dataDxfId="4"/>
    <tableColumn id="3" xr3:uid="{00000000-0010-0000-0000-000003000000}" name="Completion time" dataDxfId="3"/>
    <tableColumn id="9" xr3:uid="{00000000-0010-0000-0000-000009000000}" name="Store" dataDxfId="2"/>
    <tableColumn id="12" xr3:uid="{00000000-0010-0000-0000-00000C000000}" name="Type of produce" dataDxfId="1"/>
    <tableColumn id="15" xr3:uid="{00000000-0010-0000-0000-00000F000000}" name="Price of Produce 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workbookViewId="0">
      <selection activeCell="F1" sqref="F1"/>
    </sheetView>
  </sheetViews>
  <sheetFormatPr defaultRowHeight="14.5" x14ac:dyDescent="0.35"/>
  <cols>
    <col min="1" max="13" width="20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45341.523252314801</v>
      </c>
      <c r="B2" s="1">
        <v>45341.5257291667</v>
      </c>
      <c r="C2" t="s">
        <v>5</v>
      </c>
      <c r="D2" t="s">
        <v>6</v>
      </c>
      <c r="E2" s="2">
        <v>0.82</v>
      </c>
    </row>
    <row r="3" spans="1:5" x14ac:dyDescent="0.35">
      <c r="A3" s="1">
        <v>45341.525798611103</v>
      </c>
      <c r="B3" s="1">
        <v>45341.526018518503</v>
      </c>
      <c r="C3" t="s">
        <v>7</v>
      </c>
      <c r="D3" t="s">
        <v>8</v>
      </c>
      <c r="E3" s="2">
        <v>0.89</v>
      </c>
    </row>
    <row r="4" spans="1:5" x14ac:dyDescent="0.35">
      <c r="A4" s="1">
        <v>45341.526226851798</v>
      </c>
      <c r="B4" s="1">
        <v>45341.526458333297</v>
      </c>
      <c r="C4" t="s">
        <v>5</v>
      </c>
      <c r="D4" t="s">
        <v>9</v>
      </c>
      <c r="E4" s="2">
        <v>0.86</v>
      </c>
    </row>
    <row r="5" spans="1:5" x14ac:dyDescent="0.35">
      <c r="A5" s="1">
        <v>45341.526516203703</v>
      </c>
      <c r="B5" s="1">
        <v>45341.526759259301</v>
      </c>
      <c r="C5" t="s">
        <v>7</v>
      </c>
      <c r="D5" t="s">
        <v>10</v>
      </c>
      <c r="E5" s="2">
        <v>0.89</v>
      </c>
    </row>
    <row r="6" spans="1:5" x14ac:dyDescent="0.35">
      <c r="A6" s="1">
        <v>45341.527094907397</v>
      </c>
      <c r="B6" s="1">
        <v>45341.527245370402</v>
      </c>
      <c r="C6" t="s">
        <v>5</v>
      </c>
      <c r="D6" t="s">
        <v>11</v>
      </c>
      <c r="E6" s="2">
        <v>0.98</v>
      </c>
    </row>
    <row r="7" spans="1:5" x14ac:dyDescent="0.35">
      <c r="A7" s="1">
        <v>45341.527280092603</v>
      </c>
      <c r="B7" s="1">
        <v>45341.527418981503</v>
      </c>
      <c r="C7" t="s">
        <v>7</v>
      </c>
      <c r="D7" t="s">
        <v>11</v>
      </c>
      <c r="E7" s="2">
        <v>0.99</v>
      </c>
    </row>
    <row r="8" spans="1:5" x14ac:dyDescent="0.35">
      <c r="A8" s="1">
        <v>45341.527858796297</v>
      </c>
      <c r="B8" s="1">
        <v>45341.528101851902</v>
      </c>
      <c r="C8" t="s">
        <v>5</v>
      </c>
      <c r="D8" t="s">
        <v>12</v>
      </c>
      <c r="E8" s="2">
        <v>0.93</v>
      </c>
    </row>
    <row r="9" spans="1:5" x14ac:dyDescent="0.35">
      <c r="A9" s="1">
        <v>45341.5281481481</v>
      </c>
      <c r="B9" s="1">
        <v>45341.528287036999</v>
      </c>
      <c r="C9" t="s">
        <v>7</v>
      </c>
      <c r="D9" t="s">
        <v>12</v>
      </c>
      <c r="E9" s="2">
        <v>0.9</v>
      </c>
    </row>
    <row r="10" spans="1:5" x14ac:dyDescent="0.35">
      <c r="A10" s="1">
        <v>45341.528333333299</v>
      </c>
      <c r="B10" s="1">
        <v>45341.529201388897</v>
      </c>
      <c r="C10" t="s">
        <v>5</v>
      </c>
      <c r="D10" t="s">
        <v>13</v>
      </c>
      <c r="E10" s="2">
        <v>0.27</v>
      </c>
    </row>
    <row r="11" spans="1:5" x14ac:dyDescent="0.35">
      <c r="A11" s="1">
        <v>45341.529247685197</v>
      </c>
      <c r="B11" s="1">
        <v>45341.529537037</v>
      </c>
      <c r="C11" t="s">
        <v>5</v>
      </c>
      <c r="D11" t="s">
        <v>14</v>
      </c>
      <c r="E11" s="2">
        <v>1.74</v>
      </c>
    </row>
    <row r="12" spans="1:5" x14ac:dyDescent="0.35">
      <c r="A12" s="1">
        <v>45341.529571759304</v>
      </c>
      <c r="B12" s="1">
        <v>45341.529745370397</v>
      </c>
      <c r="C12" t="s">
        <v>5</v>
      </c>
      <c r="D12" t="s">
        <v>15</v>
      </c>
      <c r="E12" s="2">
        <v>1.31</v>
      </c>
    </row>
    <row r="13" spans="1:5" x14ac:dyDescent="0.35">
      <c r="A13" s="1">
        <v>45341.529826388898</v>
      </c>
      <c r="B13" s="1">
        <v>45341.5299421296</v>
      </c>
      <c r="C13" t="s">
        <v>5</v>
      </c>
      <c r="D13" t="s">
        <v>16</v>
      </c>
      <c r="E13" s="2">
        <v>1.88</v>
      </c>
    </row>
    <row r="14" spans="1:5" x14ac:dyDescent="0.35">
      <c r="A14" s="1">
        <v>45341.530092592599</v>
      </c>
      <c r="B14" s="1">
        <v>45341.530231481498</v>
      </c>
      <c r="C14" t="s">
        <v>5</v>
      </c>
      <c r="D14" t="s">
        <v>17</v>
      </c>
      <c r="E14" s="2">
        <v>3.87</v>
      </c>
    </row>
    <row r="15" spans="1:5" x14ac:dyDescent="0.35">
      <c r="A15" s="1">
        <v>45341.530300925901</v>
      </c>
      <c r="B15" s="1">
        <v>45341.530474537001</v>
      </c>
      <c r="C15" t="s">
        <v>5</v>
      </c>
      <c r="D15" t="s">
        <v>18</v>
      </c>
      <c r="E15" s="2">
        <v>2.84</v>
      </c>
    </row>
    <row r="16" spans="1:5" x14ac:dyDescent="0.35">
      <c r="A16" s="1">
        <v>45341.530671296299</v>
      </c>
      <c r="B16" s="1">
        <v>45341.530763888899</v>
      </c>
      <c r="C16" t="s">
        <v>5</v>
      </c>
      <c r="D16" t="s">
        <v>19</v>
      </c>
      <c r="E16" s="2">
        <v>0.87</v>
      </c>
    </row>
    <row r="17" spans="1:5" x14ac:dyDescent="0.35">
      <c r="A17" s="1">
        <v>45341.530879629601</v>
      </c>
      <c r="B17" s="1">
        <v>45341.531041666698</v>
      </c>
      <c r="C17" t="s">
        <v>5</v>
      </c>
      <c r="D17" t="s">
        <v>20</v>
      </c>
      <c r="E17" s="2">
        <v>3.28</v>
      </c>
    </row>
    <row r="18" spans="1:5" x14ac:dyDescent="0.35">
      <c r="A18" s="1">
        <v>45341.531215277799</v>
      </c>
      <c r="B18" s="1">
        <v>45341.531331018501</v>
      </c>
      <c r="C18" t="s">
        <v>5</v>
      </c>
      <c r="D18" t="s">
        <v>21</v>
      </c>
      <c r="E18" s="2">
        <v>2.94</v>
      </c>
    </row>
    <row r="19" spans="1:5" x14ac:dyDescent="0.35">
      <c r="A19" s="1">
        <v>45341.531412037002</v>
      </c>
      <c r="B19" s="1">
        <v>45341.531527777799</v>
      </c>
      <c r="C19" t="s">
        <v>5</v>
      </c>
      <c r="D19" t="s">
        <v>22</v>
      </c>
      <c r="E19" s="2">
        <v>0.72</v>
      </c>
    </row>
    <row r="20" spans="1:5" x14ac:dyDescent="0.35">
      <c r="A20" s="1">
        <v>45341.531620370399</v>
      </c>
      <c r="B20" s="1">
        <v>45341.531840277799</v>
      </c>
      <c r="C20" t="s">
        <v>5</v>
      </c>
      <c r="D20" t="s">
        <v>23</v>
      </c>
      <c r="E20" s="2">
        <v>0.37</v>
      </c>
    </row>
    <row r="21" spans="1:5" x14ac:dyDescent="0.35">
      <c r="A21" s="1">
        <v>45341.5319212963</v>
      </c>
      <c r="B21" s="1">
        <v>45341.532048611101</v>
      </c>
      <c r="C21" t="s">
        <v>5</v>
      </c>
      <c r="D21" t="s">
        <v>24</v>
      </c>
      <c r="E21" s="2">
        <v>1</v>
      </c>
    </row>
    <row r="22" spans="1:5" x14ac:dyDescent="0.35">
      <c r="A22" s="1">
        <v>45341.532280092601</v>
      </c>
      <c r="B22" s="1">
        <v>45341.532407407401</v>
      </c>
      <c r="C22" t="s">
        <v>5</v>
      </c>
      <c r="D22" t="s">
        <v>25</v>
      </c>
      <c r="E22" s="2">
        <v>1.88</v>
      </c>
    </row>
    <row r="23" spans="1:5" x14ac:dyDescent="0.35">
      <c r="A23" s="1">
        <v>45341.5324652778</v>
      </c>
      <c r="B23" s="1">
        <v>45341.5325578704</v>
      </c>
      <c r="C23" t="s">
        <v>5</v>
      </c>
      <c r="D23" t="s">
        <v>26</v>
      </c>
      <c r="E23" s="2">
        <v>0.88</v>
      </c>
    </row>
    <row r="24" spans="1:5" x14ac:dyDescent="0.35">
      <c r="A24" s="1">
        <v>45341.532673611102</v>
      </c>
      <c r="B24" s="1">
        <v>45341.5328703704</v>
      </c>
      <c r="C24" t="s">
        <v>5</v>
      </c>
      <c r="D24" t="s">
        <v>27</v>
      </c>
      <c r="E24" s="2">
        <v>0.92</v>
      </c>
    </row>
    <row r="25" spans="1:5" x14ac:dyDescent="0.35">
      <c r="A25" s="1">
        <v>45341.532997685201</v>
      </c>
      <c r="B25" s="1">
        <v>45341.533148148097</v>
      </c>
      <c r="C25" t="s">
        <v>5</v>
      </c>
      <c r="D25" t="s">
        <v>28</v>
      </c>
      <c r="E25" s="2">
        <v>2.2000000000000002</v>
      </c>
    </row>
    <row r="26" spans="1:5" x14ac:dyDescent="0.35">
      <c r="A26" s="1">
        <v>45341.533530092602</v>
      </c>
      <c r="B26" s="1">
        <v>45341.533645833297</v>
      </c>
      <c r="C26" t="s">
        <v>5</v>
      </c>
      <c r="D26" t="s">
        <v>29</v>
      </c>
      <c r="E26" s="2">
        <v>1.58</v>
      </c>
    </row>
    <row r="27" spans="1:5" x14ac:dyDescent="0.35">
      <c r="A27" s="1">
        <v>45341.534351851798</v>
      </c>
      <c r="B27" s="1">
        <v>45341.534456018497</v>
      </c>
      <c r="C27" t="s">
        <v>5</v>
      </c>
      <c r="D27" t="s">
        <v>30</v>
      </c>
      <c r="E27" s="2">
        <v>2.44</v>
      </c>
    </row>
    <row r="28" spans="1:5" x14ac:dyDescent="0.35">
      <c r="A28" s="1">
        <v>45341.534745370402</v>
      </c>
      <c r="B28" s="1">
        <v>45341.534849536998</v>
      </c>
      <c r="C28" t="s">
        <v>5</v>
      </c>
      <c r="D28" t="s">
        <v>31</v>
      </c>
      <c r="E28" s="2">
        <v>0.27</v>
      </c>
    </row>
    <row r="29" spans="1:5" x14ac:dyDescent="0.35">
      <c r="A29" s="1">
        <v>45341.534942129598</v>
      </c>
      <c r="B29" s="1">
        <v>45341.535057870402</v>
      </c>
      <c r="C29" t="s">
        <v>5</v>
      </c>
      <c r="D29" t="s">
        <v>32</v>
      </c>
      <c r="E29" s="2">
        <v>2.38</v>
      </c>
    </row>
    <row r="30" spans="1:5" x14ac:dyDescent="0.35">
      <c r="A30" s="1">
        <v>45341.535196759301</v>
      </c>
      <c r="B30" s="1">
        <v>45341.535300925898</v>
      </c>
      <c r="C30" t="s">
        <v>5</v>
      </c>
      <c r="D30" t="s">
        <v>33</v>
      </c>
      <c r="E30" s="2">
        <v>1.18</v>
      </c>
    </row>
    <row r="31" spans="1:5" x14ac:dyDescent="0.35">
      <c r="A31" s="1">
        <v>45341.535347222198</v>
      </c>
      <c r="B31" s="1">
        <v>45341.535486111097</v>
      </c>
      <c r="C31" t="s">
        <v>5</v>
      </c>
      <c r="D31" t="s">
        <v>34</v>
      </c>
      <c r="E31" s="2">
        <v>0.78</v>
      </c>
    </row>
    <row r="32" spans="1:5" x14ac:dyDescent="0.35">
      <c r="A32" s="1">
        <v>45341.535567129598</v>
      </c>
      <c r="B32" s="1">
        <v>45341.535740740699</v>
      </c>
      <c r="C32" t="s">
        <v>5</v>
      </c>
      <c r="D32" t="s">
        <v>35</v>
      </c>
      <c r="E32" s="2">
        <v>1.94</v>
      </c>
    </row>
    <row r="33" spans="1:5" x14ac:dyDescent="0.35">
      <c r="A33" s="1">
        <v>45341.535844907397</v>
      </c>
      <c r="B33" s="1">
        <v>45341.5360069444</v>
      </c>
      <c r="C33" t="s">
        <v>5</v>
      </c>
      <c r="D33" t="s">
        <v>36</v>
      </c>
      <c r="E33" s="2">
        <v>8.48</v>
      </c>
    </row>
    <row r="34" spans="1:5" x14ac:dyDescent="0.35">
      <c r="A34" s="1">
        <v>45341.536064814798</v>
      </c>
      <c r="B34" s="1">
        <v>45341.536203703698</v>
      </c>
      <c r="C34" t="s">
        <v>5</v>
      </c>
      <c r="D34" t="s">
        <v>37</v>
      </c>
      <c r="E34" s="2">
        <v>4.9400000000000004</v>
      </c>
    </row>
    <row r="35" spans="1:5" x14ac:dyDescent="0.35">
      <c r="A35" s="1">
        <v>45341.536550925899</v>
      </c>
      <c r="B35" s="1">
        <v>45341.536759259303</v>
      </c>
      <c r="C35" t="s">
        <v>5</v>
      </c>
      <c r="D35" t="s">
        <v>38</v>
      </c>
      <c r="E35" s="2">
        <v>0.57999999999999996</v>
      </c>
    </row>
    <row r="36" spans="1:5" x14ac:dyDescent="0.35">
      <c r="A36" s="1">
        <v>45341.536805555603</v>
      </c>
      <c r="B36" s="1">
        <v>45341.537025463003</v>
      </c>
      <c r="C36" t="s">
        <v>7</v>
      </c>
      <c r="D36" t="s">
        <v>17</v>
      </c>
      <c r="E36" s="2">
        <v>3.99</v>
      </c>
    </row>
    <row r="37" spans="1:5" x14ac:dyDescent="0.35">
      <c r="A37" s="1">
        <v>45341.537106481497</v>
      </c>
      <c r="B37" s="1">
        <v>45341.537199074097</v>
      </c>
      <c r="C37" t="s">
        <v>7</v>
      </c>
      <c r="D37" t="s">
        <v>23</v>
      </c>
      <c r="E37" s="2">
        <v>0.22</v>
      </c>
    </row>
    <row r="38" spans="1:5" x14ac:dyDescent="0.35">
      <c r="A38" s="1">
        <v>45341.5374421296</v>
      </c>
      <c r="B38" s="1">
        <v>45341.537557870397</v>
      </c>
      <c r="C38" t="s">
        <v>7</v>
      </c>
      <c r="D38" t="s">
        <v>21</v>
      </c>
      <c r="E38" s="2">
        <v>2.99</v>
      </c>
    </row>
    <row r="39" spans="1:5" x14ac:dyDescent="0.35">
      <c r="A39" s="1">
        <v>45341.537627314799</v>
      </c>
      <c r="B39" s="1">
        <v>45341.537766203699</v>
      </c>
      <c r="C39" t="s">
        <v>7</v>
      </c>
      <c r="D39" t="s">
        <v>39</v>
      </c>
      <c r="E39" s="2">
        <v>0.89</v>
      </c>
    </row>
    <row r="40" spans="1:5" x14ac:dyDescent="0.35">
      <c r="A40" s="1">
        <v>45341.5378472222</v>
      </c>
      <c r="B40" s="1">
        <v>45341.537951388898</v>
      </c>
      <c r="C40" t="s">
        <v>7</v>
      </c>
      <c r="D40" t="s">
        <v>16</v>
      </c>
      <c r="E40">
        <v>1.69</v>
      </c>
    </row>
    <row r="41" spans="1:5" x14ac:dyDescent="0.35">
      <c r="A41" s="1">
        <v>45341.538090277798</v>
      </c>
      <c r="B41" s="1">
        <v>45341.538182870398</v>
      </c>
      <c r="C41" t="s">
        <v>7</v>
      </c>
      <c r="D41" t="s">
        <v>22</v>
      </c>
      <c r="E41" s="2">
        <v>0.69</v>
      </c>
    </row>
    <row r="42" spans="1:5" x14ac:dyDescent="0.35">
      <c r="A42" s="1">
        <v>45341.538854166698</v>
      </c>
      <c r="B42" s="1">
        <v>45341.538981481499</v>
      </c>
      <c r="C42" t="s">
        <v>7</v>
      </c>
      <c r="D42" t="s">
        <v>40</v>
      </c>
      <c r="E42" s="2">
        <v>0.19</v>
      </c>
    </row>
    <row r="43" spans="1:5" x14ac:dyDescent="0.35">
      <c r="A43" s="1">
        <v>45341.539189814801</v>
      </c>
      <c r="B43" s="1">
        <v>45341.539293981499</v>
      </c>
      <c r="C43" t="s">
        <v>7</v>
      </c>
      <c r="D43" t="s">
        <v>27</v>
      </c>
      <c r="E43" s="2">
        <v>1.2</v>
      </c>
    </row>
    <row r="44" spans="1:5" x14ac:dyDescent="0.35">
      <c r="A44" s="1">
        <v>45341.539351851803</v>
      </c>
      <c r="B44" s="1">
        <v>45341.539490740703</v>
      </c>
      <c r="C44" t="s">
        <v>7</v>
      </c>
      <c r="D44" t="s">
        <v>30</v>
      </c>
      <c r="E44" s="2">
        <v>3.99</v>
      </c>
    </row>
    <row r="45" spans="1:5" x14ac:dyDescent="0.35">
      <c r="A45" s="1">
        <v>45341.540104166699</v>
      </c>
      <c r="B45" s="1">
        <v>45341.5402314815</v>
      </c>
      <c r="C45" t="s">
        <v>7</v>
      </c>
      <c r="D45" t="s">
        <v>41</v>
      </c>
      <c r="E45" s="2">
        <v>1.49</v>
      </c>
    </row>
    <row r="46" spans="1:5" x14ac:dyDescent="0.35">
      <c r="A46" s="1">
        <v>45341.540474537003</v>
      </c>
      <c r="B46" s="1">
        <v>45341.540694444397</v>
      </c>
      <c r="C46" t="s">
        <v>7</v>
      </c>
      <c r="D46" t="s">
        <v>20</v>
      </c>
      <c r="E46" s="2">
        <v>1.98</v>
      </c>
    </row>
    <row r="47" spans="1:5" x14ac:dyDescent="0.35">
      <c r="A47" s="1">
        <v>45341.540972222203</v>
      </c>
      <c r="B47" s="1">
        <v>45341.541099536997</v>
      </c>
      <c r="C47" t="s">
        <v>7</v>
      </c>
      <c r="D47" t="s">
        <v>31</v>
      </c>
      <c r="E47" s="2">
        <v>0.25</v>
      </c>
    </row>
    <row r="48" spans="1:5" x14ac:dyDescent="0.35">
      <c r="A48" s="1">
        <v>45341.5411805556</v>
      </c>
      <c r="B48" s="1">
        <v>45341.541284722203</v>
      </c>
      <c r="C48" t="s">
        <v>7</v>
      </c>
      <c r="D48" t="s">
        <v>32</v>
      </c>
      <c r="E48" s="2">
        <v>2.5</v>
      </c>
    </row>
    <row r="49" spans="1:5" x14ac:dyDescent="0.35">
      <c r="A49" s="1">
        <v>45341.541435185201</v>
      </c>
      <c r="B49" s="1">
        <v>45341.541516203702</v>
      </c>
      <c r="C49" t="s">
        <v>7</v>
      </c>
      <c r="D49" t="s">
        <v>33</v>
      </c>
      <c r="E49" s="2">
        <v>1.1499999999999999</v>
      </c>
    </row>
    <row r="50" spans="1:5" x14ac:dyDescent="0.35">
      <c r="A50" s="1">
        <v>45341.5418055556</v>
      </c>
      <c r="B50" s="1">
        <v>45341.541932870401</v>
      </c>
      <c r="C50" t="s">
        <v>7</v>
      </c>
      <c r="D50" t="s">
        <v>36</v>
      </c>
      <c r="E50" s="2">
        <v>4.49</v>
      </c>
    </row>
    <row r="51" spans="1:5" x14ac:dyDescent="0.35">
      <c r="A51" s="1">
        <v>45341.542106481502</v>
      </c>
      <c r="B51" s="1">
        <v>45341.542268518497</v>
      </c>
      <c r="C51" t="s">
        <v>7</v>
      </c>
      <c r="D51" t="s">
        <v>42</v>
      </c>
      <c r="E51" s="2">
        <v>2.19</v>
      </c>
    </row>
    <row r="52" spans="1:5" x14ac:dyDescent="0.35">
      <c r="A52" s="1">
        <v>45341.542361111096</v>
      </c>
      <c r="B52" s="1">
        <v>45341.542476851901</v>
      </c>
      <c r="C52" t="s">
        <v>7</v>
      </c>
      <c r="D52" t="s">
        <v>43</v>
      </c>
      <c r="E52" s="2">
        <v>0.89</v>
      </c>
    </row>
    <row r="53" spans="1:5" x14ac:dyDescent="0.35">
      <c r="A53" s="1">
        <v>45341.542546296303</v>
      </c>
      <c r="B53" s="1">
        <v>45341.542638888903</v>
      </c>
      <c r="C53" t="s">
        <v>7</v>
      </c>
      <c r="D53" t="s">
        <v>44</v>
      </c>
      <c r="E53" s="2">
        <v>0.79</v>
      </c>
    </row>
    <row r="54" spans="1:5" x14ac:dyDescent="0.35">
      <c r="A54" s="1">
        <v>45341.543055555601</v>
      </c>
      <c r="B54" s="1">
        <v>45341.543159722198</v>
      </c>
      <c r="C54" t="s">
        <v>7</v>
      </c>
      <c r="D54" t="s">
        <v>45</v>
      </c>
      <c r="E54" s="2">
        <v>2.99</v>
      </c>
    </row>
    <row r="55" spans="1:5" x14ac:dyDescent="0.35">
      <c r="A55" s="1">
        <v>45341.543275463002</v>
      </c>
      <c r="B55" s="1">
        <v>45341.543379629598</v>
      </c>
      <c r="C55" t="s">
        <v>7</v>
      </c>
      <c r="D55" t="s">
        <v>46</v>
      </c>
      <c r="E55" s="2">
        <v>3.49</v>
      </c>
    </row>
    <row r="56" spans="1:5" x14ac:dyDescent="0.35">
      <c r="A56" s="1">
        <v>45341.543483796297</v>
      </c>
      <c r="B56" s="1">
        <v>45341.543587963002</v>
      </c>
      <c r="C56" t="s">
        <v>7</v>
      </c>
      <c r="D56" t="s">
        <v>47</v>
      </c>
      <c r="E56" s="2">
        <v>5.58</v>
      </c>
    </row>
    <row r="57" spans="1:5" x14ac:dyDescent="0.35">
      <c r="A57" s="1">
        <v>45341.543703703697</v>
      </c>
      <c r="B57" s="1">
        <v>45341.5438194444</v>
      </c>
      <c r="C57" t="s">
        <v>7</v>
      </c>
      <c r="D57" t="s">
        <v>48</v>
      </c>
      <c r="E57" s="2">
        <v>0.25</v>
      </c>
    </row>
    <row r="58" spans="1:5" x14ac:dyDescent="0.35">
      <c r="A58" s="1">
        <v>45341.544120370403</v>
      </c>
      <c r="B58" s="1">
        <v>45341.544317129599</v>
      </c>
      <c r="C58" t="s">
        <v>7</v>
      </c>
      <c r="D58" t="s">
        <v>49</v>
      </c>
      <c r="E58" s="2">
        <v>6.29</v>
      </c>
    </row>
    <row r="59" spans="1:5" x14ac:dyDescent="0.35">
      <c r="A59" s="1">
        <v>45341.5444907407</v>
      </c>
      <c r="B59" s="1">
        <v>45341.5446296296</v>
      </c>
      <c r="C59" t="s">
        <v>7</v>
      </c>
      <c r="D59" t="s">
        <v>50</v>
      </c>
      <c r="E59" s="2">
        <v>6.29</v>
      </c>
    </row>
    <row r="60" spans="1:5" x14ac:dyDescent="0.35">
      <c r="A60" s="1">
        <v>45341.544733796298</v>
      </c>
      <c r="B60" s="1">
        <v>45341.544837963003</v>
      </c>
      <c r="C60" t="s">
        <v>7</v>
      </c>
      <c r="D60" t="s">
        <v>51</v>
      </c>
      <c r="E60" s="2">
        <v>3.19</v>
      </c>
    </row>
    <row r="61" spans="1:5" x14ac:dyDescent="0.35">
      <c r="A61" s="1">
        <v>45341.545115740701</v>
      </c>
      <c r="B61" s="1">
        <v>45341.545219907399</v>
      </c>
      <c r="C61" t="s">
        <v>7</v>
      </c>
      <c r="D61" t="s">
        <v>52</v>
      </c>
      <c r="E61" s="2">
        <v>4.99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1BE46-9A11-488B-B52E-87AD2C80C203}">
  <dimension ref="A1:R31"/>
  <sheetViews>
    <sheetView workbookViewId="0">
      <selection activeCell="F1" sqref="F1"/>
    </sheetView>
  </sheetViews>
  <sheetFormatPr defaultRowHeight="14.5" x14ac:dyDescent="0.35"/>
  <cols>
    <col min="1" max="1" width="16.453125" customWidth="1"/>
    <col min="2" max="2" width="17.26953125" customWidth="1"/>
    <col min="3" max="3" width="16" customWidth="1"/>
    <col min="4" max="4" width="21.26953125" customWidth="1"/>
    <col min="5" max="5" width="22.1796875" customWidth="1"/>
    <col min="8" max="8" width="20.26953125" customWidth="1"/>
    <col min="9" max="9" width="20" customWidth="1"/>
    <col min="11" max="11" width="16.26953125" customWidth="1"/>
  </cols>
  <sheetData>
    <row r="1" spans="1:13" ht="15" thickBot="1" x14ac:dyDescent="0.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6"/>
    </row>
    <row r="2" spans="1:13" x14ac:dyDescent="0.35">
      <c r="A2" s="6">
        <v>45341.525798611103</v>
      </c>
      <c r="B2" s="6">
        <v>45341.526018518503</v>
      </c>
      <c r="C2" s="7" t="s">
        <v>7</v>
      </c>
      <c r="D2" s="7" t="s">
        <v>8</v>
      </c>
      <c r="E2" s="8">
        <v>0.89</v>
      </c>
      <c r="H2" s="4" t="s">
        <v>53</v>
      </c>
      <c r="I2" s="4"/>
    </row>
    <row r="3" spans="1:13" x14ac:dyDescent="0.35">
      <c r="A3" s="6">
        <v>45341.526516203703</v>
      </c>
      <c r="B3" s="6">
        <v>45341.526759259301</v>
      </c>
      <c r="C3" s="7" t="s">
        <v>7</v>
      </c>
      <c r="D3" s="7" t="s">
        <v>10</v>
      </c>
      <c r="E3" s="8">
        <v>0.89</v>
      </c>
    </row>
    <row r="4" spans="1:13" x14ac:dyDescent="0.35">
      <c r="A4" s="6">
        <v>45341.527280092603</v>
      </c>
      <c r="B4" s="6">
        <v>45341.527418981503</v>
      </c>
      <c r="C4" s="7" t="s">
        <v>7</v>
      </c>
      <c r="D4" s="7" t="s">
        <v>11</v>
      </c>
      <c r="E4" s="8">
        <v>0.99</v>
      </c>
      <c r="H4" t="s">
        <v>54</v>
      </c>
      <c r="I4">
        <v>2.277333333333333</v>
      </c>
      <c r="K4" s="7" t="s">
        <v>67</v>
      </c>
      <c r="L4" s="9">
        <v>0.99</v>
      </c>
      <c r="M4" s="13">
        <v>0.95</v>
      </c>
    </row>
    <row r="5" spans="1:13" x14ac:dyDescent="0.35">
      <c r="A5" s="6">
        <v>45341.5281481481</v>
      </c>
      <c r="B5" s="6">
        <v>45341.528287036999</v>
      </c>
      <c r="C5" s="7" t="s">
        <v>7</v>
      </c>
      <c r="D5" s="7" t="s">
        <v>12</v>
      </c>
      <c r="E5" s="8">
        <v>0.9</v>
      </c>
      <c r="H5" t="s">
        <v>55</v>
      </c>
      <c r="I5">
        <v>0.34053269066267594</v>
      </c>
      <c r="K5" s="7" t="s">
        <v>71</v>
      </c>
      <c r="L5" s="11">
        <f>_xlfn.CONFIDENCE.T(1-L4,I8,I16)</f>
        <v>0.93863950828162257</v>
      </c>
      <c r="M5" s="14">
        <f>_xlfn.CONFIDENCE.T(1-M4,I8,I16)</f>
        <v>0.69646755305851127</v>
      </c>
    </row>
    <row r="6" spans="1:13" x14ac:dyDescent="0.35">
      <c r="A6" s="6">
        <v>45341.536805555603</v>
      </c>
      <c r="B6" s="6">
        <v>45341.537025463003</v>
      </c>
      <c r="C6" s="7" t="s">
        <v>7</v>
      </c>
      <c r="D6" s="7" t="s">
        <v>17</v>
      </c>
      <c r="E6" s="8">
        <v>3.99</v>
      </c>
      <c r="H6" t="s">
        <v>56</v>
      </c>
      <c r="I6">
        <v>1.5899999999999999</v>
      </c>
      <c r="K6" s="7" t="s">
        <v>69</v>
      </c>
      <c r="L6" s="11">
        <f>I4+L5</f>
        <v>3.2159728416149553</v>
      </c>
      <c r="M6" s="14">
        <f>I4+M5</f>
        <v>2.9738008863918441</v>
      </c>
    </row>
    <row r="7" spans="1:13" x14ac:dyDescent="0.35">
      <c r="A7" s="6">
        <v>45341.537106481497</v>
      </c>
      <c r="B7" s="6">
        <v>45341.537199074097</v>
      </c>
      <c r="C7" s="7" t="s">
        <v>7</v>
      </c>
      <c r="D7" s="7" t="s">
        <v>23</v>
      </c>
      <c r="E7" s="8">
        <v>0.22</v>
      </c>
      <c r="H7" t="s">
        <v>57</v>
      </c>
      <c r="I7">
        <v>0.89</v>
      </c>
      <c r="K7" s="7" t="s">
        <v>70</v>
      </c>
      <c r="L7" s="11">
        <f>I4-L5</f>
        <v>1.3386938250517104</v>
      </c>
      <c r="M7" s="14">
        <f>I4-M5</f>
        <v>1.5808657802748218</v>
      </c>
    </row>
    <row r="8" spans="1:13" x14ac:dyDescent="0.35">
      <c r="A8" s="6">
        <v>45341.5374421296</v>
      </c>
      <c r="B8" s="6">
        <v>45341.537557870397</v>
      </c>
      <c r="C8" s="7" t="s">
        <v>7</v>
      </c>
      <c r="D8" s="7" t="s">
        <v>21</v>
      </c>
      <c r="E8" s="8">
        <v>2.99</v>
      </c>
      <c r="H8" t="s">
        <v>58</v>
      </c>
      <c r="I8">
        <v>1.8651743624387647</v>
      </c>
    </row>
    <row r="9" spans="1:13" x14ac:dyDescent="0.35">
      <c r="A9" s="6">
        <v>45341.537627314799</v>
      </c>
      <c r="B9" s="6">
        <v>45341.537766203699</v>
      </c>
      <c r="C9" s="7" t="s">
        <v>7</v>
      </c>
      <c r="D9" s="7" t="s">
        <v>39</v>
      </c>
      <c r="E9" s="8">
        <v>0.89</v>
      </c>
      <c r="H9" t="s">
        <v>59</v>
      </c>
      <c r="I9">
        <v>3.4788754022988524</v>
      </c>
    </row>
    <row r="10" spans="1:13" x14ac:dyDescent="0.35">
      <c r="A10" s="6">
        <v>45341.5378472222</v>
      </c>
      <c r="B10" s="6">
        <v>45341.537951388898</v>
      </c>
      <c r="C10" s="7" t="s">
        <v>7</v>
      </c>
      <c r="D10" s="7" t="s">
        <v>16</v>
      </c>
      <c r="E10" s="7">
        <v>1.69</v>
      </c>
      <c r="H10" t="s">
        <v>60</v>
      </c>
      <c r="I10">
        <v>-0.38346346235559547</v>
      </c>
    </row>
    <row r="11" spans="1:13" x14ac:dyDescent="0.35">
      <c r="A11" s="6">
        <v>45341.538090277798</v>
      </c>
      <c r="B11" s="6">
        <v>45341.538182870398</v>
      </c>
      <c r="C11" s="7" t="s">
        <v>7</v>
      </c>
      <c r="D11" s="7" t="s">
        <v>22</v>
      </c>
      <c r="E11" s="8">
        <v>0.69</v>
      </c>
      <c r="H11" t="s">
        <v>61</v>
      </c>
      <c r="I11">
        <v>0.84712862973066927</v>
      </c>
    </row>
    <row r="12" spans="1:13" x14ac:dyDescent="0.35">
      <c r="A12" s="6">
        <v>45341.538854166698</v>
      </c>
      <c r="B12" s="6">
        <v>45341.538981481499</v>
      </c>
      <c r="C12" s="7" t="s">
        <v>7</v>
      </c>
      <c r="D12" s="7" t="s">
        <v>40</v>
      </c>
      <c r="E12" s="8">
        <v>0.19</v>
      </c>
      <c r="H12" t="s">
        <v>62</v>
      </c>
      <c r="I12">
        <v>6.1</v>
      </c>
    </row>
    <row r="13" spans="1:13" x14ac:dyDescent="0.35">
      <c r="A13" s="6">
        <v>45341.539189814801</v>
      </c>
      <c r="B13" s="6">
        <v>45341.539293981499</v>
      </c>
      <c r="C13" s="7" t="s">
        <v>7</v>
      </c>
      <c r="D13" s="7" t="s">
        <v>27</v>
      </c>
      <c r="E13" s="8">
        <v>1.2</v>
      </c>
      <c r="H13" t="s">
        <v>63</v>
      </c>
      <c r="I13">
        <v>0.19</v>
      </c>
    </row>
    <row r="14" spans="1:13" x14ac:dyDescent="0.35">
      <c r="A14" s="6">
        <v>45341.539351851803</v>
      </c>
      <c r="B14" s="6">
        <v>45341.539490740703</v>
      </c>
      <c r="C14" s="7" t="s">
        <v>7</v>
      </c>
      <c r="D14" s="7" t="s">
        <v>30</v>
      </c>
      <c r="E14" s="8">
        <v>3.99</v>
      </c>
      <c r="H14" t="s">
        <v>64</v>
      </c>
      <c r="I14">
        <v>6.29</v>
      </c>
    </row>
    <row r="15" spans="1:13" x14ac:dyDescent="0.35">
      <c r="A15" s="6">
        <v>45341.540104166699</v>
      </c>
      <c r="B15" s="6">
        <v>45341.5402314815</v>
      </c>
      <c r="C15" s="7" t="s">
        <v>7</v>
      </c>
      <c r="D15" s="7" t="s">
        <v>41</v>
      </c>
      <c r="E15" s="8">
        <v>1.49</v>
      </c>
      <c r="H15" t="s">
        <v>65</v>
      </c>
      <c r="I15">
        <v>68.319999999999993</v>
      </c>
    </row>
    <row r="16" spans="1:13" x14ac:dyDescent="0.35">
      <c r="A16" s="6">
        <v>45341.540474537003</v>
      </c>
      <c r="B16" s="6">
        <v>45341.540694444397</v>
      </c>
      <c r="C16" s="7" t="s">
        <v>7</v>
      </c>
      <c r="D16" s="7" t="s">
        <v>20</v>
      </c>
      <c r="E16" s="8">
        <v>1.98</v>
      </c>
      <c r="H16" t="s">
        <v>66</v>
      </c>
      <c r="I16">
        <v>30</v>
      </c>
    </row>
    <row r="17" spans="1:18" x14ac:dyDescent="0.35">
      <c r="A17" s="6">
        <v>45341.540972222203</v>
      </c>
      <c r="B17" s="6">
        <v>45341.541099536997</v>
      </c>
      <c r="C17" s="7" t="s">
        <v>7</v>
      </c>
      <c r="D17" s="7" t="s">
        <v>31</v>
      </c>
      <c r="E17" s="8">
        <v>0.25</v>
      </c>
      <c r="I17">
        <v>0</v>
      </c>
    </row>
    <row r="18" spans="1:18" x14ac:dyDescent="0.35">
      <c r="A18" s="6">
        <v>45341.5411805556</v>
      </c>
      <c r="B18" s="6">
        <v>45341.541284722203</v>
      </c>
      <c r="C18" s="7" t="s">
        <v>7</v>
      </c>
      <c r="D18" s="7" t="s">
        <v>32</v>
      </c>
      <c r="E18" s="8">
        <v>2.5</v>
      </c>
      <c r="G18" s="17" t="s">
        <v>74</v>
      </c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</row>
    <row r="19" spans="1:18" x14ac:dyDescent="0.35">
      <c r="A19" s="6">
        <v>45341.541435185201</v>
      </c>
      <c r="B19" s="6">
        <v>45341.541516203702</v>
      </c>
      <c r="C19" s="7" t="s">
        <v>7</v>
      </c>
      <c r="D19" s="7" t="s">
        <v>33</v>
      </c>
      <c r="E19" s="8">
        <v>1.1499999999999999</v>
      </c>
      <c r="G19" s="17" t="s">
        <v>72</v>
      </c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</row>
    <row r="20" spans="1:18" x14ac:dyDescent="0.35">
      <c r="A20" s="6">
        <v>45341.5418055556</v>
      </c>
      <c r="B20" s="6">
        <v>45341.541932870401</v>
      </c>
      <c r="C20" s="7" t="s">
        <v>7</v>
      </c>
      <c r="D20" s="7" t="s">
        <v>36</v>
      </c>
      <c r="E20" s="8">
        <v>4.49</v>
      </c>
      <c r="G20" s="17" t="s">
        <v>73</v>
      </c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</row>
    <row r="21" spans="1:18" x14ac:dyDescent="0.35">
      <c r="A21" s="6">
        <v>45341.542106481502</v>
      </c>
      <c r="B21" s="6">
        <v>45341.542268518497</v>
      </c>
      <c r="C21" s="7" t="s">
        <v>7</v>
      </c>
      <c r="D21" s="7" t="s">
        <v>42</v>
      </c>
      <c r="E21" s="15">
        <v>2.19</v>
      </c>
    </row>
    <row r="22" spans="1:18" x14ac:dyDescent="0.35">
      <c r="A22" s="6">
        <v>45341.542361111096</v>
      </c>
      <c r="B22" s="6">
        <v>45341.542476851901</v>
      </c>
      <c r="C22" s="7" t="s">
        <v>7</v>
      </c>
      <c r="D22" s="7" t="s">
        <v>43</v>
      </c>
      <c r="E22" s="15">
        <v>0.89</v>
      </c>
    </row>
    <row r="23" spans="1:18" x14ac:dyDescent="0.35">
      <c r="A23" s="6">
        <v>45341.542546296303</v>
      </c>
      <c r="B23" s="6">
        <v>45341.542638888903</v>
      </c>
      <c r="C23" s="7" t="s">
        <v>7</v>
      </c>
      <c r="D23" s="7" t="s">
        <v>44</v>
      </c>
      <c r="E23" s="15">
        <v>0.79</v>
      </c>
    </row>
    <row r="24" spans="1:18" x14ac:dyDescent="0.35">
      <c r="A24" s="6">
        <v>45341.543055555601</v>
      </c>
      <c r="B24" s="6">
        <v>45341.543159722198</v>
      </c>
      <c r="C24" s="7" t="s">
        <v>7</v>
      </c>
      <c r="D24" s="7" t="s">
        <v>45</v>
      </c>
      <c r="E24" s="15">
        <v>2.99</v>
      </c>
    </row>
    <row r="25" spans="1:18" x14ac:dyDescent="0.35">
      <c r="A25" s="6">
        <v>45341.543275463002</v>
      </c>
      <c r="B25" s="6">
        <v>45341.543379629598</v>
      </c>
      <c r="C25" s="7" t="s">
        <v>7</v>
      </c>
      <c r="D25" s="7" t="s">
        <v>46</v>
      </c>
      <c r="E25" s="15">
        <v>3.49</v>
      </c>
    </row>
    <row r="26" spans="1:18" x14ac:dyDescent="0.35">
      <c r="A26" s="6">
        <v>45341.543483796297</v>
      </c>
      <c r="B26" s="6">
        <v>45341.543587963002</v>
      </c>
      <c r="C26" s="7" t="s">
        <v>7</v>
      </c>
      <c r="D26" s="7" t="s">
        <v>47</v>
      </c>
      <c r="E26" s="15">
        <v>5.58</v>
      </c>
    </row>
    <row r="27" spans="1:18" x14ac:dyDescent="0.35">
      <c r="A27" s="6">
        <v>45341.543703703697</v>
      </c>
      <c r="B27" s="6">
        <v>45341.5438194444</v>
      </c>
      <c r="C27" s="7" t="s">
        <v>7</v>
      </c>
      <c r="D27" s="7" t="s">
        <v>48</v>
      </c>
      <c r="E27" s="8">
        <v>0.25</v>
      </c>
    </row>
    <row r="28" spans="1:18" x14ac:dyDescent="0.35">
      <c r="A28" s="6">
        <v>45341.544120370403</v>
      </c>
      <c r="B28" s="6">
        <v>45341.544317129599</v>
      </c>
      <c r="C28" s="7" t="s">
        <v>7</v>
      </c>
      <c r="D28" s="7" t="s">
        <v>49</v>
      </c>
      <c r="E28" s="8">
        <v>6.29</v>
      </c>
    </row>
    <row r="29" spans="1:18" x14ac:dyDescent="0.35">
      <c r="A29" s="6">
        <v>45341.5444907407</v>
      </c>
      <c r="B29" s="6">
        <v>45341.5446296296</v>
      </c>
      <c r="C29" s="7" t="s">
        <v>7</v>
      </c>
      <c r="D29" s="7" t="s">
        <v>50</v>
      </c>
      <c r="E29" s="8">
        <v>6.29</v>
      </c>
    </row>
    <row r="30" spans="1:18" x14ac:dyDescent="0.35">
      <c r="A30" s="6">
        <v>45341.544733796298</v>
      </c>
      <c r="B30" s="6">
        <v>45341.544837963003</v>
      </c>
      <c r="C30" s="7" t="s">
        <v>7</v>
      </c>
      <c r="D30" s="7" t="s">
        <v>51</v>
      </c>
      <c r="E30" s="8">
        <v>3.19</v>
      </c>
    </row>
    <row r="31" spans="1:18" x14ac:dyDescent="0.35">
      <c r="A31" s="6">
        <v>45341.545115740701</v>
      </c>
      <c r="B31" s="6">
        <v>45341.545219907399</v>
      </c>
      <c r="C31" s="7" t="s">
        <v>7</v>
      </c>
      <c r="D31" s="7" t="s">
        <v>52</v>
      </c>
      <c r="E31" s="8">
        <v>4.99</v>
      </c>
    </row>
  </sheetData>
  <pageMargins left="0.7" right="0.7" top="0.75" bottom="0.75" header="0.3" footer="0.3"/>
  <pageSetup orientation="portrait" verticalDpi="599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73102-1C6C-4A5C-8BB2-A51CED7B1D3A}">
  <dimension ref="A1:S31"/>
  <sheetViews>
    <sheetView tabSelected="1" workbookViewId="0">
      <selection sqref="A1:A1048576"/>
    </sheetView>
  </sheetViews>
  <sheetFormatPr defaultRowHeight="14.5" x14ac:dyDescent="0.35"/>
  <cols>
    <col min="1" max="1" width="17.1796875" customWidth="1"/>
    <col min="2" max="2" width="16.81640625" customWidth="1"/>
    <col min="3" max="3" width="14.54296875" customWidth="1"/>
    <col min="4" max="4" width="17.1796875" customWidth="1"/>
    <col min="5" max="5" width="19" customWidth="1"/>
    <col min="8" max="8" width="21" customWidth="1"/>
    <col min="9" max="9" width="20.26953125" customWidth="1"/>
    <col min="11" max="11" width="18" customWidth="1"/>
  </cols>
  <sheetData>
    <row r="1" spans="1:13" ht="15" thickBot="1" x14ac:dyDescent="0.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13" x14ac:dyDescent="0.35">
      <c r="A2" s="6">
        <v>45341.523252314801</v>
      </c>
      <c r="B2" s="6">
        <v>45341.5257291667</v>
      </c>
      <c r="C2" s="7" t="s">
        <v>5</v>
      </c>
      <c r="D2" s="7" t="s">
        <v>6</v>
      </c>
      <c r="E2" s="8">
        <v>0.82</v>
      </c>
      <c r="H2" s="4" t="s">
        <v>53</v>
      </c>
      <c r="I2" s="4"/>
    </row>
    <row r="3" spans="1:13" x14ac:dyDescent="0.35">
      <c r="A3" s="6">
        <v>45341.526226851798</v>
      </c>
      <c r="B3" s="6">
        <v>45341.526458333297</v>
      </c>
      <c r="C3" s="7" t="s">
        <v>5</v>
      </c>
      <c r="D3" s="7" t="s">
        <v>9</v>
      </c>
      <c r="E3" s="8">
        <v>0.86</v>
      </c>
      <c r="K3" s="7" t="s">
        <v>67</v>
      </c>
      <c r="L3" s="9">
        <v>0.99</v>
      </c>
      <c r="M3" s="10">
        <v>0.95</v>
      </c>
    </row>
    <row r="4" spans="1:13" x14ac:dyDescent="0.35">
      <c r="A4" s="6">
        <v>45341.527094907397</v>
      </c>
      <c r="B4" s="6">
        <v>45341.527245370402</v>
      </c>
      <c r="C4" s="7" t="s">
        <v>5</v>
      </c>
      <c r="D4" s="7" t="s">
        <v>11</v>
      </c>
      <c r="E4" s="8">
        <v>0.98</v>
      </c>
      <c r="H4" t="s">
        <v>54</v>
      </c>
      <c r="I4">
        <v>1.8376666666666666</v>
      </c>
      <c r="K4" s="7" t="s">
        <v>68</v>
      </c>
      <c r="L4" s="11">
        <f>_xlfn.CONFIDENCE.T(1-L3,I8,I16)</f>
        <v>0.8448425086364566</v>
      </c>
      <c r="M4" s="12">
        <f>_xlfn.CONFIDENCE.T(1-M3,I8,I16)</f>
        <v>0.62687047531916407</v>
      </c>
    </row>
    <row r="5" spans="1:13" x14ac:dyDescent="0.35">
      <c r="A5" s="6">
        <v>45341.527858796297</v>
      </c>
      <c r="B5" s="6">
        <v>45341.528101851902</v>
      </c>
      <c r="C5" s="7" t="s">
        <v>5</v>
      </c>
      <c r="D5" s="7" t="s">
        <v>12</v>
      </c>
      <c r="E5" s="8">
        <v>0.93</v>
      </c>
      <c r="H5" t="s">
        <v>55</v>
      </c>
      <c r="I5">
        <v>0.30650371107739399</v>
      </c>
      <c r="K5" s="7" t="s">
        <v>69</v>
      </c>
      <c r="L5" s="11">
        <f>I4+L4</f>
        <v>2.6825091753031232</v>
      </c>
      <c r="M5" s="12">
        <f>I4+M4</f>
        <v>2.4645371419858306</v>
      </c>
    </row>
    <row r="6" spans="1:13" x14ac:dyDescent="0.35">
      <c r="A6" s="6">
        <v>45341.528333333299</v>
      </c>
      <c r="B6" s="6">
        <v>45341.529201388897</v>
      </c>
      <c r="C6" s="7" t="s">
        <v>5</v>
      </c>
      <c r="D6" s="7" t="s">
        <v>13</v>
      </c>
      <c r="E6" s="8">
        <v>0.27</v>
      </c>
      <c r="H6" t="s">
        <v>56</v>
      </c>
      <c r="I6">
        <v>1.2450000000000001</v>
      </c>
      <c r="K6" s="7" t="s">
        <v>70</v>
      </c>
      <c r="L6" s="11">
        <f>I4-L4</f>
        <v>0.99282415803020996</v>
      </c>
      <c r="M6" s="12">
        <f>I4-M4</f>
        <v>1.2107961913475025</v>
      </c>
    </row>
    <row r="7" spans="1:13" x14ac:dyDescent="0.35">
      <c r="A7" s="6">
        <v>45341.529247685197</v>
      </c>
      <c r="B7" s="6">
        <v>45341.529537037</v>
      </c>
      <c r="C7" s="7" t="s">
        <v>5</v>
      </c>
      <c r="D7" s="7" t="s">
        <v>14</v>
      </c>
      <c r="E7" s="8">
        <v>1.74</v>
      </c>
      <c r="H7" t="s">
        <v>57</v>
      </c>
      <c r="I7">
        <v>0.27</v>
      </c>
    </row>
    <row r="8" spans="1:13" x14ac:dyDescent="0.35">
      <c r="A8" s="6">
        <v>45341.529571759304</v>
      </c>
      <c r="B8" s="6">
        <v>45341.529745370397</v>
      </c>
      <c r="C8" s="7" t="s">
        <v>5</v>
      </c>
      <c r="D8" s="7" t="s">
        <v>15</v>
      </c>
      <c r="E8" s="8">
        <v>1.31</v>
      </c>
      <c r="H8" t="s">
        <v>58</v>
      </c>
      <c r="I8">
        <v>1.6787899651613476</v>
      </c>
    </row>
    <row r="9" spans="1:13" x14ac:dyDescent="0.35">
      <c r="A9" s="6">
        <v>45341.529826388898</v>
      </c>
      <c r="B9" s="6">
        <v>45341.5299421296</v>
      </c>
      <c r="C9" s="7" t="s">
        <v>5</v>
      </c>
      <c r="D9" s="7" t="s">
        <v>16</v>
      </c>
      <c r="E9" s="8">
        <v>1.88</v>
      </c>
      <c r="H9" t="s">
        <v>59</v>
      </c>
      <c r="I9">
        <v>2.8183357471264383</v>
      </c>
    </row>
    <row r="10" spans="1:13" x14ac:dyDescent="0.35">
      <c r="A10" s="6">
        <v>45341.530092592599</v>
      </c>
      <c r="B10" s="6">
        <v>45341.530231481498</v>
      </c>
      <c r="C10" s="7" t="s">
        <v>5</v>
      </c>
      <c r="D10" s="7" t="s">
        <v>17</v>
      </c>
      <c r="E10" s="8">
        <v>3.87</v>
      </c>
      <c r="H10" t="s">
        <v>60</v>
      </c>
      <c r="I10">
        <v>7.833814949622445</v>
      </c>
    </row>
    <row r="11" spans="1:13" x14ac:dyDescent="0.35">
      <c r="A11" s="6">
        <v>45341.530300925901</v>
      </c>
      <c r="B11" s="6">
        <v>45341.530474537001</v>
      </c>
      <c r="C11" s="7" t="s">
        <v>5</v>
      </c>
      <c r="D11" s="7" t="s">
        <v>18</v>
      </c>
      <c r="E11" s="8">
        <v>2.84</v>
      </c>
      <c r="H11" t="s">
        <v>61</v>
      </c>
      <c r="I11">
        <v>2.4573309766471731</v>
      </c>
    </row>
    <row r="12" spans="1:13" x14ac:dyDescent="0.35">
      <c r="A12" s="6">
        <v>45341.530671296299</v>
      </c>
      <c r="B12" s="6">
        <v>45341.530763888899</v>
      </c>
      <c r="C12" s="7" t="s">
        <v>5</v>
      </c>
      <c r="D12" s="7" t="s">
        <v>19</v>
      </c>
      <c r="E12" s="8">
        <v>0.87</v>
      </c>
      <c r="H12" t="s">
        <v>62</v>
      </c>
      <c r="I12">
        <v>8.2100000000000009</v>
      </c>
    </row>
    <row r="13" spans="1:13" x14ac:dyDescent="0.35">
      <c r="A13" s="6">
        <v>45341.530879629601</v>
      </c>
      <c r="B13" s="6">
        <v>45341.531041666698</v>
      </c>
      <c r="C13" s="7" t="s">
        <v>5</v>
      </c>
      <c r="D13" s="7" t="s">
        <v>20</v>
      </c>
      <c r="E13" s="8">
        <v>3.28</v>
      </c>
      <c r="H13" t="s">
        <v>63</v>
      </c>
      <c r="I13">
        <v>0.27</v>
      </c>
    </row>
    <row r="14" spans="1:13" x14ac:dyDescent="0.35">
      <c r="A14" s="6">
        <v>45341.531215277799</v>
      </c>
      <c r="B14" s="6">
        <v>45341.531331018501</v>
      </c>
      <c r="C14" s="7" t="s">
        <v>5</v>
      </c>
      <c r="D14" s="7" t="s">
        <v>21</v>
      </c>
      <c r="E14" s="8">
        <v>2.94</v>
      </c>
      <c r="H14" t="s">
        <v>64</v>
      </c>
      <c r="I14">
        <v>8.48</v>
      </c>
    </row>
    <row r="15" spans="1:13" x14ac:dyDescent="0.35">
      <c r="A15" s="6">
        <v>45341.531412037002</v>
      </c>
      <c r="B15" s="6">
        <v>45341.531527777799</v>
      </c>
      <c r="C15" s="7" t="s">
        <v>5</v>
      </c>
      <c r="D15" s="7" t="s">
        <v>22</v>
      </c>
      <c r="E15" s="8">
        <v>0.72</v>
      </c>
      <c r="H15" t="s">
        <v>65</v>
      </c>
      <c r="I15">
        <v>55.129999999999995</v>
      </c>
    </row>
    <row r="16" spans="1:13" ht="15" thickBot="1" x14ac:dyDescent="0.4">
      <c r="A16" s="6">
        <v>45341.531620370399</v>
      </c>
      <c r="B16" s="6">
        <v>45341.531840277799</v>
      </c>
      <c r="C16" s="7" t="s">
        <v>5</v>
      </c>
      <c r="D16" s="7" t="s">
        <v>23</v>
      </c>
      <c r="E16" s="8">
        <v>0.37</v>
      </c>
      <c r="H16" s="3" t="s">
        <v>66</v>
      </c>
      <c r="I16" s="3">
        <v>30</v>
      </c>
    </row>
    <row r="17" spans="1:19" x14ac:dyDescent="0.35">
      <c r="A17" s="6">
        <v>45341.5319212963</v>
      </c>
      <c r="B17" s="6">
        <v>45341.532048611101</v>
      </c>
      <c r="C17" s="7" t="s">
        <v>5</v>
      </c>
      <c r="D17" s="7" t="s">
        <v>24</v>
      </c>
      <c r="E17" s="8">
        <v>1</v>
      </c>
      <c r="I17">
        <v>0</v>
      </c>
    </row>
    <row r="18" spans="1:19" x14ac:dyDescent="0.35">
      <c r="A18" s="6">
        <v>45341.532280092601</v>
      </c>
      <c r="B18" s="6">
        <v>45341.532407407401</v>
      </c>
      <c r="C18" s="7" t="s">
        <v>5</v>
      </c>
      <c r="D18" s="7" t="s">
        <v>25</v>
      </c>
      <c r="E18" s="8">
        <v>1.88</v>
      </c>
      <c r="H18" s="17" t="s">
        <v>75</v>
      </c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</row>
    <row r="19" spans="1:19" x14ac:dyDescent="0.35">
      <c r="A19" s="6">
        <v>45341.5324652778</v>
      </c>
      <c r="B19" s="6">
        <v>45341.5325578704</v>
      </c>
      <c r="C19" s="7" t="s">
        <v>5</v>
      </c>
      <c r="D19" s="7" t="s">
        <v>26</v>
      </c>
      <c r="E19" s="8">
        <v>0.88</v>
      </c>
      <c r="H19" s="17" t="s">
        <v>76</v>
      </c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</row>
    <row r="20" spans="1:19" x14ac:dyDescent="0.35">
      <c r="A20" s="6">
        <v>45341.532673611102</v>
      </c>
      <c r="B20" s="6">
        <v>45341.5328703704</v>
      </c>
      <c r="C20" s="7" t="s">
        <v>5</v>
      </c>
      <c r="D20" s="7" t="s">
        <v>27</v>
      </c>
      <c r="E20" s="8">
        <v>0.92</v>
      </c>
      <c r="H20" s="17" t="s">
        <v>77</v>
      </c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</row>
    <row r="21" spans="1:19" x14ac:dyDescent="0.35">
      <c r="A21" s="6">
        <v>45341.532997685201</v>
      </c>
      <c r="B21" s="6">
        <v>45341.533148148097</v>
      </c>
      <c r="C21" s="7" t="s">
        <v>5</v>
      </c>
      <c r="D21" s="7" t="s">
        <v>28</v>
      </c>
      <c r="E21" s="8">
        <v>2.2000000000000002</v>
      </c>
    </row>
    <row r="22" spans="1:19" x14ac:dyDescent="0.35">
      <c r="A22" s="6">
        <v>45341.533530092602</v>
      </c>
      <c r="B22" s="6">
        <v>45341.533645833297</v>
      </c>
      <c r="C22" s="7" t="s">
        <v>5</v>
      </c>
      <c r="D22" s="7" t="s">
        <v>29</v>
      </c>
      <c r="E22" s="8">
        <v>1.58</v>
      </c>
    </row>
    <row r="23" spans="1:19" x14ac:dyDescent="0.35">
      <c r="A23" s="6">
        <v>45341.534351851798</v>
      </c>
      <c r="B23" s="6">
        <v>45341.534456018497</v>
      </c>
      <c r="C23" s="7" t="s">
        <v>5</v>
      </c>
      <c r="D23" s="7" t="s">
        <v>30</v>
      </c>
      <c r="E23" s="8">
        <v>2.44</v>
      </c>
    </row>
    <row r="24" spans="1:19" x14ac:dyDescent="0.35">
      <c r="A24" s="6">
        <v>45341.534745370402</v>
      </c>
      <c r="B24" s="6">
        <v>45341.534849536998</v>
      </c>
      <c r="C24" s="7" t="s">
        <v>5</v>
      </c>
      <c r="D24" s="7" t="s">
        <v>31</v>
      </c>
      <c r="E24" s="8">
        <v>0.27</v>
      </c>
    </row>
    <row r="25" spans="1:19" x14ac:dyDescent="0.35">
      <c r="A25" s="6">
        <v>45341.534942129598</v>
      </c>
      <c r="B25" s="6">
        <v>45341.535057870402</v>
      </c>
      <c r="C25" s="7" t="s">
        <v>5</v>
      </c>
      <c r="D25" s="7" t="s">
        <v>32</v>
      </c>
      <c r="E25" s="8">
        <v>2.38</v>
      </c>
    </row>
    <row r="26" spans="1:19" x14ac:dyDescent="0.35">
      <c r="A26" s="6">
        <v>45341.535196759301</v>
      </c>
      <c r="B26" s="6">
        <v>45341.535300925898</v>
      </c>
      <c r="C26" s="7" t="s">
        <v>5</v>
      </c>
      <c r="D26" s="7" t="s">
        <v>33</v>
      </c>
      <c r="E26" s="8">
        <v>1.18</v>
      </c>
    </row>
    <row r="27" spans="1:19" x14ac:dyDescent="0.35">
      <c r="A27" s="6">
        <v>45341.535347222198</v>
      </c>
      <c r="B27" s="6">
        <v>45341.535486111097</v>
      </c>
      <c r="C27" s="7" t="s">
        <v>5</v>
      </c>
      <c r="D27" s="7" t="s">
        <v>34</v>
      </c>
      <c r="E27" s="8">
        <v>0.78</v>
      </c>
    </row>
    <row r="28" spans="1:19" x14ac:dyDescent="0.35">
      <c r="A28" s="6">
        <v>45341.535567129598</v>
      </c>
      <c r="B28" s="6">
        <v>45341.535740740699</v>
      </c>
      <c r="C28" s="7" t="s">
        <v>5</v>
      </c>
      <c r="D28" s="7" t="s">
        <v>35</v>
      </c>
      <c r="E28" s="8">
        <v>1.94</v>
      </c>
    </row>
    <row r="29" spans="1:19" x14ac:dyDescent="0.35">
      <c r="A29" s="6">
        <v>45341.535844907397</v>
      </c>
      <c r="B29" s="6">
        <v>45341.5360069444</v>
      </c>
      <c r="C29" s="7" t="s">
        <v>5</v>
      </c>
      <c r="D29" s="7" t="s">
        <v>36</v>
      </c>
      <c r="E29" s="8">
        <v>8.48</v>
      </c>
    </row>
    <row r="30" spans="1:19" x14ac:dyDescent="0.35">
      <c r="A30" s="6">
        <v>45341.536064814798</v>
      </c>
      <c r="B30" s="6">
        <v>45341.536203703698</v>
      </c>
      <c r="C30" s="7" t="s">
        <v>5</v>
      </c>
      <c r="D30" s="7" t="s">
        <v>37</v>
      </c>
      <c r="E30" s="8">
        <v>4.9400000000000004</v>
      </c>
    </row>
    <row r="31" spans="1:19" x14ac:dyDescent="0.35">
      <c r="A31" s="6">
        <v>45341.536550925899</v>
      </c>
      <c r="B31" s="6">
        <v>45341.536759259303</v>
      </c>
      <c r="C31" s="7" t="s">
        <v>5</v>
      </c>
      <c r="D31" s="7" t="s">
        <v>38</v>
      </c>
      <c r="E31" s="8">
        <v>0.57999999999999996</v>
      </c>
    </row>
  </sheetData>
  <pageMargins left="0.7" right="0.7" top="0.75" bottom="0.75" header="0.3" footer="0.3"/>
  <pageSetup orientation="portrait" verticalDpi="599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ca4c39e-8881-46a2-9ead-6fa8e4f1aff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1F4B1843B951459C2C183185EB9D92" ma:contentTypeVersion="8" ma:contentTypeDescription="Create a new document." ma:contentTypeScope="" ma:versionID="006088ef86d2f4fd130afbd98df5c3cd">
  <xsd:schema xmlns:xsd="http://www.w3.org/2001/XMLSchema" xmlns:xs="http://www.w3.org/2001/XMLSchema" xmlns:p="http://schemas.microsoft.com/office/2006/metadata/properties" xmlns:ns3="ba7440c9-f390-44ae-94dc-a898c83fd57a" xmlns:ns4="6ca4c39e-8881-46a2-9ead-6fa8e4f1aff7" targetNamespace="http://schemas.microsoft.com/office/2006/metadata/properties" ma:root="true" ma:fieldsID="6e09e4016fdacad7c12d196df1f85bfe" ns3:_="" ns4:_="">
    <xsd:import namespace="ba7440c9-f390-44ae-94dc-a898c83fd57a"/>
    <xsd:import namespace="6ca4c39e-8881-46a2-9ead-6fa8e4f1aff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7440c9-f390-44ae-94dc-a898c83fd57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a4c39e-8881-46a2-9ead-6fa8e4f1af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4F15A5-0579-4C8A-A61F-B69CEAD7D596}">
  <ds:schemaRefs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elements/1.1/"/>
    <ds:schemaRef ds:uri="ba7440c9-f390-44ae-94dc-a898c83fd57a"/>
    <ds:schemaRef ds:uri="http://purl.org/dc/terms/"/>
    <ds:schemaRef ds:uri="6ca4c39e-8881-46a2-9ead-6fa8e4f1aff7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97EDAD63-E631-4D23-8210-30FBDBB189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08CD1F-7168-43FB-A401-4D3715BB62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7440c9-f390-44ae-94dc-a898c83fd57a"/>
    <ds:schemaRef ds:uri="6ca4c39e-8881-46a2-9ead-6fa8e4f1af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Kroger</vt:lpstr>
      <vt:lpstr>Walmart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Ruthiik Satti</cp:lastModifiedBy>
  <dcterms:created xsi:type="dcterms:W3CDTF">2024-02-19T18:06:42Z</dcterms:created>
  <dcterms:modified xsi:type="dcterms:W3CDTF">2024-05-29T10:10:51Z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0x010100C01F4B1843B951459C2C183185EB9D92</vt:lpwstr>
  </property>
</Properties>
</file>