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deckert\Box\marcusdeckert\personal &amp; research\RL\"/>
    </mc:Choice>
  </mc:AlternateContent>
  <xr:revisionPtr revIDLastSave="0" documentId="13_ncr:1_{FB366DC3-F37A-4028-8AE3-D7316D7B3917}" xr6:coauthVersionLast="47" xr6:coauthVersionMax="47" xr10:uidLastSave="{00000000-0000-0000-0000-000000000000}"/>
  <bookViews>
    <workbookView xWindow="-110" yWindow="-110" windowWidth="19420" windowHeight="11500" activeTab="2" xr2:uid="{5F490C22-9089-4979-BB1A-D79B1D3F89FC}"/>
  </bookViews>
  <sheets>
    <sheet name="rate_age" sheetId="2" r:id="rId1"/>
    <sheet name="rate_credit" sheetId="3" r:id="rId2"/>
    <sheet name="pol_data" sheetId="8" r:id="rId3"/>
    <sheet name="Equity Slide" sheetId="13" r:id="rId4"/>
  </sheets>
  <definedNames>
    <definedName name="_xlnm._FilterDatabase" localSheetId="2" hidden="1">pol_data!$A$1:$E$1001</definedName>
  </definedNames>
  <calcPr calcId="191029"/>
  <pivotCaches>
    <pivotCache cacheId="1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3" l="1"/>
  <c r="D41" i="13"/>
  <c r="E41" i="13" s="1"/>
  <c r="C42" i="13"/>
  <c r="D42" i="13"/>
  <c r="E42" i="13" s="1"/>
  <c r="C43" i="13"/>
  <c r="D43" i="13"/>
  <c r="E43" i="13" s="1"/>
  <c r="C44" i="13"/>
  <c r="D44" i="13"/>
  <c r="E44" i="13" s="1"/>
  <c r="C45" i="13"/>
  <c r="D45" i="13"/>
  <c r="E45" i="13" s="1"/>
  <c r="C46" i="13"/>
  <c r="D46" i="13"/>
  <c r="E46" i="13" s="1"/>
  <c r="C47" i="13"/>
  <c r="D47" i="13"/>
  <c r="E47" i="13" s="1"/>
  <c r="C48" i="13"/>
  <c r="D48" i="13"/>
  <c r="E48" i="13" s="1"/>
  <c r="C49" i="13"/>
  <c r="D49" i="13"/>
  <c r="E49" i="13" s="1"/>
  <c r="C50" i="13"/>
  <c r="D50" i="13"/>
  <c r="E50" i="13" s="1"/>
  <c r="C51" i="13"/>
  <c r="D51" i="13"/>
  <c r="E51" i="13" s="1"/>
  <c r="C52" i="13"/>
  <c r="D52" i="13"/>
  <c r="E52" i="13" s="1"/>
  <c r="C53" i="13"/>
  <c r="D53" i="13"/>
  <c r="E53" i="13" s="1"/>
  <c r="C54" i="13"/>
  <c r="D54" i="13"/>
  <c r="E54" i="13" s="1"/>
  <c r="C55" i="13"/>
  <c r="D55" i="13"/>
  <c r="E55" i="13" s="1"/>
  <c r="C56" i="13"/>
  <c r="D56" i="13"/>
  <c r="E56" i="13" s="1"/>
  <c r="C57" i="13"/>
  <c r="D57" i="13"/>
  <c r="E57" i="13" s="1"/>
  <c r="C58" i="13"/>
  <c r="D58" i="13"/>
  <c r="E58" i="13" s="1"/>
  <c r="C59" i="13"/>
  <c r="D59" i="13"/>
  <c r="E59" i="13" s="1"/>
  <c r="C60" i="13"/>
  <c r="D60" i="13"/>
  <c r="E60" i="13" s="1"/>
  <c r="C61" i="13"/>
  <c r="D61" i="13"/>
  <c r="E61" i="13" s="1"/>
  <c r="C62" i="13"/>
  <c r="D62" i="13"/>
  <c r="E62" i="13" s="1"/>
  <c r="C63" i="13"/>
  <c r="D63" i="13"/>
  <c r="E63" i="13" s="1"/>
  <c r="C64" i="13"/>
  <c r="D64" i="13"/>
  <c r="E64" i="13" s="1"/>
  <c r="C65" i="13"/>
  <c r="D65" i="13"/>
  <c r="E65" i="13" s="1"/>
  <c r="C66" i="13"/>
  <c r="D66" i="13"/>
  <c r="E66" i="13" s="1"/>
  <c r="C67" i="13"/>
  <c r="D67" i="13"/>
  <c r="E67" i="13" s="1"/>
  <c r="C68" i="13"/>
  <c r="D68" i="13"/>
  <c r="E68" i="13" s="1"/>
  <c r="C69" i="13"/>
  <c r="D69" i="13"/>
  <c r="E69" i="13" s="1"/>
  <c r="C70" i="13"/>
  <c r="D70" i="13"/>
  <c r="E70" i="13" s="1"/>
  <c r="C71" i="13"/>
  <c r="D71" i="13"/>
  <c r="E71" i="13" s="1"/>
  <c r="C72" i="13"/>
  <c r="D72" i="13"/>
  <c r="E72" i="13" s="1"/>
  <c r="C73" i="13"/>
  <c r="D73" i="13"/>
  <c r="E73" i="13" s="1"/>
  <c r="C74" i="13"/>
  <c r="D74" i="13"/>
  <c r="E74" i="13" s="1"/>
  <c r="C75" i="13"/>
  <c r="D75" i="13"/>
  <c r="E75" i="13" s="1"/>
  <c r="C76" i="13"/>
  <c r="D76" i="13"/>
  <c r="E76" i="13" s="1"/>
  <c r="C77" i="13"/>
  <c r="D77" i="13"/>
  <c r="E77" i="13" s="1"/>
  <c r="C78" i="13"/>
  <c r="D78" i="13"/>
  <c r="E78" i="13" s="1"/>
  <c r="C79" i="13"/>
  <c r="D79" i="13"/>
  <c r="E79" i="13" s="1"/>
  <c r="C80" i="13"/>
  <c r="D80" i="13"/>
  <c r="E80" i="13" s="1"/>
  <c r="C81" i="13"/>
  <c r="D81" i="13"/>
  <c r="E81" i="13" s="1"/>
  <c r="C82" i="13"/>
  <c r="D82" i="13"/>
  <c r="E82" i="13" s="1"/>
  <c r="C83" i="13"/>
  <c r="D83" i="13"/>
  <c r="E83" i="13" s="1"/>
  <c r="C84" i="13"/>
  <c r="D84" i="13"/>
  <c r="E84" i="13" s="1"/>
  <c r="C85" i="13"/>
  <c r="D85" i="13"/>
  <c r="E85" i="13" s="1"/>
  <c r="C86" i="13"/>
  <c r="D86" i="13"/>
  <c r="E86" i="13" s="1"/>
  <c r="C87" i="13"/>
  <c r="D87" i="13"/>
  <c r="E87" i="13" s="1"/>
  <c r="C88" i="13"/>
  <c r="D88" i="13"/>
  <c r="E88" i="13" s="1"/>
  <c r="C89" i="13"/>
  <c r="D89" i="13"/>
  <c r="E89" i="13" s="1"/>
  <c r="C90" i="13"/>
  <c r="D90" i="13"/>
  <c r="E90" i="13" s="1"/>
  <c r="C91" i="13"/>
  <c r="D91" i="13"/>
  <c r="E91" i="13" s="1"/>
  <c r="C92" i="13"/>
  <c r="D92" i="13"/>
  <c r="E92" i="13" s="1"/>
  <c r="C93" i="13"/>
  <c r="D93" i="13"/>
  <c r="E93" i="13" s="1"/>
  <c r="C94" i="13"/>
  <c r="D94" i="13"/>
  <c r="E94" i="13" s="1"/>
  <c r="C95" i="13"/>
  <c r="D95" i="13"/>
  <c r="E95" i="13" s="1"/>
  <c r="C96" i="13"/>
  <c r="D96" i="13"/>
  <c r="E96" i="13" s="1"/>
  <c r="C97" i="13"/>
  <c r="D97" i="13"/>
  <c r="E97" i="13" s="1"/>
  <c r="C98" i="13"/>
  <c r="D98" i="13"/>
  <c r="E98" i="13" s="1"/>
  <c r="C99" i="13"/>
  <c r="D99" i="13"/>
  <c r="E99" i="13" s="1"/>
  <c r="C100" i="13"/>
  <c r="D100" i="13"/>
  <c r="E100" i="13" s="1"/>
  <c r="C101" i="13"/>
  <c r="D101" i="13"/>
  <c r="E101" i="13" s="1"/>
  <c r="C102" i="13"/>
  <c r="D102" i="13"/>
  <c r="E102" i="13" s="1"/>
  <c r="C103" i="13"/>
  <c r="D103" i="13"/>
  <c r="E103" i="13" s="1"/>
  <c r="C104" i="13"/>
  <c r="D104" i="13"/>
  <c r="E104" i="13" s="1"/>
  <c r="C40" i="13"/>
  <c r="D40" i="13"/>
  <c r="E40" i="13" s="1"/>
</calcChain>
</file>

<file path=xl/sharedStrings.xml><?xml version="1.0" encoding="utf-8"?>
<sst xmlns="http://schemas.openxmlformats.org/spreadsheetml/2006/main" count="27" uniqueCount="16">
  <si>
    <t>age</t>
  </si>
  <si>
    <t>credit</t>
  </si>
  <si>
    <t>pol</t>
  </si>
  <si>
    <t>premium</t>
  </si>
  <si>
    <t>current</t>
  </si>
  <si>
    <t>indicated</t>
  </si>
  <si>
    <t>Grand Total</t>
  </si>
  <si>
    <t>pct_black</t>
  </si>
  <si>
    <t>Policies</t>
  </si>
  <si>
    <t>% Black</t>
  </si>
  <si>
    <t>Avg Premium Relativity</t>
  </si>
  <si>
    <t>Credit</t>
  </si>
  <si>
    <t>Age</t>
  </si>
  <si>
    <t>Current</t>
  </si>
  <si>
    <t>chg</t>
  </si>
  <si>
    <t>Indicated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</si>
</sst>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pivotButton="1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79"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64" formatCode="0.0%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2" formatCode="0.00"/>
    </dxf>
    <dxf>
      <numFmt numFmtId="164" formatCode="0.0%"/>
    </dxf>
    <dxf>
      <numFmt numFmtId="2" formatCode="0.0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64" formatCode="0.0%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64" formatCode="0.0%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rate_age!$B$1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rate_age!$A$2:$A$66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rate_age!$B$2:$B$66</c:f>
              <c:numCache>
                <c:formatCode>General</c:formatCode>
                <c:ptCount val="65"/>
                <c:pt idx="0">
                  <c:v>1.67</c:v>
                </c:pt>
                <c:pt idx="1">
                  <c:v>1.58</c:v>
                </c:pt>
                <c:pt idx="2">
                  <c:v>1.46</c:v>
                </c:pt>
                <c:pt idx="3">
                  <c:v>1.33</c:v>
                </c:pt>
                <c:pt idx="4">
                  <c:v>1.25</c:v>
                </c:pt>
                <c:pt idx="5">
                  <c:v>1.21</c:v>
                </c:pt>
                <c:pt idx="6">
                  <c:v>1.17</c:v>
                </c:pt>
                <c:pt idx="7">
                  <c:v>1.1299999999999999</c:v>
                </c:pt>
                <c:pt idx="8">
                  <c:v>1.1000000000000001</c:v>
                </c:pt>
                <c:pt idx="9">
                  <c:v>1.07</c:v>
                </c:pt>
                <c:pt idx="10">
                  <c:v>1.04</c:v>
                </c:pt>
                <c:pt idx="11">
                  <c:v>1.02</c:v>
                </c:pt>
                <c:pt idx="12">
                  <c:v>0.99</c:v>
                </c:pt>
                <c:pt idx="13">
                  <c:v>0.97</c:v>
                </c:pt>
                <c:pt idx="14">
                  <c:v>0.96</c:v>
                </c:pt>
                <c:pt idx="15">
                  <c:v>0.94</c:v>
                </c:pt>
                <c:pt idx="16">
                  <c:v>0.92</c:v>
                </c:pt>
                <c:pt idx="17">
                  <c:v>0.91</c:v>
                </c:pt>
                <c:pt idx="18">
                  <c:v>0.9</c:v>
                </c:pt>
                <c:pt idx="19">
                  <c:v>0.89</c:v>
                </c:pt>
                <c:pt idx="20">
                  <c:v>0.88</c:v>
                </c:pt>
                <c:pt idx="21">
                  <c:v>0.87</c:v>
                </c:pt>
                <c:pt idx="22">
                  <c:v>0.87</c:v>
                </c:pt>
                <c:pt idx="23">
                  <c:v>0.86</c:v>
                </c:pt>
                <c:pt idx="24">
                  <c:v>0.85</c:v>
                </c:pt>
                <c:pt idx="25">
                  <c:v>0.84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0.84</c:v>
                </c:pt>
                <c:pt idx="44">
                  <c:v>0.85</c:v>
                </c:pt>
                <c:pt idx="45">
                  <c:v>0.87</c:v>
                </c:pt>
                <c:pt idx="46">
                  <c:v>0.88</c:v>
                </c:pt>
                <c:pt idx="47">
                  <c:v>0.9</c:v>
                </c:pt>
                <c:pt idx="48">
                  <c:v>0.92</c:v>
                </c:pt>
                <c:pt idx="49">
                  <c:v>0.93</c:v>
                </c:pt>
                <c:pt idx="50">
                  <c:v>0.96</c:v>
                </c:pt>
                <c:pt idx="51">
                  <c:v>0.98</c:v>
                </c:pt>
                <c:pt idx="52">
                  <c:v>1.01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1.21</c:v>
                </c:pt>
                <c:pt idx="61">
                  <c:v>1.23</c:v>
                </c:pt>
                <c:pt idx="62">
                  <c:v>1.26</c:v>
                </c:pt>
                <c:pt idx="63">
                  <c:v>1.28</c:v>
                </c:pt>
                <c:pt idx="64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A-4F4C-926D-53881628FF0D}"/>
            </c:ext>
          </c:extLst>
        </c:ser>
        <c:ser>
          <c:idx val="1"/>
          <c:order val="1"/>
          <c:tx>
            <c:strRef>
              <c:f>rate_age!$C$1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rate_age!$A$2:$A$66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rate_age!$C$2:$C$66</c:f>
              <c:numCache>
                <c:formatCode>General</c:formatCode>
                <c:ptCount val="65"/>
                <c:pt idx="0">
                  <c:v>1.46</c:v>
                </c:pt>
                <c:pt idx="1">
                  <c:v>1.4</c:v>
                </c:pt>
                <c:pt idx="2">
                  <c:v>1.34</c:v>
                </c:pt>
                <c:pt idx="3">
                  <c:v>1.27</c:v>
                </c:pt>
                <c:pt idx="4">
                  <c:v>1.21</c:v>
                </c:pt>
                <c:pt idx="5">
                  <c:v>1.1499999999999999</c:v>
                </c:pt>
                <c:pt idx="6">
                  <c:v>1.1100000000000001</c:v>
                </c:pt>
                <c:pt idx="7">
                  <c:v>1.07</c:v>
                </c:pt>
                <c:pt idx="8">
                  <c:v>1.04</c:v>
                </c:pt>
                <c:pt idx="9">
                  <c:v>1.02</c:v>
                </c:pt>
                <c:pt idx="10">
                  <c:v>1</c:v>
                </c:pt>
                <c:pt idx="11">
                  <c:v>0.99</c:v>
                </c:pt>
                <c:pt idx="12">
                  <c:v>0.97</c:v>
                </c:pt>
                <c:pt idx="13">
                  <c:v>0.96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0.93</c:v>
                </c:pt>
                <c:pt idx="26">
                  <c:v>0.92</c:v>
                </c:pt>
                <c:pt idx="27">
                  <c:v>0.89</c:v>
                </c:pt>
                <c:pt idx="28">
                  <c:v>0.87</c:v>
                </c:pt>
                <c:pt idx="29">
                  <c:v>0.85</c:v>
                </c:pt>
                <c:pt idx="30">
                  <c:v>0.82</c:v>
                </c:pt>
                <c:pt idx="31">
                  <c:v>0.8</c:v>
                </c:pt>
                <c:pt idx="32">
                  <c:v>0.78</c:v>
                </c:pt>
                <c:pt idx="33">
                  <c:v>0.77</c:v>
                </c:pt>
                <c:pt idx="34">
                  <c:v>0.76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0.73</c:v>
                </c:pt>
                <c:pt idx="39">
                  <c:v>0.72</c:v>
                </c:pt>
                <c:pt idx="40">
                  <c:v>0.71</c:v>
                </c:pt>
                <c:pt idx="41">
                  <c:v>0.72</c:v>
                </c:pt>
                <c:pt idx="42">
                  <c:v>0.74</c:v>
                </c:pt>
                <c:pt idx="43">
                  <c:v>0.76</c:v>
                </c:pt>
                <c:pt idx="44">
                  <c:v>0.79</c:v>
                </c:pt>
                <c:pt idx="45">
                  <c:v>0.82</c:v>
                </c:pt>
                <c:pt idx="46">
                  <c:v>0.85</c:v>
                </c:pt>
                <c:pt idx="47">
                  <c:v>0.89</c:v>
                </c:pt>
                <c:pt idx="48">
                  <c:v>0.92</c:v>
                </c:pt>
                <c:pt idx="49">
                  <c:v>0.95</c:v>
                </c:pt>
                <c:pt idx="50">
                  <c:v>0.98</c:v>
                </c:pt>
                <c:pt idx="51">
                  <c:v>1.01</c:v>
                </c:pt>
                <c:pt idx="52">
                  <c:v>1.04</c:v>
                </c:pt>
                <c:pt idx="53">
                  <c:v>1.08</c:v>
                </c:pt>
                <c:pt idx="54">
                  <c:v>1.1100000000000001</c:v>
                </c:pt>
                <c:pt idx="55">
                  <c:v>1.1499999999999999</c:v>
                </c:pt>
                <c:pt idx="56">
                  <c:v>1.19</c:v>
                </c:pt>
                <c:pt idx="57">
                  <c:v>1.23</c:v>
                </c:pt>
                <c:pt idx="58">
                  <c:v>1.27</c:v>
                </c:pt>
                <c:pt idx="59">
                  <c:v>1.31</c:v>
                </c:pt>
                <c:pt idx="60">
                  <c:v>1.34</c:v>
                </c:pt>
                <c:pt idx="61">
                  <c:v>1.38</c:v>
                </c:pt>
                <c:pt idx="62">
                  <c:v>1.42</c:v>
                </c:pt>
                <c:pt idx="63">
                  <c:v>1.46</c:v>
                </c:pt>
                <c:pt idx="6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A-4F4C-926D-53881628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90912"/>
        <c:axId val="1244845600"/>
      </c:lineChart>
      <c:catAx>
        <c:axId val="1249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45600"/>
        <c:crosses val="autoZero"/>
        <c:auto val="1"/>
        <c:lblAlgn val="ctr"/>
        <c:lblOffset val="100"/>
        <c:noMultiLvlLbl val="0"/>
      </c:catAx>
      <c:valAx>
        <c:axId val="12448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Premium by % Black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'Equity Slide'!$H$1</c:f>
              <c:strCache>
                <c:ptCount val="1"/>
                <c:pt idx="0">
                  <c:v>Policies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'Equity Slide'!$G$2:$G$21</c:f>
              <c:numCache>
                <c:formatCode>0%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</c:numCache>
            </c:numRef>
          </c:cat>
          <c:val>
            <c:numRef>
              <c:f>'Equity Slide'!$H$2:$H$21</c:f>
              <c:numCache>
                <c:formatCode>General</c:formatCode>
                <c:ptCount val="20"/>
                <c:pt idx="0">
                  <c:v>1</c:v>
                </c:pt>
                <c:pt idx="1">
                  <c:v>35</c:v>
                </c:pt>
                <c:pt idx="2">
                  <c:v>87</c:v>
                </c:pt>
                <c:pt idx="3">
                  <c:v>132</c:v>
                </c:pt>
                <c:pt idx="4">
                  <c:v>108</c:v>
                </c:pt>
                <c:pt idx="5">
                  <c:v>122</c:v>
                </c:pt>
                <c:pt idx="6">
                  <c:v>103</c:v>
                </c:pt>
                <c:pt idx="7">
                  <c:v>91</c:v>
                </c:pt>
                <c:pt idx="8">
                  <c:v>86</c:v>
                </c:pt>
                <c:pt idx="9">
                  <c:v>50</c:v>
                </c:pt>
                <c:pt idx="10">
                  <c:v>47</c:v>
                </c:pt>
                <c:pt idx="11">
                  <c:v>33</c:v>
                </c:pt>
                <c:pt idx="12">
                  <c:v>24</c:v>
                </c:pt>
                <c:pt idx="13">
                  <c:v>25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A-417C-825E-8F8C316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211823"/>
        <c:axId val="1052190863"/>
      </c:barChart>
      <c:lineChart>
        <c:grouping val="standard"/>
        <c:varyColors val="0"/>
        <c:ser>
          <c:idx val="1"/>
          <c:order val="1"/>
          <c:tx>
            <c:strRef>
              <c:f>'Equity Slide'!$I$1</c:f>
              <c:strCache>
                <c:ptCount val="1"/>
                <c:pt idx="0">
                  <c:v>Avg Premium 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'Equity Slide'!$G$2:$G$21</c:f>
              <c:numCache>
                <c:formatCode>0%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</c:numCache>
            </c:numRef>
          </c:cat>
          <c:val>
            <c:numRef>
              <c:f>'Equity Slide'!$I$2:$I$21</c:f>
              <c:numCache>
                <c:formatCode>0.00</c:formatCode>
                <c:ptCount val="20"/>
                <c:pt idx="0">
                  <c:v>0.53448094971326088</c:v>
                </c:pt>
                <c:pt idx="1">
                  <c:v>0.53391536140668594</c:v>
                </c:pt>
                <c:pt idx="2">
                  <c:v>0.5901247625069509</c:v>
                </c:pt>
                <c:pt idx="3">
                  <c:v>0.7395302770260952</c:v>
                </c:pt>
                <c:pt idx="4">
                  <c:v>0.78934001573822776</c:v>
                </c:pt>
                <c:pt idx="5">
                  <c:v>0.87215803060223085</c:v>
                </c:pt>
                <c:pt idx="6">
                  <c:v>0.96572693281793565</c:v>
                </c:pt>
                <c:pt idx="7">
                  <c:v>1.1995149079614886</c:v>
                </c:pt>
                <c:pt idx="8">
                  <c:v>1.1926037780391305</c:v>
                </c:pt>
                <c:pt idx="9">
                  <c:v>1.2412231299600327</c:v>
                </c:pt>
                <c:pt idx="10">
                  <c:v>1.2843758330205699</c:v>
                </c:pt>
                <c:pt idx="11">
                  <c:v>1.5745892759846671</c:v>
                </c:pt>
                <c:pt idx="12">
                  <c:v>1.2921159440946122</c:v>
                </c:pt>
                <c:pt idx="13">
                  <c:v>1.4453552615690382</c:v>
                </c:pt>
                <c:pt idx="14">
                  <c:v>1.6389429418491324</c:v>
                </c:pt>
                <c:pt idx="15">
                  <c:v>1.6037127890133751</c:v>
                </c:pt>
                <c:pt idx="16">
                  <c:v>1.5040937281629889</c:v>
                </c:pt>
                <c:pt idx="17">
                  <c:v>1.363297589095005</c:v>
                </c:pt>
                <c:pt idx="18">
                  <c:v>1.6102475834532617</c:v>
                </c:pt>
                <c:pt idx="19">
                  <c:v>1.5664910797768905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A-417C-825E-8F8C316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19936"/>
        <c:axId val="1143936047"/>
      </c:lineChart>
      <c:catAx>
        <c:axId val="105621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Black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90863"/>
        <c:crosses val="autoZero"/>
        <c:auto val="1"/>
        <c:lblAlgn val="ctr"/>
        <c:lblOffset val="100"/>
        <c:tickMarkSkip val="1"/>
        <c:noMultiLvlLbl val="0"/>
      </c:catAx>
      <c:valAx>
        <c:axId val="10521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11823"/>
        <c:crosses val="autoZero"/>
        <c:crossBetween val="between"/>
      </c:valAx>
      <c:valAx>
        <c:axId val="11439360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Premium 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9936"/>
        <c:crosses val="max"/>
        <c:crossBetween val="between"/>
      </c:valAx>
      <c:catAx>
        <c:axId val="10645199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43936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[2024.02.26 Simple RL Data V2.xlsx]Equity Slide!PivotTable3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'Equity Slide'!$B$39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'Equity Slide'!$A$40:$A$105</c:f>
              <c:strCach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strCache>
            </c:strRef>
          </c:cat>
          <c:val>
            <c:numRef>
              <c:f>'Equity Slide'!$B$40:$B$105</c:f>
              <c:numCache>
                <c:formatCode>0.00</c:formatCode>
                <c:ptCount val="65"/>
                <c:pt idx="0">
                  <c:v>0.44307356725345498</c:v>
                </c:pt>
                <c:pt idx="1">
                  <c:v>0.54872957175235582</c:v>
                </c:pt>
                <c:pt idx="2">
                  <c:v>0.51691916179569752</c:v>
                </c:pt>
                <c:pt idx="3">
                  <c:v>0.62030299415483714</c:v>
                </c:pt>
                <c:pt idx="4">
                  <c:v>0.63223189788858403</c:v>
                </c:pt>
                <c:pt idx="5">
                  <c:v>0.63904841430786807</c:v>
                </c:pt>
                <c:pt idx="6">
                  <c:v>0.84695216509602789</c:v>
                </c:pt>
                <c:pt idx="7">
                  <c:v>0.88804061129004463</c:v>
                </c:pt>
                <c:pt idx="8">
                  <c:v>0.83502326136228078</c:v>
                </c:pt>
                <c:pt idx="9">
                  <c:v>0.90792211751295615</c:v>
                </c:pt>
                <c:pt idx="10">
                  <c:v>0.849337945842777</c:v>
                </c:pt>
                <c:pt idx="11">
                  <c:v>0.85206455241049073</c:v>
                </c:pt>
                <c:pt idx="12">
                  <c:v>0.95431229869974965</c:v>
                </c:pt>
                <c:pt idx="13">
                  <c:v>0.86095566078346997</c:v>
                </c:pt>
                <c:pt idx="14">
                  <c:v>1.1150931751111202</c:v>
                </c:pt>
                <c:pt idx="15">
                  <c:v>1.002027913634737</c:v>
                </c:pt>
                <c:pt idx="16">
                  <c:v>0.8413016317484634</c:v>
                </c:pt>
                <c:pt idx="17">
                  <c:v>1.0020279136347368</c:v>
                </c:pt>
                <c:pt idx="18">
                  <c:v>1.1363850398990438</c:v>
                </c:pt>
                <c:pt idx="19">
                  <c:v>1.2227126327090538</c:v>
                </c:pt>
                <c:pt idx="20">
                  <c:v>0.99407531114557268</c:v>
                </c:pt>
                <c:pt idx="21">
                  <c:v>1.1054117459938768</c:v>
                </c:pt>
                <c:pt idx="22">
                  <c:v>1.0174653184666447</c:v>
                </c:pt>
                <c:pt idx="23">
                  <c:v>1.1502871457541624</c:v>
                </c:pt>
                <c:pt idx="24">
                  <c:v>1.4513499542725354</c:v>
                </c:pt>
                <c:pt idx="25">
                  <c:v>1.2981454063195124</c:v>
                </c:pt>
                <c:pt idx="26">
                  <c:v>1.3121794107121554</c:v>
                </c:pt>
                <c:pt idx="27">
                  <c:v>1.5606982384985484</c:v>
                </c:pt>
                <c:pt idx="28">
                  <c:v>1.9086245973994986</c:v>
                </c:pt>
                <c:pt idx="29">
                  <c:v>1.6883986823149413</c:v>
                </c:pt>
                <c:pt idx="30">
                  <c:v>1.681975426458308</c:v>
                </c:pt>
                <c:pt idx="31">
                  <c:v>1.5640118228690338</c:v>
                </c:pt>
                <c:pt idx="32">
                  <c:v>1.5324053257967125</c:v>
                </c:pt>
                <c:pt idx="33">
                  <c:v>1.5941353171461721</c:v>
                </c:pt>
                <c:pt idx="34">
                  <c:v>1.35478263833268</c:v>
                </c:pt>
                <c:pt idx="35">
                  <c:v>1.380344574904995</c:v>
                </c:pt>
                <c:pt idx="36">
                  <c:v>1.0455333272519314</c:v>
                </c:pt>
                <c:pt idx="37">
                  <c:v>1.2112425329650667</c:v>
                </c:pt>
                <c:pt idx="38">
                  <c:v>1.2790435670073033</c:v>
                </c:pt>
                <c:pt idx="39">
                  <c:v>1.2326533858205098</c:v>
                </c:pt>
                <c:pt idx="40">
                  <c:v>0.92022971660332997</c:v>
                </c:pt>
                <c:pt idx="41">
                  <c:v>1.0778616587992702</c:v>
                </c:pt>
                <c:pt idx="42">
                  <c:v>1.1617714940692603</c:v>
                </c:pt>
                <c:pt idx="43">
                  <c:v>1.0476689366160294</c:v>
                </c:pt>
                <c:pt idx="44">
                  <c:v>0.97339854467374443</c:v>
                </c:pt>
                <c:pt idx="45">
                  <c:v>0.94834784683287621</c:v>
                </c:pt>
                <c:pt idx="46">
                  <c:v>0.9387528590470362</c:v>
                </c:pt>
                <c:pt idx="47">
                  <c:v>0.78863308017548739</c:v>
                </c:pt>
                <c:pt idx="48">
                  <c:v>0.85092846634060981</c:v>
                </c:pt>
                <c:pt idx="49">
                  <c:v>0.74981680612123169</c:v>
                </c:pt>
                <c:pt idx="50">
                  <c:v>0.85490476758519229</c:v>
                </c:pt>
                <c:pt idx="51">
                  <c:v>0.89069147878643273</c:v>
                </c:pt>
                <c:pt idx="52">
                  <c:v>0.67597121157898943</c:v>
                </c:pt>
                <c:pt idx="53">
                  <c:v>0.70247988654287108</c:v>
                </c:pt>
                <c:pt idx="54">
                  <c:v>0.56236260459092369</c:v>
                </c:pt>
                <c:pt idx="55">
                  <c:v>0.58319084920540232</c:v>
                </c:pt>
                <c:pt idx="56">
                  <c:v>0.59644518668734325</c:v>
                </c:pt>
                <c:pt idx="57">
                  <c:v>0.51975937697039931</c:v>
                </c:pt>
                <c:pt idx="58">
                  <c:v>0.59644518668734336</c:v>
                </c:pt>
                <c:pt idx="59">
                  <c:v>0.50697840868424182</c:v>
                </c:pt>
                <c:pt idx="60">
                  <c:v>0.56065847548610259</c:v>
                </c:pt>
                <c:pt idx="61">
                  <c:v>0.43739313690405179</c:v>
                </c:pt>
                <c:pt idx="62">
                  <c:v>0.47715614934987466</c:v>
                </c:pt>
                <c:pt idx="63">
                  <c:v>0.47715614934987466</c:v>
                </c:pt>
                <c:pt idx="64">
                  <c:v>0.35786711201240595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D-43A8-9A55-F79D4511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35984"/>
        <c:axId val="1339738720"/>
      </c:lineChart>
      <c:catAx>
        <c:axId val="3206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38720"/>
        <c:crosses val="autoZero"/>
        <c:auto val="1"/>
        <c:lblAlgn val="ctr"/>
        <c:lblOffset val="100"/>
        <c:noMultiLvlLbl val="0"/>
      </c:catAx>
      <c:valAx>
        <c:axId val="1339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0</xdr:row>
      <xdr:rowOff>139700</xdr:rowOff>
    </xdr:from>
    <xdr:to>
      <xdr:col>12</xdr:col>
      <xdr:colOff>25400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4DBCC-634D-C8E9-6EAE-320370CF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</xdr:row>
      <xdr:rowOff>25400</xdr:rowOff>
    </xdr:from>
    <xdr:to>
      <xdr:col>11</xdr:col>
      <xdr:colOff>374650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AE4FB-1143-5815-318B-636F70C12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501650</xdr:colOff>
      <xdr:row>38</xdr:row>
      <xdr:rowOff>76200</xdr:rowOff>
    </xdr:from>
    <xdr:to>
      <xdr:col>11</xdr:col>
      <xdr:colOff>196850</xdr:colOff>
      <xdr:row>53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DC933-C996-1F8F-2409-F8C0FA22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Deckert" refreshedDate="45349.771423611113" createdVersion="8" refreshedVersion="8" minRefreshableVersion="3" recordCount="1000" xr:uid="{5D5AFF85-95AC-4CBA-B0B3-79307EDF1273}">
  <cacheSource type="worksheet">
    <worksheetSource ref="A1:E1001" sheet="pol_data"/>
  </cacheSource>
  <cacheFields count="5">
    <cacheField name="pol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6" maxValue="80" count="65">
        <n v="48"/>
        <n v="39"/>
        <n v="24"/>
        <n v="37"/>
        <n v="56"/>
        <n v="33"/>
        <n v="64"/>
        <n v="38"/>
        <n v="29"/>
        <n v="71"/>
        <n v="58"/>
        <n v="27"/>
        <n v="42"/>
        <n v="16"/>
        <n v="32"/>
        <n v="53"/>
        <n v="18"/>
        <n v="60"/>
        <n v="68"/>
        <n v="23"/>
        <n v="25"/>
        <n v="22"/>
        <n v="52"/>
        <n v="21"/>
        <n v="45"/>
        <n v="28"/>
        <n v="35"/>
        <n v="73"/>
        <n v="61"/>
        <n v="67"/>
        <n v="55"/>
        <n v="54"/>
        <n v="34"/>
        <n v="43"/>
        <n v="26"/>
        <n v="30"/>
        <n v="77"/>
        <n v="76"/>
        <n v="47"/>
        <n v="59"/>
        <n v="31"/>
        <n v="50"/>
        <n v="40"/>
        <n v="62"/>
        <n v="57"/>
        <n v="36"/>
        <n v="41"/>
        <n v="74"/>
        <n v="65"/>
        <n v="69"/>
        <n v="44"/>
        <n v="49"/>
        <n v="20"/>
        <n v="72"/>
        <n v="51"/>
        <n v="70"/>
        <n v="75"/>
        <n v="79"/>
        <n v="19"/>
        <n v="46"/>
        <n v="66"/>
        <n v="17"/>
        <n v="63"/>
        <n v="80"/>
        <n v="78"/>
      </sharedItems>
    </cacheField>
    <cacheField name="credit" numFmtId="0">
      <sharedItems containsSemiMixedTypes="0" containsString="0" containsNumber="1" containsInteger="1" minValue="1" maxValue="10" count="10">
        <n v="4"/>
        <n v="3"/>
        <n v="10"/>
        <n v="6"/>
        <n v="1"/>
        <n v="7"/>
        <n v="8"/>
        <n v="9"/>
        <n v="5"/>
        <n v="2"/>
      </sharedItems>
    </cacheField>
    <cacheField name="premium" numFmtId="0">
      <sharedItems containsSemiMixedTypes="0" containsString="0" containsNumber="1" containsInteger="1" minValue="248" maxValue="3287"/>
    </cacheField>
    <cacheField name="pct_black" numFmtId="9">
      <sharedItems containsSemiMixedTypes="0" containsString="0" containsNumber="1" minValue="0.02" maxValue="0.83" count="207">
        <n v="0.09"/>
        <n v="0.1"/>
        <n v="0.06"/>
        <n v="0.12"/>
        <n v="0.08"/>
        <n v="0.03"/>
        <n v="0.04"/>
        <n v="7.0000000000000007E-2"/>
        <n v="0.16"/>
        <n v="0.18"/>
        <n v="0.11"/>
        <n v="0.05"/>
        <n v="0.13"/>
        <n v="0.17"/>
        <n v="0.14000000000000001"/>
        <n v="0.15"/>
        <n v="0.19"/>
        <n v="0.21"/>
        <n v="0.2"/>
        <n v="0.02"/>
        <n v="0.111" u="1"/>
        <n v="0.11799999999999999" u="1"/>
        <n v="4.5999999999999999E-2" u="1"/>
        <n v="7.4999999999999997E-2" u="1"/>
        <n v="0.17899999999999999" u="1"/>
        <n v="6.8000000000000005E-2" u="1"/>
        <n v="8.4000000000000005E-2" u="1"/>
        <n v="3.7999999999999999E-2" u="1"/>
        <n v="5.6000000000000001E-2" u="1"/>
        <n v="7.3999999999999996E-2" u="1"/>
        <n v="6.3E-2" u="1"/>
        <n v="0.16400000000000001" u="1"/>
        <n v="0.14499999999999999" u="1"/>
        <n v="5.2999999999999999E-2" u="1"/>
        <n v="7.1999999999999995E-2" u="1"/>
        <n v="5.8000000000000003E-2" u="1"/>
        <n v="0.104" u="1"/>
        <n v="4.2000000000000003E-2" u="1"/>
        <n v="6.9000000000000006E-2" u="1"/>
        <n v="0.106" u="1"/>
        <n v="6.5000000000000002E-2" u="1"/>
        <n v="0.151" u="1"/>
        <n v="0.14099999999999999" u="1"/>
        <n v="9.7000000000000003E-2" u="1"/>
        <n v="5.5E-2" u="1"/>
        <n v="8.5999999999999993E-2" u="1"/>
        <n v="4.2999999999999997E-2" u="1"/>
        <n v="6.6000000000000003E-2" u="1"/>
        <n v="0.126" u="1"/>
        <n v="0.122" u="1"/>
        <n v="5.0999999999999997E-2" u="1"/>
        <n v="9.8000000000000004E-2" u="1"/>
        <n v="0.13400000000000001" u="1"/>
        <n v="8.7999999999999995E-2" u="1"/>
        <n v="6.7000000000000004E-2" u="1"/>
        <n v="0.161" u="1"/>
        <n v="4.1000000000000002E-2" u="1"/>
        <n v="0.14599999999999999" u="1"/>
        <n v="5.8999999999999997E-2" u="1"/>
        <n v="0.11600000000000001" u="1"/>
        <n v="8.5000000000000006E-2" u="1"/>
        <n v="6.2E-2" u="1"/>
        <n v="0.125" u="1"/>
        <n v="7.0999999999999994E-2" u="1"/>
        <n v="0.17100000000000001" u="1"/>
        <n v="4.7E-2" u="1"/>
        <n v="3.4000000000000002E-2" u="1"/>
        <n v="6.4000000000000001E-2" u="1"/>
        <n v="9.9000000000000005E-2" u="1"/>
        <n v="8.6999999999999994E-2" u="1"/>
        <n v="0.115" u="1"/>
        <n v="0.14299999999999999" u="1"/>
        <n v="0.155" u="1"/>
        <n v="8.1000000000000003E-2" u="1"/>
        <n v="0.121" u="1"/>
        <n v="0.14399999999999999" u="1"/>
        <n v="3.5999999999999997E-2" u="1"/>
        <n v="0.14199999999999999" u="1"/>
        <n v="0.182" u="1"/>
        <n v="3.5000000000000003E-2" u="1"/>
        <n v="0.123" u="1"/>
        <n v="0.14699999999999999" u="1"/>
        <n v="0.13200000000000001" u="1"/>
        <n v="9.2999999999999999E-2" u="1"/>
        <n v="4.8000000000000001E-2" u="1"/>
        <n v="0.13900000000000001" u="1"/>
        <n v="0.112" u="1"/>
        <n v="0.13500000000000001" u="1"/>
        <n v="9.0999999999999998E-2" u="1"/>
        <n v="5.1999999999999998E-2" u="1"/>
        <n v="0.157" u="1"/>
        <n v="0.124" u="1"/>
        <n v="7.2999999999999995E-2" u="1"/>
        <n v="5.7000000000000002E-2" u="1"/>
        <n v="0.13100000000000001" u="1"/>
        <n v="4.3999999999999997E-2" u="1"/>
        <n v="0.14799999999999999" u="1"/>
        <n v="9.5000000000000001E-2" u="1"/>
        <n v="5.3999999999999999E-2" u="1"/>
        <n v="9.1999999999999998E-2" u="1"/>
        <n v="0.107" u="1"/>
        <n v="0.11899999999999999" u="1"/>
        <n v="8.2000000000000003E-2" u="1"/>
        <n v="6.0999999999999999E-2" u="1"/>
        <n v="0.114" u="1"/>
        <n v="8.3000000000000004E-2" u="1"/>
        <n v="0.13600000000000001" u="1"/>
        <n v="4.9000000000000002E-2" u="1"/>
        <n v="3.2000000000000001E-2" u="1"/>
        <n v="7.9000000000000001E-2" u="1"/>
        <n v="0.127" u="1"/>
        <n v="0.108" u="1"/>
        <n v="0.186" u="1"/>
        <n v="4.4999999999999998E-2" u="1"/>
        <n v="7.6999999999999999E-2" u="1"/>
        <n v="8.8999999999999996E-2" u="1"/>
        <n v="0.10299999999999999" u="1"/>
        <n v="0.128" u="1"/>
        <n v="0.152" u="1"/>
        <n v="0.16700000000000001" u="1"/>
        <n v="3.3000000000000002E-2" u="1"/>
        <n v="3.1E-2" u="1"/>
        <n v="0.158" u="1"/>
        <n v="7.8E-2" u="1"/>
        <n v="0.16900000000000001" u="1"/>
        <n v="7.5999999999999998E-2" u="1"/>
        <n v="9.6000000000000002E-2" u="1"/>
        <n v="0.129" u="1"/>
        <n v="0.13700000000000001" u="1"/>
        <n v="3.6999999999999998E-2" u="1"/>
        <n v="0.10199999999999999" u="1"/>
        <n v="0.13300000000000001" u="1"/>
        <n v="0.113" u="1"/>
        <n v="0.17599999999999999" u="1"/>
        <n v="0.105" u="1"/>
        <n v="0.10100000000000001" u="1"/>
        <n v="0.14899999999999999" u="1"/>
        <n v="0.159" u="1"/>
        <n v="0.156" u="1"/>
        <n v="0.185" u="1"/>
        <n v="9.4E-2" u="1"/>
        <n v="0.153" u="1"/>
        <n v="0.13800000000000001" u="1"/>
        <n v="0.109" u="1"/>
        <n v="3.9E-2" u="1"/>
        <n v="0.18099999999999999" u="1"/>
        <n v="0.16200000000000001" u="1"/>
        <n v="0.17299999999999999" u="1"/>
        <n v="0.16500000000000001" u="1"/>
        <n v="0.16300000000000001" u="1"/>
        <n v="0.6" u="1"/>
        <n v="0.71" u="1"/>
        <n v="0.28000000000000003" u="1"/>
        <n v="0.65" u="1"/>
        <n v="0.49" u="1"/>
        <n v="0.74" u="1"/>
        <n v="0.47" u="1"/>
        <n v="0.54" u="1"/>
        <n v="0.52" u="1"/>
        <n v="0.28999999999999998" u="1"/>
        <n v="0.55000000000000004" u="1"/>
        <n v="0.37" u="1"/>
        <n v="0.42" u="1"/>
        <n v="0.73" u="1"/>
        <n v="0.38" u="1"/>
        <n v="0.53" u="1"/>
        <n v="0.27" u="1"/>
        <n v="0.35" u="1"/>
        <n v="0.36" u="1"/>
        <n v="0.41" u="1"/>
        <n v="0.59" u="1"/>
        <n v="0.68" u="1"/>
        <n v="0.77" u="1"/>
        <n v="0.62" u="1"/>
        <n v="0.34" u="1"/>
        <n v="0.31" u="1"/>
        <n v="0.43" u="1"/>
        <n v="0.7" u="1"/>
        <n v="0.39" u="1"/>
        <n v="0.75" u="1"/>
        <n v="0.69" u="1"/>
        <n v="0.66" u="1"/>
        <n v="0.45" u="1"/>
        <n v="0.8" u="1"/>
        <n v="0.4" u="1"/>
        <n v="0.76" u="1"/>
        <n v="0.72" u="1"/>
        <n v="0.44" u="1"/>
        <n v="0.56999999999999995" u="1"/>
        <n v="0.56000000000000005" u="1"/>
        <n v="0.64" u="1"/>
        <n v="0.32" u="1"/>
        <n v="0.51" u="1"/>
        <n v="0.3" u="1"/>
        <n v="0.33" u="1"/>
        <n v="0.78" u="1"/>
        <n v="0.46" u="1"/>
        <n v="0.48" u="1"/>
        <n v="0.83" u="1"/>
        <n v="0.57999999999999996" u="1"/>
        <n v="0.61" u="1"/>
        <n v="0.79" u="1"/>
        <n v="0.5" u="1"/>
        <n v="0.67" u="1"/>
        <n v="0.63" u="1"/>
        <n v="0.82" u="1"/>
        <n v="0.8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1113"/>
    <x v="0"/>
  </r>
  <r>
    <n v="2"/>
    <x v="1"/>
    <x v="1"/>
    <n v="1518"/>
    <x v="1"/>
  </r>
  <r>
    <n v="3"/>
    <x v="2"/>
    <x v="2"/>
    <n v="704"/>
    <x v="2"/>
  </r>
  <r>
    <n v="4"/>
    <x v="3"/>
    <x v="0"/>
    <n v="1310"/>
    <x v="3"/>
  </r>
  <r>
    <n v="5"/>
    <x v="4"/>
    <x v="3"/>
    <n v="1481"/>
    <x v="4"/>
  </r>
  <r>
    <n v="6"/>
    <x v="3"/>
    <x v="4"/>
    <n v="1130"/>
    <x v="3"/>
  </r>
  <r>
    <n v="7"/>
    <x v="5"/>
    <x v="5"/>
    <n v="899"/>
    <x v="0"/>
  </r>
  <r>
    <n v="8"/>
    <x v="6"/>
    <x v="3"/>
    <n v="883"/>
    <x v="0"/>
  </r>
  <r>
    <n v="9"/>
    <x v="7"/>
    <x v="3"/>
    <n v="664"/>
    <x v="2"/>
  </r>
  <r>
    <n v="10"/>
    <x v="8"/>
    <x v="2"/>
    <n v="668"/>
    <x v="5"/>
  </r>
  <r>
    <n v="11"/>
    <x v="9"/>
    <x v="3"/>
    <n v="990"/>
    <x v="6"/>
  </r>
  <r>
    <n v="12"/>
    <x v="10"/>
    <x v="6"/>
    <n v="588"/>
    <x v="7"/>
  </r>
  <r>
    <n v="13"/>
    <x v="11"/>
    <x v="5"/>
    <n v="973"/>
    <x v="0"/>
  </r>
  <r>
    <n v="14"/>
    <x v="12"/>
    <x v="4"/>
    <n v="1931"/>
    <x v="8"/>
  </r>
  <r>
    <n v="15"/>
    <x v="10"/>
    <x v="4"/>
    <n v="1957"/>
    <x v="9"/>
  </r>
  <r>
    <n v="16"/>
    <x v="13"/>
    <x v="7"/>
    <n v="318"/>
    <x v="5"/>
  </r>
  <r>
    <n v="17"/>
    <x v="14"/>
    <x v="6"/>
    <n v="308"/>
    <x v="6"/>
  </r>
  <r>
    <n v="18"/>
    <x v="15"/>
    <x v="8"/>
    <n v="834"/>
    <x v="10"/>
  </r>
  <r>
    <n v="19"/>
    <x v="16"/>
    <x v="7"/>
    <n v="294"/>
    <x v="11"/>
  </r>
  <r>
    <n v="20"/>
    <x v="10"/>
    <x v="0"/>
    <n v="1090"/>
    <x v="1"/>
  </r>
  <r>
    <n v="21"/>
    <x v="17"/>
    <x v="1"/>
    <n v="1412"/>
    <x v="7"/>
  </r>
  <r>
    <n v="22"/>
    <x v="18"/>
    <x v="2"/>
    <n v="419"/>
    <x v="6"/>
  </r>
  <r>
    <n v="23"/>
    <x v="19"/>
    <x v="7"/>
    <n v="425"/>
    <x v="11"/>
  </r>
  <r>
    <n v="24"/>
    <x v="20"/>
    <x v="6"/>
    <n v="667"/>
    <x v="4"/>
  </r>
  <r>
    <n v="25"/>
    <x v="20"/>
    <x v="3"/>
    <n v="1737"/>
    <x v="11"/>
  </r>
  <r>
    <n v="26"/>
    <x v="21"/>
    <x v="6"/>
    <n v="413"/>
    <x v="7"/>
  </r>
  <r>
    <n v="27"/>
    <x v="22"/>
    <x v="0"/>
    <n v="1667"/>
    <x v="7"/>
  </r>
  <r>
    <n v="28"/>
    <x v="4"/>
    <x v="5"/>
    <n v="583"/>
    <x v="0"/>
  </r>
  <r>
    <n v="29"/>
    <x v="23"/>
    <x v="6"/>
    <n v="866"/>
    <x v="4"/>
  </r>
  <r>
    <n v="30"/>
    <x v="4"/>
    <x v="9"/>
    <n v="1276"/>
    <x v="9"/>
  </r>
  <r>
    <n v="31"/>
    <x v="24"/>
    <x v="9"/>
    <n v="1019"/>
    <x v="12"/>
  </r>
  <r>
    <n v="32"/>
    <x v="15"/>
    <x v="0"/>
    <n v="1168"/>
    <x v="4"/>
  </r>
  <r>
    <n v="33"/>
    <x v="11"/>
    <x v="7"/>
    <n v="531"/>
    <x v="2"/>
  </r>
  <r>
    <n v="34"/>
    <x v="25"/>
    <x v="1"/>
    <n v="2818"/>
    <x v="0"/>
  </r>
  <r>
    <n v="35"/>
    <x v="26"/>
    <x v="2"/>
    <n v="544"/>
    <x v="11"/>
  </r>
  <r>
    <n v="36"/>
    <x v="27"/>
    <x v="5"/>
    <n v="982"/>
    <x v="11"/>
  </r>
  <r>
    <n v="37"/>
    <x v="16"/>
    <x v="2"/>
    <n v="623"/>
    <x v="5"/>
  </r>
  <r>
    <n v="38"/>
    <x v="28"/>
    <x v="1"/>
    <n v="1474"/>
    <x v="1"/>
  </r>
  <r>
    <n v="39"/>
    <x v="29"/>
    <x v="4"/>
    <n v="1668"/>
    <x v="1"/>
  </r>
  <r>
    <n v="40"/>
    <x v="30"/>
    <x v="7"/>
    <n v="746"/>
    <x v="2"/>
  </r>
  <r>
    <n v="41"/>
    <x v="30"/>
    <x v="6"/>
    <n v="520"/>
    <x v="2"/>
  </r>
  <r>
    <n v="42"/>
    <x v="31"/>
    <x v="9"/>
    <n v="1699"/>
    <x v="13"/>
  </r>
  <r>
    <n v="43"/>
    <x v="32"/>
    <x v="1"/>
    <n v="1408"/>
    <x v="14"/>
  </r>
  <r>
    <n v="44"/>
    <x v="33"/>
    <x v="1"/>
    <n v="986"/>
    <x v="15"/>
  </r>
  <r>
    <n v="45"/>
    <x v="2"/>
    <x v="5"/>
    <n v="562"/>
    <x v="4"/>
  </r>
  <r>
    <n v="46"/>
    <x v="34"/>
    <x v="5"/>
    <n v="740"/>
    <x v="7"/>
  </r>
  <r>
    <n v="47"/>
    <x v="26"/>
    <x v="9"/>
    <n v="1310"/>
    <x v="15"/>
  </r>
  <r>
    <n v="48"/>
    <x v="35"/>
    <x v="4"/>
    <n v="1723"/>
    <x v="14"/>
  </r>
  <r>
    <n v="49"/>
    <x v="6"/>
    <x v="7"/>
    <n v="1074"/>
    <x v="7"/>
  </r>
  <r>
    <n v="50"/>
    <x v="32"/>
    <x v="4"/>
    <n v="1721"/>
    <x v="16"/>
  </r>
  <r>
    <n v="51"/>
    <x v="36"/>
    <x v="7"/>
    <n v="778"/>
    <x v="6"/>
  </r>
  <r>
    <n v="52"/>
    <x v="37"/>
    <x v="6"/>
    <n v="602"/>
    <x v="6"/>
  </r>
  <r>
    <n v="53"/>
    <x v="38"/>
    <x v="1"/>
    <n v="1751"/>
    <x v="10"/>
  </r>
  <r>
    <n v="54"/>
    <x v="39"/>
    <x v="3"/>
    <n v="416"/>
    <x v="1"/>
  </r>
  <r>
    <n v="55"/>
    <x v="19"/>
    <x v="7"/>
    <n v="755"/>
    <x v="6"/>
  </r>
  <r>
    <n v="56"/>
    <x v="22"/>
    <x v="6"/>
    <n v="694"/>
    <x v="4"/>
  </r>
  <r>
    <n v="57"/>
    <x v="21"/>
    <x v="1"/>
    <n v="836"/>
    <x v="0"/>
  </r>
  <r>
    <n v="58"/>
    <x v="40"/>
    <x v="9"/>
    <n v="2203"/>
    <x v="8"/>
  </r>
  <r>
    <n v="59"/>
    <x v="5"/>
    <x v="6"/>
    <n v="405"/>
    <x v="4"/>
  </r>
  <r>
    <n v="60"/>
    <x v="38"/>
    <x v="4"/>
    <n v="1346"/>
    <x v="10"/>
  </r>
  <r>
    <n v="61"/>
    <x v="34"/>
    <x v="4"/>
    <n v="1004"/>
    <x v="3"/>
  </r>
  <r>
    <n v="62"/>
    <x v="7"/>
    <x v="5"/>
    <n v="1298"/>
    <x v="4"/>
  </r>
  <r>
    <n v="63"/>
    <x v="13"/>
    <x v="7"/>
    <n v="492"/>
    <x v="6"/>
  </r>
  <r>
    <n v="64"/>
    <x v="34"/>
    <x v="2"/>
    <n v="299"/>
    <x v="11"/>
  </r>
  <r>
    <n v="65"/>
    <x v="18"/>
    <x v="8"/>
    <n v="500"/>
    <x v="0"/>
  </r>
  <r>
    <n v="66"/>
    <x v="5"/>
    <x v="6"/>
    <n v="689"/>
    <x v="11"/>
  </r>
  <r>
    <n v="67"/>
    <x v="1"/>
    <x v="1"/>
    <n v="1545"/>
    <x v="0"/>
  </r>
  <r>
    <n v="68"/>
    <x v="8"/>
    <x v="0"/>
    <n v="1872"/>
    <x v="1"/>
  </r>
  <r>
    <n v="69"/>
    <x v="23"/>
    <x v="3"/>
    <n v="946"/>
    <x v="6"/>
  </r>
  <r>
    <n v="70"/>
    <x v="41"/>
    <x v="0"/>
    <n v="873"/>
    <x v="7"/>
  </r>
  <r>
    <n v="71"/>
    <x v="20"/>
    <x v="0"/>
    <n v="1206"/>
    <x v="10"/>
  </r>
  <r>
    <n v="72"/>
    <x v="42"/>
    <x v="9"/>
    <n v="1033"/>
    <x v="10"/>
  </r>
  <r>
    <n v="73"/>
    <x v="38"/>
    <x v="0"/>
    <n v="760"/>
    <x v="10"/>
  </r>
  <r>
    <n v="74"/>
    <x v="43"/>
    <x v="8"/>
    <n v="787"/>
    <x v="10"/>
  </r>
  <r>
    <n v="75"/>
    <x v="44"/>
    <x v="3"/>
    <n v="776"/>
    <x v="4"/>
  </r>
  <r>
    <n v="76"/>
    <x v="45"/>
    <x v="9"/>
    <n v="947"/>
    <x v="4"/>
  </r>
  <r>
    <n v="77"/>
    <x v="39"/>
    <x v="8"/>
    <n v="1393"/>
    <x v="1"/>
  </r>
  <r>
    <n v="78"/>
    <x v="28"/>
    <x v="2"/>
    <n v="437"/>
    <x v="6"/>
  </r>
  <r>
    <n v="79"/>
    <x v="38"/>
    <x v="0"/>
    <n v="1269"/>
    <x v="3"/>
  </r>
  <r>
    <n v="80"/>
    <x v="26"/>
    <x v="8"/>
    <n v="652"/>
    <x v="4"/>
  </r>
  <r>
    <n v="81"/>
    <x v="21"/>
    <x v="7"/>
    <n v="637"/>
    <x v="7"/>
  </r>
  <r>
    <n v="82"/>
    <x v="32"/>
    <x v="7"/>
    <n v="341"/>
    <x v="11"/>
  </r>
  <r>
    <n v="83"/>
    <x v="15"/>
    <x v="6"/>
    <n v="1146"/>
    <x v="7"/>
  </r>
  <r>
    <n v="84"/>
    <x v="27"/>
    <x v="2"/>
    <n v="460"/>
    <x v="5"/>
  </r>
  <r>
    <n v="85"/>
    <x v="42"/>
    <x v="4"/>
    <n v="1938"/>
    <x v="15"/>
  </r>
  <r>
    <n v="86"/>
    <x v="10"/>
    <x v="9"/>
    <n v="1994"/>
    <x v="0"/>
  </r>
  <r>
    <n v="87"/>
    <x v="46"/>
    <x v="3"/>
    <n v="761"/>
    <x v="0"/>
  </r>
  <r>
    <n v="88"/>
    <x v="24"/>
    <x v="1"/>
    <n v="1275"/>
    <x v="14"/>
  </r>
  <r>
    <n v="89"/>
    <x v="0"/>
    <x v="9"/>
    <n v="2618"/>
    <x v="0"/>
  </r>
  <r>
    <n v="90"/>
    <x v="47"/>
    <x v="2"/>
    <n v="647"/>
    <x v="11"/>
  </r>
  <r>
    <n v="91"/>
    <x v="25"/>
    <x v="5"/>
    <n v="582"/>
    <x v="0"/>
  </r>
  <r>
    <n v="92"/>
    <x v="30"/>
    <x v="9"/>
    <n v="1060"/>
    <x v="14"/>
  </r>
  <r>
    <n v="93"/>
    <x v="17"/>
    <x v="8"/>
    <n v="934"/>
    <x v="4"/>
  </r>
  <r>
    <n v="94"/>
    <x v="48"/>
    <x v="6"/>
    <n v="739"/>
    <x v="6"/>
  </r>
  <r>
    <n v="95"/>
    <x v="0"/>
    <x v="4"/>
    <n v="1209"/>
    <x v="17"/>
  </r>
  <r>
    <n v="96"/>
    <x v="48"/>
    <x v="2"/>
    <n v="711"/>
    <x v="6"/>
  </r>
  <r>
    <n v="97"/>
    <x v="33"/>
    <x v="1"/>
    <n v="998"/>
    <x v="1"/>
  </r>
  <r>
    <n v="98"/>
    <x v="5"/>
    <x v="0"/>
    <n v="630"/>
    <x v="10"/>
  </r>
  <r>
    <n v="99"/>
    <x v="28"/>
    <x v="9"/>
    <n v="1679"/>
    <x v="8"/>
  </r>
  <r>
    <n v="100"/>
    <x v="45"/>
    <x v="9"/>
    <n v="715"/>
    <x v="14"/>
  </r>
  <r>
    <n v="101"/>
    <x v="49"/>
    <x v="6"/>
    <n v="602"/>
    <x v="7"/>
  </r>
  <r>
    <n v="102"/>
    <x v="32"/>
    <x v="4"/>
    <n v="858"/>
    <x v="12"/>
  </r>
  <r>
    <n v="103"/>
    <x v="50"/>
    <x v="9"/>
    <n v="2258"/>
    <x v="13"/>
  </r>
  <r>
    <n v="104"/>
    <x v="7"/>
    <x v="0"/>
    <n v="1373"/>
    <x v="7"/>
  </r>
  <r>
    <n v="105"/>
    <x v="8"/>
    <x v="5"/>
    <n v="596"/>
    <x v="4"/>
  </r>
  <r>
    <n v="106"/>
    <x v="17"/>
    <x v="6"/>
    <n v="923"/>
    <x v="6"/>
  </r>
  <r>
    <n v="107"/>
    <x v="51"/>
    <x v="5"/>
    <n v="956"/>
    <x v="0"/>
  </r>
  <r>
    <n v="108"/>
    <x v="37"/>
    <x v="2"/>
    <n v="303"/>
    <x v="6"/>
  </r>
  <r>
    <n v="109"/>
    <x v="43"/>
    <x v="8"/>
    <n v="1239"/>
    <x v="7"/>
  </r>
  <r>
    <n v="110"/>
    <x v="2"/>
    <x v="2"/>
    <n v="316"/>
    <x v="5"/>
  </r>
  <r>
    <n v="111"/>
    <x v="38"/>
    <x v="8"/>
    <n v="495"/>
    <x v="1"/>
  </r>
  <r>
    <n v="112"/>
    <x v="6"/>
    <x v="7"/>
    <n v="299"/>
    <x v="11"/>
  </r>
  <r>
    <n v="113"/>
    <x v="52"/>
    <x v="3"/>
    <n v="482"/>
    <x v="11"/>
  </r>
  <r>
    <n v="114"/>
    <x v="49"/>
    <x v="5"/>
    <n v="982"/>
    <x v="7"/>
  </r>
  <r>
    <n v="115"/>
    <x v="49"/>
    <x v="5"/>
    <n v="1283"/>
    <x v="11"/>
  </r>
  <r>
    <n v="116"/>
    <x v="30"/>
    <x v="4"/>
    <n v="2620"/>
    <x v="12"/>
  </r>
  <r>
    <n v="117"/>
    <x v="44"/>
    <x v="0"/>
    <n v="1802"/>
    <x v="4"/>
  </r>
  <r>
    <n v="118"/>
    <x v="0"/>
    <x v="0"/>
    <n v="982"/>
    <x v="10"/>
  </r>
  <r>
    <n v="119"/>
    <x v="53"/>
    <x v="8"/>
    <n v="1030"/>
    <x v="11"/>
  </r>
  <r>
    <n v="120"/>
    <x v="54"/>
    <x v="4"/>
    <n v="1241"/>
    <x v="8"/>
  </r>
  <r>
    <n v="121"/>
    <x v="10"/>
    <x v="4"/>
    <n v="2126"/>
    <x v="18"/>
  </r>
  <r>
    <n v="122"/>
    <x v="35"/>
    <x v="1"/>
    <n v="540"/>
    <x v="3"/>
  </r>
  <r>
    <n v="123"/>
    <x v="27"/>
    <x v="8"/>
    <n v="472"/>
    <x v="2"/>
  </r>
  <r>
    <n v="124"/>
    <x v="17"/>
    <x v="2"/>
    <n v="827"/>
    <x v="6"/>
  </r>
  <r>
    <n v="125"/>
    <x v="31"/>
    <x v="8"/>
    <n v="1224"/>
    <x v="1"/>
  </r>
  <r>
    <n v="126"/>
    <x v="55"/>
    <x v="7"/>
    <n v="406"/>
    <x v="6"/>
  </r>
  <r>
    <n v="127"/>
    <x v="17"/>
    <x v="5"/>
    <n v="590"/>
    <x v="2"/>
  </r>
  <r>
    <n v="128"/>
    <x v="24"/>
    <x v="1"/>
    <n v="1558"/>
    <x v="12"/>
  </r>
  <r>
    <n v="129"/>
    <x v="16"/>
    <x v="6"/>
    <n v="767"/>
    <x v="6"/>
  </r>
  <r>
    <n v="130"/>
    <x v="14"/>
    <x v="9"/>
    <n v="805"/>
    <x v="4"/>
  </r>
  <r>
    <n v="131"/>
    <x v="2"/>
    <x v="6"/>
    <n v="853"/>
    <x v="11"/>
  </r>
  <r>
    <n v="132"/>
    <x v="54"/>
    <x v="4"/>
    <n v="672"/>
    <x v="16"/>
  </r>
  <r>
    <n v="133"/>
    <x v="37"/>
    <x v="8"/>
    <n v="608"/>
    <x v="11"/>
  </r>
  <r>
    <n v="134"/>
    <x v="31"/>
    <x v="5"/>
    <n v="790"/>
    <x v="4"/>
  </r>
  <r>
    <n v="135"/>
    <x v="27"/>
    <x v="2"/>
    <n v="252"/>
    <x v="6"/>
  </r>
  <r>
    <n v="136"/>
    <x v="35"/>
    <x v="9"/>
    <n v="682"/>
    <x v="14"/>
  </r>
  <r>
    <n v="137"/>
    <x v="9"/>
    <x v="6"/>
    <n v="563"/>
    <x v="6"/>
  </r>
  <r>
    <n v="138"/>
    <x v="2"/>
    <x v="5"/>
    <n v="492"/>
    <x v="0"/>
  </r>
  <r>
    <n v="139"/>
    <x v="30"/>
    <x v="4"/>
    <n v="1606"/>
    <x v="10"/>
  </r>
  <r>
    <n v="140"/>
    <x v="23"/>
    <x v="3"/>
    <n v="971"/>
    <x v="7"/>
  </r>
  <r>
    <n v="141"/>
    <x v="17"/>
    <x v="2"/>
    <n v="796"/>
    <x v="11"/>
  </r>
  <r>
    <n v="142"/>
    <x v="19"/>
    <x v="7"/>
    <n v="402"/>
    <x v="5"/>
  </r>
  <r>
    <n v="143"/>
    <x v="56"/>
    <x v="7"/>
    <n v="323"/>
    <x v="6"/>
  </r>
  <r>
    <n v="144"/>
    <x v="22"/>
    <x v="1"/>
    <n v="1700"/>
    <x v="15"/>
  </r>
  <r>
    <n v="145"/>
    <x v="46"/>
    <x v="9"/>
    <n v="1829"/>
    <x v="10"/>
  </r>
  <r>
    <n v="146"/>
    <x v="2"/>
    <x v="8"/>
    <n v="2358"/>
    <x v="0"/>
  </r>
  <r>
    <n v="147"/>
    <x v="35"/>
    <x v="6"/>
    <n v="872"/>
    <x v="11"/>
  </r>
  <r>
    <n v="148"/>
    <x v="30"/>
    <x v="3"/>
    <n v="518"/>
    <x v="2"/>
  </r>
  <r>
    <n v="149"/>
    <x v="52"/>
    <x v="6"/>
    <n v="346"/>
    <x v="11"/>
  </r>
  <r>
    <n v="150"/>
    <x v="30"/>
    <x v="4"/>
    <n v="1705"/>
    <x v="1"/>
  </r>
  <r>
    <n v="151"/>
    <x v="23"/>
    <x v="8"/>
    <n v="1223"/>
    <x v="2"/>
  </r>
  <r>
    <n v="152"/>
    <x v="46"/>
    <x v="4"/>
    <n v="919"/>
    <x v="12"/>
  </r>
  <r>
    <n v="153"/>
    <x v="44"/>
    <x v="5"/>
    <n v="1266"/>
    <x v="11"/>
  </r>
  <r>
    <n v="154"/>
    <x v="13"/>
    <x v="7"/>
    <n v="644"/>
    <x v="6"/>
  </r>
  <r>
    <n v="155"/>
    <x v="8"/>
    <x v="7"/>
    <n v="674"/>
    <x v="7"/>
  </r>
  <r>
    <n v="156"/>
    <x v="44"/>
    <x v="4"/>
    <n v="1613"/>
    <x v="12"/>
  </r>
  <r>
    <n v="157"/>
    <x v="4"/>
    <x v="3"/>
    <n v="636"/>
    <x v="7"/>
  </r>
  <r>
    <n v="158"/>
    <x v="19"/>
    <x v="0"/>
    <n v="875"/>
    <x v="4"/>
  </r>
  <r>
    <n v="159"/>
    <x v="43"/>
    <x v="8"/>
    <n v="2339"/>
    <x v="0"/>
  </r>
  <r>
    <n v="160"/>
    <x v="33"/>
    <x v="8"/>
    <n v="907"/>
    <x v="1"/>
  </r>
  <r>
    <n v="161"/>
    <x v="9"/>
    <x v="2"/>
    <n v="560"/>
    <x v="11"/>
  </r>
  <r>
    <n v="162"/>
    <x v="11"/>
    <x v="5"/>
    <n v="795"/>
    <x v="2"/>
  </r>
  <r>
    <n v="163"/>
    <x v="39"/>
    <x v="5"/>
    <n v="852"/>
    <x v="4"/>
  </r>
  <r>
    <n v="164"/>
    <x v="30"/>
    <x v="6"/>
    <n v="510"/>
    <x v="4"/>
  </r>
  <r>
    <n v="165"/>
    <x v="10"/>
    <x v="3"/>
    <n v="438"/>
    <x v="2"/>
  </r>
  <r>
    <n v="166"/>
    <x v="5"/>
    <x v="8"/>
    <n v="1153"/>
    <x v="11"/>
  </r>
  <r>
    <n v="167"/>
    <x v="39"/>
    <x v="7"/>
    <n v="405"/>
    <x v="7"/>
  </r>
  <r>
    <n v="168"/>
    <x v="41"/>
    <x v="0"/>
    <n v="721"/>
    <x v="1"/>
  </r>
  <r>
    <n v="169"/>
    <x v="20"/>
    <x v="9"/>
    <n v="1649"/>
    <x v="1"/>
  </r>
  <r>
    <n v="170"/>
    <x v="44"/>
    <x v="8"/>
    <n v="1643"/>
    <x v="0"/>
  </r>
  <r>
    <n v="171"/>
    <x v="44"/>
    <x v="1"/>
    <n v="1405"/>
    <x v="1"/>
  </r>
  <r>
    <n v="172"/>
    <x v="5"/>
    <x v="7"/>
    <n v="634"/>
    <x v="6"/>
  </r>
  <r>
    <n v="173"/>
    <x v="35"/>
    <x v="9"/>
    <n v="1005"/>
    <x v="10"/>
  </r>
  <r>
    <n v="174"/>
    <x v="25"/>
    <x v="7"/>
    <n v="513"/>
    <x v="7"/>
  </r>
  <r>
    <n v="175"/>
    <x v="26"/>
    <x v="8"/>
    <n v="1669"/>
    <x v="0"/>
  </r>
  <r>
    <n v="176"/>
    <x v="19"/>
    <x v="1"/>
    <n v="949"/>
    <x v="7"/>
  </r>
  <r>
    <n v="177"/>
    <x v="27"/>
    <x v="0"/>
    <n v="1224"/>
    <x v="2"/>
  </r>
  <r>
    <n v="178"/>
    <x v="24"/>
    <x v="0"/>
    <n v="1093"/>
    <x v="3"/>
  </r>
  <r>
    <n v="179"/>
    <x v="44"/>
    <x v="1"/>
    <n v="1005"/>
    <x v="14"/>
  </r>
  <r>
    <n v="180"/>
    <x v="6"/>
    <x v="1"/>
    <n v="1434"/>
    <x v="7"/>
  </r>
  <r>
    <n v="181"/>
    <x v="57"/>
    <x v="5"/>
    <n v="561"/>
    <x v="6"/>
  </r>
  <r>
    <n v="182"/>
    <x v="50"/>
    <x v="9"/>
    <n v="801"/>
    <x v="14"/>
  </r>
  <r>
    <n v="183"/>
    <x v="3"/>
    <x v="9"/>
    <n v="1653"/>
    <x v="0"/>
  </r>
  <r>
    <n v="184"/>
    <x v="58"/>
    <x v="6"/>
    <n v="535"/>
    <x v="11"/>
  </r>
  <r>
    <n v="185"/>
    <x v="7"/>
    <x v="6"/>
    <n v="787"/>
    <x v="2"/>
  </r>
  <r>
    <n v="186"/>
    <x v="8"/>
    <x v="5"/>
    <n v="586"/>
    <x v="7"/>
  </r>
  <r>
    <n v="187"/>
    <x v="22"/>
    <x v="8"/>
    <n v="980"/>
    <x v="4"/>
  </r>
  <r>
    <n v="188"/>
    <x v="2"/>
    <x v="2"/>
    <n v="588"/>
    <x v="11"/>
  </r>
  <r>
    <n v="189"/>
    <x v="36"/>
    <x v="7"/>
    <n v="500"/>
    <x v="6"/>
  </r>
  <r>
    <n v="190"/>
    <x v="8"/>
    <x v="3"/>
    <n v="1510"/>
    <x v="0"/>
  </r>
  <r>
    <n v="191"/>
    <x v="49"/>
    <x v="6"/>
    <n v="485"/>
    <x v="2"/>
  </r>
  <r>
    <n v="192"/>
    <x v="6"/>
    <x v="3"/>
    <n v="1131"/>
    <x v="6"/>
  </r>
  <r>
    <n v="193"/>
    <x v="48"/>
    <x v="9"/>
    <n v="1511"/>
    <x v="3"/>
  </r>
  <r>
    <n v="194"/>
    <x v="19"/>
    <x v="6"/>
    <n v="782"/>
    <x v="7"/>
  </r>
  <r>
    <n v="195"/>
    <x v="1"/>
    <x v="8"/>
    <n v="560"/>
    <x v="4"/>
  </r>
  <r>
    <n v="196"/>
    <x v="20"/>
    <x v="8"/>
    <n v="844"/>
    <x v="1"/>
  </r>
  <r>
    <n v="197"/>
    <x v="54"/>
    <x v="5"/>
    <n v="598"/>
    <x v="0"/>
  </r>
  <r>
    <n v="198"/>
    <x v="27"/>
    <x v="2"/>
    <n v="315"/>
    <x v="5"/>
  </r>
  <r>
    <n v="199"/>
    <x v="59"/>
    <x v="9"/>
    <n v="1547"/>
    <x v="3"/>
  </r>
  <r>
    <n v="200"/>
    <x v="12"/>
    <x v="3"/>
    <n v="943"/>
    <x v="1"/>
  </r>
  <r>
    <n v="201"/>
    <x v="12"/>
    <x v="3"/>
    <n v="1494"/>
    <x v="1"/>
  </r>
  <r>
    <n v="202"/>
    <x v="25"/>
    <x v="0"/>
    <n v="1623"/>
    <x v="10"/>
  </r>
  <r>
    <n v="203"/>
    <x v="60"/>
    <x v="1"/>
    <n v="1416"/>
    <x v="0"/>
  </r>
  <r>
    <n v="204"/>
    <x v="61"/>
    <x v="6"/>
    <n v="832"/>
    <x v="11"/>
  </r>
  <r>
    <n v="205"/>
    <x v="46"/>
    <x v="9"/>
    <n v="1300"/>
    <x v="0"/>
  </r>
  <r>
    <n v="206"/>
    <x v="2"/>
    <x v="5"/>
    <n v="617"/>
    <x v="11"/>
  </r>
  <r>
    <n v="207"/>
    <x v="40"/>
    <x v="4"/>
    <n v="1141"/>
    <x v="0"/>
  </r>
  <r>
    <n v="208"/>
    <x v="45"/>
    <x v="4"/>
    <n v="1282"/>
    <x v="1"/>
  </r>
  <r>
    <n v="209"/>
    <x v="40"/>
    <x v="8"/>
    <n v="864"/>
    <x v="10"/>
  </r>
  <r>
    <n v="210"/>
    <x v="1"/>
    <x v="4"/>
    <n v="1421"/>
    <x v="18"/>
  </r>
  <r>
    <n v="211"/>
    <x v="22"/>
    <x v="6"/>
    <n v="691"/>
    <x v="4"/>
  </r>
  <r>
    <n v="212"/>
    <x v="46"/>
    <x v="4"/>
    <n v="2904"/>
    <x v="8"/>
  </r>
  <r>
    <n v="213"/>
    <x v="22"/>
    <x v="6"/>
    <n v="693"/>
    <x v="4"/>
  </r>
  <r>
    <n v="214"/>
    <x v="5"/>
    <x v="9"/>
    <n v="941"/>
    <x v="0"/>
  </r>
  <r>
    <n v="215"/>
    <x v="34"/>
    <x v="9"/>
    <n v="1159"/>
    <x v="3"/>
  </r>
  <r>
    <n v="216"/>
    <x v="7"/>
    <x v="9"/>
    <n v="1328"/>
    <x v="10"/>
  </r>
  <r>
    <n v="217"/>
    <x v="54"/>
    <x v="8"/>
    <n v="826"/>
    <x v="10"/>
  </r>
  <r>
    <n v="218"/>
    <x v="49"/>
    <x v="3"/>
    <n v="563"/>
    <x v="6"/>
  </r>
  <r>
    <n v="219"/>
    <x v="13"/>
    <x v="2"/>
    <n v="554"/>
    <x v="5"/>
  </r>
  <r>
    <n v="220"/>
    <x v="6"/>
    <x v="2"/>
    <n v="271"/>
    <x v="5"/>
  </r>
  <r>
    <n v="221"/>
    <x v="14"/>
    <x v="2"/>
    <n v="485"/>
    <x v="11"/>
  </r>
  <r>
    <n v="222"/>
    <x v="11"/>
    <x v="9"/>
    <n v="1196"/>
    <x v="14"/>
  </r>
  <r>
    <n v="223"/>
    <x v="35"/>
    <x v="2"/>
    <n v="608"/>
    <x v="5"/>
  </r>
  <r>
    <n v="224"/>
    <x v="9"/>
    <x v="8"/>
    <n v="1045"/>
    <x v="11"/>
  </r>
  <r>
    <n v="225"/>
    <x v="0"/>
    <x v="0"/>
    <n v="515"/>
    <x v="0"/>
  </r>
  <r>
    <n v="226"/>
    <x v="40"/>
    <x v="2"/>
    <n v="943"/>
    <x v="6"/>
  </r>
  <r>
    <n v="227"/>
    <x v="43"/>
    <x v="5"/>
    <n v="881"/>
    <x v="4"/>
  </r>
  <r>
    <n v="228"/>
    <x v="5"/>
    <x v="5"/>
    <n v="580"/>
    <x v="7"/>
  </r>
  <r>
    <n v="229"/>
    <x v="15"/>
    <x v="5"/>
    <n v="695"/>
    <x v="2"/>
  </r>
  <r>
    <n v="230"/>
    <x v="34"/>
    <x v="0"/>
    <n v="1267"/>
    <x v="1"/>
  </r>
  <r>
    <n v="231"/>
    <x v="17"/>
    <x v="9"/>
    <n v="2515"/>
    <x v="0"/>
  </r>
  <r>
    <n v="232"/>
    <x v="40"/>
    <x v="8"/>
    <n v="543"/>
    <x v="1"/>
  </r>
  <r>
    <n v="233"/>
    <x v="32"/>
    <x v="6"/>
    <n v="800"/>
    <x v="6"/>
  </r>
  <r>
    <n v="234"/>
    <x v="20"/>
    <x v="3"/>
    <n v="671"/>
    <x v="2"/>
  </r>
  <r>
    <n v="235"/>
    <x v="25"/>
    <x v="3"/>
    <n v="1142"/>
    <x v="7"/>
  </r>
  <r>
    <n v="236"/>
    <x v="8"/>
    <x v="7"/>
    <n v="1064"/>
    <x v="5"/>
  </r>
  <r>
    <n v="237"/>
    <x v="62"/>
    <x v="7"/>
    <n v="364"/>
    <x v="7"/>
  </r>
  <r>
    <n v="238"/>
    <x v="15"/>
    <x v="9"/>
    <n v="1212"/>
    <x v="15"/>
  </r>
  <r>
    <n v="239"/>
    <x v="52"/>
    <x v="6"/>
    <n v="587"/>
    <x v="2"/>
  </r>
  <r>
    <n v="240"/>
    <x v="60"/>
    <x v="0"/>
    <n v="1387"/>
    <x v="2"/>
  </r>
  <r>
    <n v="241"/>
    <x v="21"/>
    <x v="8"/>
    <n v="1116"/>
    <x v="4"/>
  </r>
  <r>
    <n v="242"/>
    <x v="28"/>
    <x v="4"/>
    <n v="1038"/>
    <x v="8"/>
  </r>
  <r>
    <n v="243"/>
    <x v="1"/>
    <x v="9"/>
    <n v="1112"/>
    <x v="0"/>
  </r>
  <r>
    <n v="244"/>
    <x v="27"/>
    <x v="6"/>
    <n v="314"/>
    <x v="6"/>
  </r>
  <r>
    <n v="245"/>
    <x v="21"/>
    <x v="1"/>
    <n v="1182"/>
    <x v="0"/>
  </r>
  <r>
    <n v="246"/>
    <x v="2"/>
    <x v="0"/>
    <n v="1889"/>
    <x v="1"/>
  </r>
  <r>
    <n v="247"/>
    <x v="45"/>
    <x v="6"/>
    <n v="514"/>
    <x v="11"/>
  </r>
  <r>
    <n v="248"/>
    <x v="19"/>
    <x v="0"/>
    <n v="1512"/>
    <x v="0"/>
  </r>
  <r>
    <n v="249"/>
    <x v="18"/>
    <x v="5"/>
    <n v="910"/>
    <x v="2"/>
  </r>
  <r>
    <n v="250"/>
    <x v="38"/>
    <x v="4"/>
    <n v="1999"/>
    <x v="12"/>
  </r>
  <r>
    <n v="251"/>
    <x v="29"/>
    <x v="7"/>
    <n v="484"/>
    <x v="2"/>
  </r>
  <r>
    <n v="252"/>
    <x v="3"/>
    <x v="4"/>
    <n v="1531"/>
    <x v="15"/>
  </r>
  <r>
    <n v="253"/>
    <x v="26"/>
    <x v="1"/>
    <n v="1430"/>
    <x v="4"/>
  </r>
  <r>
    <n v="254"/>
    <x v="21"/>
    <x v="9"/>
    <n v="642"/>
    <x v="0"/>
  </r>
  <r>
    <n v="255"/>
    <x v="1"/>
    <x v="3"/>
    <n v="482"/>
    <x v="4"/>
  </r>
  <r>
    <n v="256"/>
    <x v="48"/>
    <x v="7"/>
    <n v="730"/>
    <x v="5"/>
  </r>
  <r>
    <n v="257"/>
    <x v="17"/>
    <x v="8"/>
    <n v="610"/>
    <x v="7"/>
  </r>
  <r>
    <n v="258"/>
    <x v="60"/>
    <x v="3"/>
    <n v="1221"/>
    <x v="7"/>
  </r>
  <r>
    <n v="259"/>
    <x v="28"/>
    <x v="6"/>
    <n v="784"/>
    <x v="7"/>
  </r>
  <r>
    <n v="260"/>
    <x v="19"/>
    <x v="8"/>
    <n v="991"/>
    <x v="0"/>
  </r>
  <r>
    <n v="261"/>
    <x v="12"/>
    <x v="5"/>
    <n v="1007"/>
    <x v="0"/>
  </r>
  <r>
    <n v="262"/>
    <x v="41"/>
    <x v="8"/>
    <n v="1015"/>
    <x v="7"/>
  </r>
  <r>
    <n v="263"/>
    <x v="39"/>
    <x v="7"/>
    <n v="905"/>
    <x v="2"/>
  </r>
  <r>
    <n v="264"/>
    <x v="28"/>
    <x v="6"/>
    <n v="490"/>
    <x v="6"/>
  </r>
  <r>
    <n v="265"/>
    <x v="5"/>
    <x v="4"/>
    <n v="1934"/>
    <x v="17"/>
  </r>
  <r>
    <n v="266"/>
    <x v="26"/>
    <x v="8"/>
    <n v="914"/>
    <x v="2"/>
  </r>
  <r>
    <n v="267"/>
    <x v="15"/>
    <x v="1"/>
    <n v="956"/>
    <x v="0"/>
  </r>
  <r>
    <n v="268"/>
    <x v="31"/>
    <x v="1"/>
    <n v="897"/>
    <x v="0"/>
  </r>
  <r>
    <n v="269"/>
    <x v="14"/>
    <x v="0"/>
    <n v="2466"/>
    <x v="7"/>
  </r>
  <r>
    <n v="270"/>
    <x v="55"/>
    <x v="0"/>
    <n v="1436"/>
    <x v="2"/>
  </r>
  <r>
    <n v="271"/>
    <x v="19"/>
    <x v="0"/>
    <n v="2481"/>
    <x v="1"/>
  </r>
  <r>
    <n v="272"/>
    <x v="13"/>
    <x v="6"/>
    <n v="634"/>
    <x v="6"/>
  </r>
  <r>
    <n v="273"/>
    <x v="43"/>
    <x v="9"/>
    <n v="1007"/>
    <x v="0"/>
  </r>
  <r>
    <n v="274"/>
    <x v="44"/>
    <x v="8"/>
    <n v="1035"/>
    <x v="0"/>
  </r>
  <r>
    <n v="275"/>
    <x v="13"/>
    <x v="3"/>
    <n v="438"/>
    <x v="6"/>
  </r>
  <r>
    <n v="276"/>
    <x v="27"/>
    <x v="7"/>
    <n v="261"/>
    <x v="6"/>
  </r>
  <r>
    <n v="277"/>
    <x v="60"/>
    <x v="6"/>
    <n v="504"/>
    <x v="7"/>
  </r>
  <r>
    <n v="278"/>
    <x v="8"/>
    <x v="8"/>
    <n v="1032"/>
    <x v="7"/>
  </r>
  <r>
    <n v="279"/>
    <x v="21"/>
    <x v="1"/>
    <n v="1158"/>
    <x v="7"/>
  </r>
  <r>
    <n v="280"/>
    <x v="51"/>
    <x v="4"/>
    <n v="1221"/>
    <x v="9"/>
  </r>
  <r>
    <n v="281"/>
    <x v="42"/>
    <x v="8"/>
    <n v="605"/>
    <x v="0"/>
  </r>
  <r>
    <n v="282"/>
    <x v="17"/>
    <x v="0"/>
    <n v="1042"/>
    <x v="3"/>
  </r>
  <r>
    <n v="283"/>
    <x v="0"/>
    <x v="4"/>
    <n v="1125"/>
    <x v="15"/>
  </r>
  <r>
    <n v="284"/>
    <x v="30"/>
    <x v="2"/>
    <n v="695"/>
    <x v="2"/>
  </r>
  <r>
    <n v="285"/>
    <x v="48"/>
    <x v="3"/>
    <n v="1027"/>
    <x v="11"/>
  </r>
  <r>
    <n v="286"/>
    <x v="30"/>
    <x v="3"/>
    <n v="637"/>
    <x v="2"/>
  </r>
  <r>
    <n v="287"/>
    <x v="0"/>
    <x v="0"/>
    <n v="921"/>
    <x v="1"/>
  </r>
  <r>
    <n v="288"/>
    <x v="44"/>
    <x v="9"/>
    <n v="690"/>
    <x v="4"/>
  </r>
  <r>
    <n v="289"/>
    <x v="22"/>
    <x v="3"/>
    <n v="789"/>
    <x v="7"/>
  </r>
  <r>
    <n v="290"/>
    <x v="21"/>
    <x v="0"/>
    <n v="1357"/>
    <x v="4"/>
  </r>
  <r>
    <n v="291"/>
    <x v="5"/>
    <x v="9"/>
    <n v="1394"/>
    <x v="10"/>
  </r>
  <r>
    <n v="292"/>
    <x v="41"/>
    <x v="1"/>
    <n v="1682"/>
    <x v="14"/>
  </r>
  <r>
    <n v="293"/>
    <x v="54"/>
    <x v="9"/>
    <n v="1557"/>
    <x v="14"/>
  </r>
  <r>
    <n v="294"/>
    <x v="12"/>
    <x v="4"/>
    <n v="1076"/>
    <x v="1"/>
  </r>
  <r>
    <n v="295"/>
    <x v="3"/>
    <x v="3"/>
    <n v="961"/>
    <x v="2"/>
  </r>
  <r>
    <n v="296"/>
    <x v="54"/>
    <x v="1"/>
    <n v="710"/>
    <x v="3"/>
  </r>
  <r>
    <n v="297"/>
    <x v="34"/>
    <x v="5"/>
    <n v="478"/>
    <x v="7"/>
  </r>
  <r>
    <n v="298"/>
    <x v="38"/>
    <x v="4"/>
    <n v="981"/>
    <x v="8"/>
  </r>
  <r>
    <n v="299"/>
    <x v="5"/>
    <x v="6"/>
    <n v="778"/>
    <x v="4"/>
  </r>
  <r>
    <n v="300"/>
    <x v="14"/>
    <x v="6"/>
    <n v="363"/>
    <x v="2"/>
  </r>
  <r>
    <n v="301"/>
    <x v="51"/>
    <x v="4"/>
    <n v="1986"/>
    <x v="16"/>
  </r>
  <r>
    <n v="302"/>
    <x v="18"/>
    <x v="2"/>
    <n v="572"/>
    <x v="2"/>
  </r>
  <r>
    <n v="303"/>
    <x v="4"/>
    <x v="5"/>
    <n v="1253"/>
    <x v="11"/>
  </r>
  <r>
    <n v="304"/>
    <x v="62"/>
    <x v="2"/>
    <n v="567"/>
    <x v="11"/>
  </r>
  <r>
    <n v="305"/>
    <x v="21"/>
    <x v="8"/>
    <n v="1255"/>
    <x v="2"/>
  </r>
  <r>
    <n v="306"/>
    <x v="10"/>
    <x v="2"/>
    <n v="591"/>
    <x v="11"/>
  </r>
  <r>
    <n v="307"/>
    <x v="38"/>
    <x v="4"/>
    <n v="1991"/>
    <x v="10"/>
  </r>
  <r>
    <n v="308"/>
    <x v="43"/>
    <x v="6"/>
    <n v="708"/>
    <x v="6"/>
  </r>
  <r>
    <n v="309"/>
    <x v="17"/>
    <x v="1"/>
    <n v="1473"/>
    <x v="3"/>
  </r>
  <r>
    <n v="310"/>
    <x v="10"/>
    <x v="3"/>
    <n v="1315"/>
    <x v="2"/>
  </r>
  <r>
    <n v="311"/>
    <x v="14"/>
    <x v="1"/>
    <n v="1071"/>
    <x v="10"/>
  </r>
  <r>
    <n v="312"/>
    <x v="48"/>
    <x v="6"/>
    <n v="829"/>
    <x v="6"/>
  </r>
  <r>
    <n v="313"/>
    <x v="37"/>
    <x v="7"/>
    <n v="388"/>
    <x v="11"/>
  </r>
  <r>
    <n v="314"/>
    <x v="23"/>
    <x v="7"/>
    <n v="922"/>
    <x v="2"/>
  </r>
  <r>
    <n v="315"/>
    <x v="35"/>
    <x v="0"/>
    <n v="1610"/>
    <x v="0"/>
  </r>
  <r>
    <n v="316"/>
    <x v="25"/>
    <x v="9"/>
    <n v="1886"/>
    <x v="4"/>
  </r>
  <r>
    <n v="317"/>
    <x v="43"/>
    <x v="6"/>
    <n v="847"/>
    <x v="7"/>
  </r>
  <r>
    <n v="318"/>
    <x v="53"/>
    <x v="8"/>
    <n v="488"/>
    <x v="2"/>
  </r>
  <r>
    <n v="319"/>
    <x v="34"/>
    <x v="0"/>
    <n v="1375"/>
    <x v="10"/>
  </r>
  <r>
    <n v="320"/>
    <x v="40"/>
    <x v="5"/>
    <n v="441"/>
    <x v="4"/>
  </r>
  <r>
    <n v="321"/>
    <x v="39"/>
    <x v="5"/>
    <n v="1063"/>
    <x v="7"/>
  </r>
  <r>
    <n v="322"/>
    <x v="31"/>
    <x v="8"/>
    <n v="793"/>
    <x v="4"/>
  </r>
  <r>
    <n v="323"/>
    <x v="23"/>
    <x v="3"/>
    <n v="480"/>
    <x v="2"/>
  </r>
  <r>
    <n v="324"/>
    <x v="33"/>
    <x v="4"/>
    <n v="2740"/>
    <x v="12"/>
  </r>
  <r>
    <n v="325"/>
    <x v="39"/>
    <x v="5"/>
    <n v="726"/>
    <x v="7"/>
  </r>
  <r>
    <n v="326"/>
    <x v="45"/>
    <x v="3"/>
    <n v="1635"/>
    <x v="11"/>
  </r>
  <r>
    <n v="327"/>
    <x v="0"/>
    <x v="1"/>
    <n v="2956"/>
    <x v="12"/>
  </r>
  <r>
    <n v="328"/>
    <x v="5"/>
    <x v="6"/>
    <n v="616"/>
    <x v="7"/>
  </r>
  <r>
    <n v="329"/>
    <x v="25"/>
    <x v="1"/>
    <n v="1342"/>
    <x v="4"/>
  </r>
  <r>
    <n v="330"/>
    <x v="25"/>
    <x v="8"/>
    <n v="1210"/>
    <x v="0"/>
  </r>
  <r>
    <n v="331"/>
    <x v="15"/>
    <x v="5"/>
    <n v="365"/>
    <x v="7"/>
  </r>
  <r>
    <n v="332"/>
    <x v="21"/>
    <x v="3"/>
    <n v="1644"/>
    <x v="7"/>
  </r>
  <r>
    <n v="333"/>
    <x v="0"/>
    <x v="9"/>
    <n v="1109"/>
    <x v="3"/>
  </r>
  <r>
    <n v="334"/>
    <x v="8"/>
    <x v="6"/>
    <n v="630"/>
    <x v="2"/>
  </r>
  <r>
    <n v="335"/>
    <x v="35"/>
    <x v="1"/>
    <n v="2090"/>
    <x v="3"/>
  </r>
  <r>
    <n v="336"/>
    <x v="44"/>
    <x v="6"/>
    <n v="507"/>
    <x v="7"/>
  </r>
  <r>
    <n v="337"/>
    <x v="14"/>
    <x v="1"/>
    <n v="865"/>
    <x v="4"/>
  </r>
  <r>
    <n v="338"/>
    <x v="34"/>
    <x v="7"/>
    <n v="740"/>
    <x v="7"/>
  </r>
  <r>
    <n v="339"/>
    <x v="35"/>
    <x v="1"/>
    <n v="1148"/>
    <x v="7"/>
  </r>
  <r>
    <n v="340"/>
    <x v="4"/>
    <x v="1"/>
    <n v="714"/>
    <x v="7"/>
  </r>
  <r>
    <n v="341"/>
    <x v="17"/>
    <x v="9"/>
    <n v="1115"/>
    <x v="3"/>
  </r>
  <r>
    <n v="342"/>
    <x v="30"/>
    <x v="1"/>
    <n v="1907"/>
    <x v="4"/>
  </r>
  <r>
    <n v="343"/>
    <x v="31"/>
    <x v="9"/>
    <n v="2586"/>
    <x v="12"/>
  </r>
  <r>
    <n v="344"/>
    <x v="45"/>
    <x v="6"/>
    <n v="673"/>
    <x v="4"/>
  </r>
  <r>
    <n v="345"/>
    <x v="17"/>
    <x v="9"/>
    <n v="954"/>
    <x v="4"/>
  </r>
  <r>
    <n v="346"/>
    <x v="46"/>
    <x v="6"/>
    <n v="580"/>
    <x v="4"/>
  </r>
  <r>
    <n v="347"/>
    <x v="25"/>
    <x v="3"/>
    <n v="1497"/>
    <x v="0"/>
  </r>
  <r>
    <n v="348"/>
    <x v="59"/>
    <x v="1"/>
    <n v="939"/>
    <x v="15"/>
  </r>
  <r>
    <n v="349"/>
    <x v="20"/>
    <x v="8"/>
    <n v="777"/>
    <x v="7"/>
  </r>
  <r>
    <n v="350"/>
    <x v="60"/>
    <x v="0"/>
    <n v="800"/>
    <x v="0"/>
  </r>
  <r>
    <n v="351"/>
    <x v="40"/>
    <x v="8"/>
    <n v="1167"/>
    <x v="2"/>
  </r>
  <r>
    <n v="352"/>
    <x v="29"/>
    <x v="6"/>
    <n v="373"/>
    <x v="7"/>
  </r>
  <r>
    <n v="353"/>
    <x v="11"/>
    <x v="3"/>
    <n v="598"/>
    <x v="2"/>
  </r>
  <r>
    <n v="354"/>
    <x v="10"/>
    <x v="1"/>
    <n v="1010"/>
    <x v="7"/>
  </r>
  <r>
    <n v="355"/>
    <x v="45"/>
    <x v="9"/>
    <n v="1785"/>
    <x v="3"/>
  </r>
  <r>
    <n v="356"/>
    <x v="24"/>
    <x v="9"/>
    <n v="1217"/>
    <x v="14"/>
  </r>
  <r>
    <n v="357"/>
    <x v="38"/>
    <x v="8"/>
    <n v="485"/>
    <x v="1"/>
  </r>
  <r>
    <n v="358"/>
    <x v="40"/>
    <x v="2"/>
    <n v="363"/>
    <x v="11"/>
  </r>
  <r>
    <n v="359"/>
    <x v="30"/>
    <x v="0"/>
    <n v="1406"/>
    <x v="4"/>
  </r>
  <r>
    <n v="360"/>
    <x v="40"/>
    <x v="8"/>
    <n v="819"/>
    <x v="4"/>
  </r>
  <r>
    <n v="361"/>
    <x v="53"/>
    <x v="6"/>
    <n v="748"/>
    <x v="11"/>
  </r>
  <r>
    <n v="362"/>
    <x v="62"/>
    <x v="0"/>
    <n v="867"/>
    <x v="4"/>
  </r>
  <r>
    <n v="363"/>
    <x v="30"/>
    <x v="1"/>
    <n v="1243"/>
    <x v="14"/>
  </r>
  <r>
    <n v="364"/>
    <x v="24"/>
    <x v="1"/>
    <n v="1575"/>
    <x v="15"/>
  </r>
  <r>
    <n v="365"/>
    <x v="55"/>
    <x v="8"/>
    <n v="726"/>
    <x v="7"/>
  </r>
  <r>
    <n v="366"/>
    <x v="31"/>
    <x v="4"/>
    <n v="1281"/>
    <x v="10"/>
  </r>
  <r>
    <n v="367"/>
    <x v="60"/>
    <x v="0"/>
    <n v="1310"/>
    <x v="10"/>
  </r>
  <r>
    <n v="368"/>
    <x v="14"/>
    <x v="1"/>
    <n v="1997"/>
    <x v="1"/>
  </r>
  <r>
    <n v="369"/>
    <x v="17"/>
    <x v="2"/>
    <n v="360"/>
    <x v="11"/>
  </r>
  <r>
    <n v="370"/>
    <x v="46"/>
    <x v="1"/>
    <n v="831"/>
    <x v="3"/>
  </r>
  <r>
    <n v="371"/>
    <x v="2"/>
    <x v="3"/>
    <n v="675"/>
    <x v="7"/>
  </r>
  <r>
    <n v="372"/>
    <x v="41"/>
    <x v="3"/>
    <n v="1228"/>
    <x v="1"/>
  </r>
  <r>
    <n v="373"/>
    <x v="38"/>
    <x v="4"/>
    <n v="1446"/>
    <x v="16"/>
  </r>
  <r>
    <n v="374"/>
    <x v="43"/>
    <x v="5"/>
    <n v="957"/>
    <x v="2"/>
  </r>
  <r>
    <n v="375"/>
    <x v="10"/>
    <x v="9"/>
    <n v="1077"/>
    <x v="3"/>
  </r>
  <r>
    <n v="376"/>
    <x v="63"/>
    <x v="2"/>
    <n v="290"/>
    <x v="5"/>
  </r>
  <r>
    <n v="377"/>
    <x v="61"/>
    <x v="8"/>
    <n v="583"/>
    <x v="11"/>
  </r>
  <r>
    <n v="378"/>
    <x v="49"/>
    <x v="8"/>
    <n v="634"/>
    <x v="7"/>
  </r>
  <r>
    <n v="379"/>
    <x v="21"/>
    <x v="0"/>
    <n v="1042"/>
    <x v="2"/>
  </r>
  <r>
    <n v="380"/>
    <x v="26"/>
    <x v="3"/>
    <n v="775"/>
    <x v="7"/>
  </r>
  <r>
    <n v="381"/>
    <x v="60"/>
    <x v="5"/>
    <n v="896"/>
    <x v="2"/>
  </r>
  <r>
    <n v="382"/>
    <x v="28"/>
    <x v="3"/>
    <n v="726"/>
    <x v="6"/>
  </r>
  <r>
    <n v="383"/>
    <x v="49"/>
    <x v="2"/>
    <n v="971"/>
    <x v="11"/>
  </r>
  <r>
    <n v="384"/>
    <x v="7"/>
    <x v="1"/>
    <n v="1524"/>
    <x v="1"/>
  </r>
  <r>
    <n v="385"/>
    <x v="11"/>
    <x v="5"/>
    <n v="1711"/>
    <x v="4"/>
  </r>
  <r>
    <n v="386"/>
    <x v="12"/>
    <x v="9"/>
    <n v="1639"/>
    <x v="1"/>
  </r>
  <r>
    <n v="387"/>
    <x v="49"/>
    <x v="3"/>
    <n v="841"/>
    <x v="2"/>
  </r>
  <r>
    <n v="388"/>
    <x v="27"/>
    <x v="5"/>
    <n v="415"/>
    <x v="11"/>
  </r>
  <r>
    <n v="389"/>
    <x v="15"/>
    <x v="9"/>
    <n v="1575"/>
    <x v="0"/>
  </r>
  <r>
    <n v="390"/>
    <x v="40"/>
    <x v="7"/>
    <n v="550"/>
    <x v="7"/>
  </r>
  <r>
    <n v="391"/>
    <x v="39"/>
    <x v="6"/>
    <n v="837"/>
    <x v="11"/>
  </r>
  <r>
    <n v="392"/>
    <x v="23"/>
    <x v="5"/>
    <n v="451"/>
    <x v="11"/>
  </r>
  <r>
    <n v="393"/>
    <x v="4"/>
    <x v="3"/>
    <n v="698"/>
    <x v="0"/>
  </r>
  <r>
    <n v="394"/>
    <x v="52"/>
    <x v="2"/>
    <n v="518"/>
    <x v="6"/>
  </r>
  <r>
    <n v="395"/>
    <x v="24"/>
    <x v="4"/>
    <n v="1790"/>
    <x v="3"/>
  </r>
  <r>
    <n v="396"/>
    <x v="35"/>
    <x v="2"/>
    <n v="614"/>
    <x v="11"/>
  </r>
  <r>
    <n v="397"/>
    <x v="5"/>
    <x v="9"/>
    <n v="766"/>
    <x v="12"/>
  </r>
  <r>
    <n v="398"/>
    <x v="15"/>
    <x v="1"/>
    <n v="1305"/>
    <x v="7"/>
  </r>
  <r>
    <n v="399"/>
    <x v="43"/>
    <x v="0"/>
    <n v="759"/>
    <x v="4"/>
  </r>
  <r>
    <n v="400"/>
    <x v="32"/>
    <x v="7"/>
    <n v="1488"/>
    <x v="2"/>
  </r>
  <r>
    <n v="401"/>
    <x v="17"/>
    <x v="9"/>
    <n v="1435"/>
    <x v="1"/>
  </r>
  <r>
    <n v="402"/>
    <x v="7"/>
    <x v="8"/>
    <n v="1027"/>
    <x v="1"/>
  </r>
  <r>
    <n v="403"/>
    <x v="15"/>
    <x v="1"/>
    <n v="1287"/>
    <x v="1"/>
  </r>
  <r>
    <n v="404"/>
    <x v="11"/>
    <x v="6"/>
    <n v="661"/>
    <x v="11"/>
  </r>
  <r>
    <n v="405"/>
    <x v="7"/>
    <x v="0"/>
    <n v="1111"/>
    <x v="0"/>
  </r>
  <r>
    <n v="406"/>
    <x v="38"/>
    <x v="9"/>
    <n v="2698"/>
    <x v="12"/>
  </r>
  <r>
    <n v="407"/>
    <x v="25"/>
    <x v="2"/>
    <n v="456"/>
    <x v="6"/>
  </r>
  <r>
    <n v="408"/>
    <x v="47"/>
    <x v="7"/>
    <n v="791"/>
    <x v="11"/>
  </r>
  <r>
    <n v="409"/>
    <x v="34"/>
    <x v="5"/>
    <n v="798"/>
    <x v="0"/>
  </r>
  <r>
    <n v="410"/>
    <x v="61"/>
    <x v="2"/>
    <n v="560"/>
    <x v="6"/>
  </r>
  <r>
    <n v="411"/>
    <x v="3"/>
    <x v="6"/>
    <n v="724"/>
    <x v="2"/>
  </r>
  <r>
    <n v="412"/>
    <x v="32"/>
    <x v="0"/>
    <n v="525"/>
    <x v="4"/>
  </r>
  <r>
    <n v="413"/>
    <x v="4"/>
    <x v="5"/>
    <n v="552"/>
    <x v="7"/>
  </r>
  <r>
    <n v="414"/>
    <x v="32"/>
    <x v="9"/>
    <n v="1019"/>
    <x v="12"/>
  </r>
  <r>
    <n v="415"/>
    <x v="40"/>
    <x v="4"/>
    <n v="2092"/>
    <x v="17"/>
  </r>
  <r>
    <n v="416"/>
    <x v="62"/>
    <x v="0"/>
    <n v="758"/>
    <x v="7"/>
  </r>
  <r>
    <n v="417"/>
    <x v="52"/>
    <x v="7"/>
    <n v="844"/>
    <x v="11"/>
  </r>
  <r>
    <n v="418"/>
    <x v="15"/>
    <x v="9"/>
    <n v="1131"/>
    <x v="15"/>
  </r>
  <r>
    <n v="419"/>
    <x v="38"/>
    <x v="0"/>
    <n v="559"/>
    <x v="1"/>
  </r>
  <r>
    <n v="420"/>
    <x v="10"/>
    <x v="3"/>
    <n v="936"/>
    <x v="11"/>
  </r>
  <r>
    <n v="421"/>
    <x v="44"/>
    <x v="9"/>
    <n v="1815"/>
    <x v="3"/>
  </r>
  <r>
    <n v="422"/>
    <x v="28"/>
    <x v="2"/>
    <n v="676"/>
    <x v="11"/>
  </r>
  <r>
    <n v="423"/>
    <x v="35"/>
    <x v="4"/>
    <n v="1194"/>
    <x v="16"/>
  </r>
  <r>
    <n v="424"/>
    <x v="45"/>
    <x v="6"/>
    <n v="937"/>
    <x v="11"/>
  </r>
  <r>
    <n v="425"/>
    <x v="44"/>
    <x v="1"/>
    <n v="756"/>
    <x v="0"/>
  </r>
  <r>
    <n v="426"/>
    <x v="46"/>
    <x v="1"/>
    <n v="1136"/>
    <x v="12"/>
  </r>
  <r>
    <n v="427"/>
    <x v="61"/>
    <x v="7"/>
    <n v="328"/>
    <x v="6"/>
  </r>
  <r>
    <n v="428"/>
    <x v="41"/>
    <x v="1"/>
    <n v="1244"/>
    <x v="1"/>
  </r>
  <r>
    <n v="429"/>
    <x v="48"/>
    <x v="5"/>
    <n v="964"/>
    <x v="4"/>
  </r>
  <r>
    <n v="430"/>
    <x v="54"/>
    <x v="1"/>
    <n v="1018"/>
    <x v="3"/>
  </r>
  <r>
    <n v="431"/>
    <x v="6"/>
    <x v="3"/>
    <n v="1096"/>
    <x v="2"/>
  </r>
  <r>
    <n v="432"/>
    <x v="51"/>
    <x v="8"/>
    <n v="1774"/>
    <x v="10"/>
  </r>
  <r>
    <n v="433"/>
    <x v="49"/>
    <x v="6"/>
    <n v="558"/>
    <x v="6"/>
  </r>
  <r>
    <n v="434"/>
    <x v="3"/>
    <x v="0"/>
    <n v="1755"/>
    <x v="2"/>
  </r>
  <r>
    <n v="435"/>
    <x v="10"/>
    <x v="8"/>
    <n v="986"/>
    <x v="2"/>
  </r>
  <r>
    <n v="436"/>
    <x v="11"/>
    <x v="2"/>
    <n v="559"/>
    <x v="5"/>
  </r>
  <r>
    <n v="437"/>
    <x v="24"/>
    <x v="9"/>
    <n v="1050"/>
    <x v="13"/>
  </r>
  <r>
    <n v="438"/>
    <x v="29"/>
    <x v="2"/>
    <n v="477"/>
    <x v="11"/>
  </r>
  <r>
    <n v="439"/>
    <x v="59"/>
    <x v="9"/>
    <n v="933"/>
    <x v="15"/>
  </r>
  <r>
    <n v="440"/>
    <x v="46"/>
    <x v="3"/>
    <n v="1521"/>
    <x v="0"/>
  </r>
  <r>
    <n v="441"/>
    <x v="5"/>
    <x v="2"/>
    <n v="278"/>
    <x v="11"/>
  </r>
  <r>
    <n v="442"/>
    <x v="60"/>
    <x v="7"/>
    <n v="464"/>
    <x v="2"/>
  </r>
  <r>
    <n v="443"/>
    <x v="29"/>
    <x v="5"/>
    <n v="908"/>
    <x v="4"/>
  </r>
  <r>
    <n v="444"/>
    <x v="34"/>
    <x v="8"/>
    <n v="1523"/>
    <x v="2"/>
  </r>
  <r>
    <n v="445"/>
    <x v="13"/>
    <x v="2"/>
    <n v="403"/>
    <x v="5"/>
  </r>
  <r>
    <n v="446"/>
    <x v="4"/>
    <x v="2"/>
    <n v="498"/>
    <x v="11"/>
  </r>
  <r>
    <n v="447"/>
    <x v="6"/>
    <x v="8"/>
    <n v="1223"/>
    <x v="4"/>
  </r>
  <r>
    <n v="448"/>
    <x v="34"/>
    <x v="7"/>
    <n v="549"/>
    <x v="11"/>
  </r>
  <r>
    <n v="449"/>
    <x v="39"/>
    <x v="3"/>
    <n v="1372"/>
    <x v="7"/>
  </r>
  <r>
    <n v="450"/>
    <x v="12"/>
    <x v="4"/>
    <n v="1236"/>
    <x v="10"/>
  </r>
  <r>
    <n v="451"/>
    <x v="46"/>
    <x v="5"/>
    <n v="719"/>
    <x v="0"/>
  </r>
  <r>
    <n v="452"/>
    <x v="31"/>
    <x v="3"/>
    <n v="613"/>
    <x v="7"/>
  </r>
  <r>
    <n v="453"/>
    <x v="31"/>
    <x v="4"/>
    <n v="958"/>
    <x v="9"/>
  </r>
  <r>
    <n v="454"/>
    <x v="14"/>
    <x v="2"/>
    <n v="476"/>
    <x v="11"/>
  </r>
  <r>
    <n v="455"/>
    <x v="45"/>
    <x v="1"/>
    <n v="729"/>
    <x v="1"/>
  </r>
  <r>
    <n v="456"/>
    <x v="40"/>
    <x v="7"/>
    <n v="440"/>
    <x v="11"/>
  </r>
  <r>
    <n v="457"/>
    <x v="30"/>
    <x v="4"/>
    <n v="1006"/>
    <x v="12"/>
  </r>
  <r>
    <n v="458"/>
    <x v="41"/>
    <x v="1"/>
    <n v="2408"/>
    <x v="15"/>
  </r>
  <r>
    <n v="459"/>
    <x v="20"/>
    <x v="5"/>
    <n v="915"/>
    <x v="4"/>
  </r>
  <r>
    <n v="460"/>
    <x v="49"/>
    <x v="3"/>
    <n v="771"/>
    <x v="4"/>
  </r>
  <r>
    <n v="461"/>
    <x v="53"/>
    <x v="6"/>
    <n v="658"/>
    <x v="2"/>
  </r>
  <r>
    <n v="462"/>
    <x v="2"/>
    <x v="3"/>
    <n v="702"/>
    <x v="11"/>
  </r>
  <r>
    <n v="463"/>
    <x v="2"/>
    <x v="8"/>
    <n v="1034"/>
    <x v="7"/>
  </r>
  <r>
    <n v="464"/>
    <x v="60"/>
    <x v="7"/>
    <n v="934"/>
    <x v="2"/>
  </r>
  <r>
    <n v="465"/>
    <x v="46"/>
    <x v="3"/>
    <n v="499"/>
    <x v="0"/>
  </r>
  <r>
    <n v="466"/>
    <x v="51"/>
    <x v="1"/>
    <n v="1493"/>
    <x v="3"/>
  </r>
  <r>
    <n v="467"/>
    <x v="60"/>
    <x v="2"/>
    <n v="721"/>
    <x v="6"/>
  </r>
  <r>
    <n v="468"/>
    <x v="20"/>
    <x v="7"/>
    <n v="924"/>
    <x v="5"/>
  </r>
  <r>
    <n v="469"/>
    <x v="8"/>
    <x v="9"/>
    <n v="1419"/>
    <x v="12"/>
  </r>
  <r>
    <n v="470"/>
    <x v="8"/>
    <x v="0"/>
    <n v="1376"/>
    <x v="7"/>
  </r>
  <r>
    <n v="471"/>
    <x v="16"/>
    <x v="2"/>
    <n v="644"/>
    <x v="2"/>
  </r>
  <r>
    <n v="472"/>
    <x v="4"/>
    <x v="0"/>
    <n v="1321"/>
    <x v="1"/>
  </r>
  <r>
    <n v="473"/>
    <x v="16"/>
    <x v="7"/>
    <n v="656"/>
    <x v="11"/>
  </r>
  <r>
    <n v="474"/>
    <x v="52"/>
    <x v="5"/>
    <n v="1363"/>
    <x v="11"/>
  </r>
  <r>
    <n v="475"/>
    <x v="2"/>
    <x v="7"/>
    <n v="320"/>
    <x v="5"/>
  </r>
  <r>
    <n v="476"/>
    <x v="15"/>
    <x v="9"/>
    <n v="1013"/>
    <x v="9"/>
  </r>
  <r>
    <n v="477"/>
    <x v="39"/>
    <x v="9"/>
    <n v="2479"/>
    <x v="14"/>
  </r>
  <r>
    <n v="478"/>
    <x v="53"/>
    <x v="3"/>
    <n v="716"/>
    <x v="11"/>
  </r>
  <r>
    <n v="479"/>
    <x v="30"/>
    <x v="1"/>
    <n v="967"/>
    <x v="14"/>
  </r>
  <r>
    <n v="480"/>
    <x v="34"/>
    <x v="8"/>
    <n v="622"/>
    <x v="4"/>
  </r>
  <r>
    <n v="481"/>
    <x v="60"/>
    <x v="8"/>
    <n v="607"/>
    <x v="1"/>
  </r>
  <r>
    <n v="482"/>
    <x v="47"/>
    <x v="2"/>
    <n v="614"/>
    <x v="11"/>
  </r>
  <r>
    <n v="483"/>
    <x v="6"/>
    <x v="5"/>
    <n v="510"/>
    <x v="0"/>
  </r>
  <r>
    <n v="484"/>
    <x v="20"/>
    <x v="5"/>
    <n v="831"/>
    <x v="7"/>
  </r>
  <r>
    <n v="485"/>
    <x v="30"/>
    <x v="6"/>
    <n v="1158"/>
    <x v="4"/>
  </r>
  <r>
    <n v="486"/>
    <x v="13"/>
    <x v="7"/>
    <n v="308"/>
    <x v="11"/>
  </r>
  <r>
    <n v="487"/>
    <x v="15"/>
    <x v="0"/>
    <n v="960"/>
    <x v="1"/>
  </r>
  <r>
    <n v="488"/>
    <x v="5"/>
    <x v="6"/>
    <n v="838"/>
    <x v="4"/>
  </r>
  <r>
    <n v="489"/>
    <x v="46"/>
    <x v="8"/>
    <n v="1347"/>
    <x v="1"/>
  </r>
  <r>
    <n v="490"/>
    <x v="60"/>
    <x v="6"/>
    <n v="709"/>
    <x v="2"/>
  </r>
  <r>
    <n v="491"/>
    <x v="18"/>
    <x v="7"/>
    <n v="903"/>
    <x v="2"/>
  </r>
  <r>
    <n v="492"/>
    <x v="5"/>
    <x v="8"/>
    <n v="982"/>
    <x v="11"/>
  </r>
  <r>
    <n v="493"/>
    <x v="61"/>
    <x v="6"/>
    <n v="719"/>
    <x v="6"/>
  </r>
  <r>
    <n v="494"/>
    <x v="39"/>
    <x v="9"/>
    <n v="1445"/>
    <x v="0"/>
  </r>
  <r>
    <n v="495"/>
    <x v="15"/>
    <x v="6"/>
    <n v="698"/>
    <x v="7"/>
  </r>
  <r>
    <n v="496"/>
    <x v="21"/>
    <x v="7"/>
    <n v="377"/>
    <x v="11"/>
  </r>
  <r>
    <n v="497"/>
    <x v="44"/>
    <x v="3"/>
    <n v="630"/>
    <x v="7"/>
  </r>
  <r>
    <n v="498"/>
    <x v="10"/>
    <x v="3"/>
    <n v="844"/>
    <x v="4"/>
  </r>
  <r>
    <n v="499"/>
    <x v="45"/>
    <x v="3"/>
    <n v="1080"/>
    <x v="7"/>
  </r>
  <r>
    <n v="500"/>
    <x v="39"/>
    <x v="3"/>
    <n v="708"/>
    <x v="2"/>
  </r>
  <r>
    <n v="501"/>
    <x v="5"/>
    <x v="6"/>
    <n v="1168"/>
    <x v="4"/>
  </r>
  <r>
    <n v="502"/>
    <x v="34"/>
    <x v="7"/>
    <n v="372"/>
    <x v="6"/>
  </r>
  <r>
    <n v="503"/>
    <x v="17"/>
    <x v="1"/>
    <n v="1215"/>
    <x v="10"/>
  </r>
  <r>
    <n v="504"/>
    <x v="3"/>
    <x v="2"/>
    <n v="427"/>
    <x v="2"/>
  </r>
  <r>
    <n v="505"/>
    <x v="23"/>
    <x v="6"/>
    <n v="1410"/>
    <x v="11"/>
  </r>
  <r>
    <n v="506"/>
    <x v="1"/>
    <x v="3"/>
    <n v="740"/>
    <x v="1"/>
  </r>
  <r>
    <n v="507"/>
    <x v="4"/>
    <x v="3"/>
    <n v="722"/>
    <x v="7"/>
  </r>
  <r>
    <n v="508"/>
    <x v="48"/>
    <x v="5"/>
    <n v="404"/>
    <x v="11"/>
  </r>
  <r>
    <n v="509"/>
    <x v="54"/>
    <x v="4"/>
    <n v="1216"/>
    <x v="1"/>
  </r>
  <r>
    <n v="510"/>
    <x v="12"/>
    <x v="0"/>
    <n v="514"/>
    <x v="0"/>
  </r>
  <r>
    <n v="511"/>
    <x v="38"/>
    <x v="0"/>
    <n v="663"/>
    <x v="1"/>
  </r>
  <r>
    <n v="512"/>
    <x v="22"/>
    <x v="6"/>
    <n v="684"/>
    <x v="7"/>
  </r>
  <r>
    <n v="513"/>
    <x v="6"/>
    <x v="0"/>
    <n v="1644"/>
    <x v="3"/>
  </r>
  <r>
    <n v="514"/>
    <x v="64"/>
    <x v="7"/>
    <n v="566"/>
    <x v="6"/>
  </r>
  <r>
    <n v="515"/>
    <x v="55"/>
    <x v="3"/>
    <n v="930"/>
    <x v="2"/>
  </r>
  <r>
    <n v="516"/>
    <x v="59"/>
    <x v="1"/>
    <n v="669"/>
    <x v="12"/>
  </r>
  <r>
    <n v="517"/>
    <x v="32"/>
    <x v="6"/>
    <n v="673"/>
    <x v="11"/>
  </r>
  <r>
    <n v="518"/>
    <x v="48"/>
    <x v="5"/>
    <n v="871"/>
    <x v="4"/>
  </r>
  <r>
    <n v="519"/>
    <x v="38"/>
    <x v="3"/>
    <n v="1468"/>
    <x v="1"/>
  </r>
  <r>
    <n v="520"/>
    <x v="10"/>
    <x v="8"/>
    <n v="1085"/>
    <x v="2"/>
  </r>
  <r>
    <n v="521"/>
    <x v="0"/>
    <x v="4"/>
    <n v="1352"/>
    <x v="12"/>
  </r>
  <r>
    <n v="522"/>
    <x v="8"/>
    <x v="2"/>
    <n v="476"/>
    <x v="6"/>
  </r>
  <r>
    <n v="523"/>
    <x v="5"/>
    <x v="9"/>
    <n v="1522"/>
    <x v="0"/>
  </r>
  <r>
    <n v="524"/>
    <x v="20"/>
    <x v="3"/>
    <n v="981"/>
    <x v="4"/>
  </r>
  <r>
    <n v="525"/>
    <x v="20"/>
    <x v="2"/>
    <n v="626"/>
    <x v="11"/>
  </r>
  <r>
    <n v="526"/>
    <x v="41"/>
    <x v="9"/>
    <n v="1095"/>
    <x v="13"/>
  </r>
  <r>
    <n v="527"/>
    <x v="30"/>
    <x v="1"/>
    <n v="767"/>
    <x v="15"/>
  </r>
  <r>
    <n v="528"/>
    <x v="9"/>
    <x v="2"/>
    <n v="756"/>
    <x v="11"/>
  </r>
  <r>
    <n v="529"/>
    <x v="27"/>
    <x v="2"/>
    <n v="695"/>
    <x v="6"/>
  </r>
  <r>
    <n v="530"/>
    <x v="59"/>
    <x v="9"/>
    <n v="940"/>
    <x v="15"/>
  </r>
  <r>
    <n v="531"/>
    <x v="28"/>
    <x v="7"/>
    <n v="360"/>
    <x v="7"/>
  </r>
  <r>
    <n v="532"/>
    <x v="18"/>
    <x v="3"/>
    <n v="482"/>
    <x v="6"/>
  </r>
  <r>
    <n v="533"/>
    <x v="24"/>
    <x v="4"/>
    <n v="1201"/>
    <x v="16"/>
  </r>
  <r>
    <n v="534"/>
    <x v="17"/>
    <x v="6"/>
    <n v="454"/>
    <x v="6"/>
  </r>
  <r>
    <n v="535"/>
    <x v="50"/>
    <x v="4"/>
    <n v="1655"/>
    <x v="18"/>
  </r>
  <r>
    <n v="536"/>
    <x v="60"/>
    <x v="5"/>
    <n v="350"/>
    <x v="4"/>
  </r>
  <r>
    <n v="537"/>
    <x v="14"/>
    <x v="4"/>
    <n v="2052"/>
    <x v="0"/>
  </r>
  <r>
    <n v="538"/>
    <x v="2"/>
    <x v="0"/>
    <n v="1367"/>
    <x v="1"/>
  </r>
  <r>
    <n v="539"/>
    <x v="33"/>
    <x v="9"/>
    <n v="1696"/>
    <x v="13"/>
  </r>
  <r>
    <n v="540"/>
    <x v="16"/>
    <x v="8"/>
    <n v="1200"/>
    <x v="11"/>
  </r>
  <r>
    <n v="541"/>
    <x v="39"/>
    <x v="3"/>
    <n v="572"/>
    <x v="7"/>
  </r>
  <r>
    <n v="542"/>
    <x v="8"/>
    <x v="5"/>
    <n v="457"/>
    <x v="2"/>
  </r>
  <r>
    <n v="543"/>
    <x v="37"/>
    <x v="7"/>
    <n v="763"/>
    <x v="11"/>
  </r>
  <r>
    <n v="544"/>
    <x v="30"/>
    <x v="5"/>
    <n v="792"/>
    <x v="2"/>
  </r>
  <r>
    <n v="545"/>
    <x v="5"/>
    <x v="5"/>
    <n v="921"/>
    <x v="7"/>
  </r>
  <r>
    <n v="546"/>
    <x v="15"/>
    <x v="6"/>
    <n v="996"/>
    <x v="4"/>
  </r>
  <r>
    <n v="547"/>
    <x v="1"/>
    <x v="0"/>
    <n v="1916"/>
    <x v="1"/>
  </r>
  <r>
    <n v="548"/>
    <x v="2"/>
    <x v="1"/>
    <n v="776"/>
    <x v="1"/>
  </r>
  <r>
    <n v="549"/>
    <x v="39"/>
    <x v="7"/>
    <n v="638"/>
    <x v="11"/>
  </r>
  <r>
    <n v="550"/>
    <x v="55"/>
    <x v="2"/>
    <n v="540"/>
    <x v="19"/>
  </r>
  <r>
    <n v="551"/>
    <x v="32"/>
    <x v="4"/>
    <n v="1611"/>
    <x v="10"/>
  </r>
  <r>
    <n v="552"/>
    <x v="30"/>
    <x v="4"/>
    <n v="1582"/>
    <x v="8"/>
  </r>
  <r>
    <n v="553"/>
    <x v="41"/>
    <x v="6"/>
    <n v="696"/>
    <x v="4"/>
  </r>
  <r>
    <n v="554"/>
    <x v="18"/>
    <x v="3"/>
    <n v="979"/>
    <x v="2"/>
  </r>
  <r>
    <n v="555"/>
    <x v="13"/>
    <x v="2"/>
    <n v="573"/>
    <x v="6"/>
  </r>
  <r>
    <n v="556"/>
    <x v="4"/>
    <x v="3"/>
    <n v="716"/>
    <x v="2"/>
  </r>
  <r>
    <n v="557"/>
    <x v="5"/>
    <x v="5"/>
    <n v="807"/>
    <x v="0"/>
  </r>
  <r>
    <n v="558"/>
    <x v="28"/>
    <x v="0"/>
    <n v="1271"/>
    <x v="10"/>
  </r>
  <r>
    <n v="559"/>
    <x v="38"/>
    <x v="9"/>
    <n v="976"/>
    <x v="13"/>
  </r>
  <r>
    <n v="560"/>
    <x v="1"/>
    <x v="1"/>
    <n v="950"/>
    <x v="4"/>
  </r>
  <r>
    <n v="561"/>
    <x v="17"/>
    <x v="9"/>
    <n v="2269"/>
    <x v="12"/>
  </r>
  <r>
    <n v="562"/>
    <x v="63"/>
    <x v="2"/>
    <n v="584"/>
    <x v="5"/>
  </r>
  <r>
    <n v="563"/>
    <x v="39"/>
    <x v="0"/>
    <n v="797"/>
    <x v="4"/>
  </r>
  <r>
    <n v="564"/>
    <x v="40"/>
    <x v="5"/>
    <n v="764"/>
    <x v="1"/>
  </r>
  <r>
    <n v="565"/>
    <x v="28"/>
    <x v="6"/>
    <n v="876"/>
    <x v="2"/>
  </r>
  <r>
    <n v="566"/>
    <x v="13"/>
    <x v="2"/>
    <n v="456"/>
    <x v="5"/>
  </r>
  <r>
    <n v="567"/>
    <x v="34"/>
    <x v="5"/>
    <n v="735"/>
    <x v="0"/>
  </r>
  <r>
    <n v="568"/>
    <x v="16"/>
    <x v="7"/>
    <n v="491"/>
    <x v="6"/>
  </r>
  <r>
    <n v="569"/>
    <x v="8"/>
    <x v="5"/>
    <n v="628"/>
    <x v="7"/>
  </r>
  <r>
    <n v="570"/>
    <x v="22"/>
    <x v="0"/>
    <n v="749"/>
    <x v="1"/>
  </r>
  <r>
    <n v="571"/>
    <x v="34"/>
    <x v="2"/>
    <n v="396"/>
    <x v="5"/>
  </r>
  <r>
    <n v="572"/>
    <x v="43"/>
    <x v="6"/>
    <n v="532"/>
    <x v="7"/>
  </r>
  <r>
    <n v="573"/>
    <x v="32"/>
    <x v="5"/>
    <n v="592"/>
    <x v="0"/>
  </r>
  <r>
    <n v="574"/>
    <x v="30"/>
    <x v="3"/>
    <n v="445"/>
    <x v="4"/>
  </r>
  <r>
    <n v="575"/>
    <x v="20"/>
    <x v="4"/>
    <n v="1097"/>
    <x v="3"/>
  </r>
  <r>
    <n v="576"/>
    <x v="3"/>
    <x v="1"/>
    <n v="1622"/>
    <x v="12"/>
  </r>
  <r>
    <n v="577"/>
    <x v="20"/>
    <x v="7"/>
    <n v="667"/>
    <x v="2"/>
  </r>
  <r>
    <n v="578"/>
    <x v="59"/>
    <x v="0"/>
    <n v="1625"/>
    <x v="10"/>
  </r>
  <r>
    <n v="579"/>
    <x v="1"/>
    <x v="6"/>
    <n v="374"/>
    <x v="7"/>
  </r>
  <r>
    <n v="580"/>
    <x v="9"/>
    <x v="7"/>
    <n v="286"/>
    <x v="6"/>
  </r>
  <r>
    <n v="581"/>
    <x v="18"/>
    <x v="5"/>
    <n v="976"/>
    <x v="11"/>
  </r>
  <r>
    <n v="582"/>
    <x v="12"/>
    <x v="4"/>
    <n v="1313"/>
    <x v="18"/>
  </r>
  <r>
    <n v="583"/>
    <x v="62"/>
    <x v="3"/>
    <n v="675"/>
    <x v="11"/>
  </r>
  <r>
    <n v="584"/>
    <x v="13"/>
    <x v="3"/>
    <n v="752"/>
    <x v="6"/>
  </r>
  <r>
    <n v="585"/>
    <x v="17"/>
    <x v="7"/>
    <n v="923"/>
    <x v="2"/>
  </r>
  <r>
    <n v="586"/>
    <x v="54"/>
    <x v="1"/>
    <n v="2066"/>
    <x v="0"/>
  </r>
  <r>
    <n v="587"/>
    <x v="6"/>
    <x v="8"/>
    <n v="1018"/>
    <x v="2"/>
  </r>
  <r>
    <n v="588"/>
    <x v="33"/>
    <x v="1"/>
    <n v="1741"/>
    <x v="15"/>
  </r>
  <r>
    <n v="589"/>
    <x v="32"/>
    <x v="9"/>
    <n v="922"/>
    <x v="3"/>
  </r>
  <r>
    <n v="590"/>
    <x v="14"/>
    <x v="2"/>
    <n v="807"/>
    <x v="2"/>
  </r>
  <r>
    <n v="591"/>
    <x v="53"/>
    <x v="6"/>
    <n v="767"/>
    <x v="6"/>
  </r>
  <r>
    <n v="592"/>
    <x v="22"/>
    <x v="0"/>
    <n v="539"/>
    <x v="7"/>
  </r>
  <r>
    <n v="593"/>
    <x v="11"/>
    <x v="2"/>
    <n v="562"/>
    <x v="6"/>
  </r>
  <r>
    <n v="594"/>
    <x v="60"/>
    <x v="5"/>
    <n v="1372"/>
    <x v="4"/>
  </r>
  <r>
    <n v="595"/>
    <x v="44"/>
    <x v="6"/>
    <n v="1172"/>
    <x v="7"/>
  </r>
  <r>
    <n v="596"/>
    <x v="54"/>
    <x v="1"/>
    <n v="1071"/>
    <x v="4"/>
  </r>
  <r>
    <n v="597"/>
    <x v="22"/>
    <x v="4"/>
    <n v="2286"/>
    <x v="1"/>
  </r>
  <r>
    <n v="598"/>
    <x v="26"/>
    <x v="3"/>
    <n v="835"/>
    <x v="1"/>
  </r>
  <r>
    <n v="599"/>
    <x v="15"/>
    <x v="3"/>
    <n v="522"/>
    <x v="1"/>
  </r>
  <r>
    <n v="600"/>
    <x v="33"/>
    <x v="9"/>
    <n v="1182"/>
    <x v="8"/>
  </r>
  <r>
    <n v="601"/>
    <x v="11"/>
    <x v="2"/>
    <n v="473"/>
    <x v="11"/>
  </r>
  <r>
    <n v="602"/>
    <x v="43"/>
    <x v="4"/>
    <n v="1910"/>
    <x v="10"/>
  </r>
  <r>
    <n v="603"/>
    <x v="54"/>
    <x v="5"/>
    <n v="682"/>
    <x v="4"/>
  </r>
  <r>
    <n v="604"/>
    <x v="31"/>
    <x v="9"/>
    <n v="2004"/>
    <x v="4"/>
  </r>
  <r>
    <n v="605"/>
    <x v="43"/>
    <x v="2"/>
    <n v="509"/>
    <x v="6"/>
  </r>
  <r>
    <n v="606"/>
    <x v="8"/>
    <x v="5"/>
    <n v="1018"/>
    <x v="0"/>
  </r>
  <r>
    <n v="607"/>
    <x v="21"/>
    <x v="3"/>
    <n v="499"/>
    <x v="2"/>
  </r>
  <r>
    <n v="608"/>
    <x v="44"/>
    <x v="4"/>
    <n v="781"/>
    <x v="17"/>
  </r>
  <r>
    <n v="609"/>
    <x v="11"/>
    <x v="8"/>
    <n v="1109"/>
    <x v="0"/>
  </r>
  <r>
    <n v="610"/>
    <x v="28"/>
    <x v="0"/>
    <n v="537"/>
    <x v="2"/>
  </r>
  <r>
    <n v="611"/>
    <x v="25"/>
    <x v="1"/>
    <n v="2333"/>
    <x v="0"/>
  </r>
  <r>
    <n v="612"/>
    <x v="29"/>
    <x v="9"/>
    <n v="1934"/>
    <x v="0"/>
  </r>
  <r>
    <n v="613"/>
    <x v="22"/>
    <x v="7"/>
    <n v="717"/>
    <x v="7"/>
  </r>
  <r>
    <n v="614"/>
    <x v="13"/>
    <x v="2"/>
    <n v="281"/>
    <x v="5"/>
  </r>
  <r>
    <n v="615"/>
    <x v="59"/>
    <x v="4"/>
    <n v="1158"/>
    <x v="8"/>
  </r>
  <r>
    <n v="616"/>
    <x v="29"/>
    <x v="0"/>
    <n v="775"/>
    <x v="4"/>
  </r>
  <r>
    <n v="617"/>
    <x v="35"/>
    <x v="7"/>
    <n v="793"/>
    <x v="5"/>
  </r>
  <r>
    <n v="618"/>
    <x v="19"/>
    <x v="9"/>
    <n v="818"/>
    <x v="1"/>
  </r>
  <r>
    <n v="619"/>
    <x v="19"/>
    <x v="5"/>
    <n v="1139"/>
    <x v="1"/>
  </r>
  <r>
    <n v="620"/>
    <x v="28"/>
    <x v="4"/>
    <n v="1803"/>
    <x v="15"/>
  </r>
  <r>
    <n v="621"/>
    <x v="7"/>
    <x v="1"/>
    <n v="1174"/>
    <x v="4"/>
  </r>
  <r>
    <n v="622"/>
    <x v="10"/>
    <x v="9"/>
    <n v="1361"/>
    <x v="14"/>
  </r>
  <r>
    <n v="623"/>
    <x v="8"/>
    <x v="8"/>
    <n v="1706"/>
    <x v="7"/>
  </r>
  <r>
    <n v="624"/>
    <x v="8"/>
    <x v="4"/>
    <n v="1375"/>
    <x v="3"/>
  </r>
  <r>
    <n v="625"/>
    <x v="18"/>
    <x v="5"/>
    <n v="750"/>
    <x v="7"/>
  </r>
  <r>
    <n v="626"/>
    <x v="30"/>
    <x v="9"/>
    <n v="1446"/>
    <x v="0"/>
  </r>
  <r>
    <n v="627"/>
    <x v="37"/>
    <x v="2"/>
    <n v="557"/>
    <x v="6"/>
  </r>
  <r>
    <n v="628"/>
    <x v="21"/>
    <x v="6"/>
    <n v="605"/>
    <x v="7"/>
  </r>
  <r>
    <n v="629"/>
    <x v="56"/>
    <x v="7"/>
    <n v="580"/>
    <x v="11"/>
  </r>
  <r>
    <n v="630"/>
    <x v="53"/>
    <x v="3"/>
    <n v="879"/>
    <x v="6"/>
  </r>
  <r>
    <n v="631"/>
    <x v="60"/>
    <x v="4"/>
    <n v="1153"/>
    <x v="10"/>
  </r>
  <r>
    <n v="632"/>
    <x v="38"/>
    <x v="4"/>
    <n v="1763"/>
    <x v="13"/>
  </r>
  <r>
    <n v="633"/>
    <x v="19"/>
    <x v="0"/>
    <n v="1034"/>
    <x v="1"/>
  </r>
  <r>
    <n v="634"/>
    <x v="44"/>
    <x v="5"/>
    <n v="520"/>
    <x v="2"/>
  </r>
  <r>
    <n v="635"/>
    <x v="35"/>
    <x v="1"/>
    <n v="1373"/>
    <x v="7"/>
  </r>
  <r>
    <n v="636"/>
    <x v="49"/>
    <x v="3"/>
    <n v="1108"/>
    <x v="7"/>
  </r>
  <r>
    <n v="637"/>
    <x v="16"/>
    <x v="7"/>
    <n v="293"/>
    <x v="5"/>
  </r>
  <r>
    <n v="638"/>
    <x v="50"/>
    <x v="1"/>
    <n v="1446"/>
    <x v="12"/>
  </r>
  <r>
    <n v="639"/>
    <x v="17"/>
    <x v="0"/>
    <n v="1511"/>
    <x v="4"/>
  </r>
  <r>
    <n v="640"/>
    <x v="22"/>
    <x v="8"/>
    <n v="524"/>
    <x v="4"/>
  </r>
  <r>
    <n v="641"/>
    <x v="22"/>
    <x v="9"/>
    <n v="2271"/>
    <x v="12"/>
  </r>
  <r>
    <n v="642"/>
    <x v="30"/>
    <x v="8"/>
    <n v="1150"/>
    <x v="4"/>
  </r>
  <r>
    <n v="643"/>
    <x v="35"/>
    <x v="8"/>
    <n v="570"/>
    <x v="2"/>
  </r>
  <r>
    <n v="644"/>
    <x v="18"/>
    <x v="0"/>
    <n v="1034"/>
    <x v="7"/>
  </r>
  <r>
    <n v="645"/>
    <x v="28"/>
    <x v="5"/>
    <n v="1132"/>
    <x v="4"/>
  </r>
  <r>
    <n v="646"/>
    <x v="7"/>
    <x v="0"/>
    <n v="1329"/>
    <x v="3"/>
  </r>
  <r>
    <n v="647"/>
    <x v="18"/>
    <x v="2"/>
    <n v="957"/>
    <x v="11"/>
  </r>
  <r>
    <n v="648"/>
    <x v="20"/>
    <x v="4"/>
    <n v="1283"/>
    <x v="10"/>
  </r>
  <r>
    <n v="649"/>
    <x v="1"/>
    <x v="9"/>
    <n v="1262"/>
    <x v="1"/>
  </r>
  <r>
    <n v="650"/>
    <x v="44"/>
    <x v="2"/>
    <n v="668"/>
    <x v="11"/>
  </r>
  <r>
    <n v="651"/>
    <x v="7"/>
    <x v="6"/>
    <n v="510"/>
    <x v="7"/>
  </r>
  <r>
    <n v="652"/>
    <x v="29"/>
    <x v="5"/>
    <n v="742"/>
    <x v="11"/>
  </r>
  <r>
    <n v="653"/>
    <x v="44"/>
    <x v="9"/>
    <n v="2047"/>
    <x v="13"/>
  </r>
  <r>
    <n v="654"/>
    <x v="62"/>
    <x v="6"/>
    <n v="718"/>
    <x v="11"/>
  </r>
  <r>
    <n v="655"/>
    <x v="18"/>
    <x v="2"/>
    <n v="278"/>
    <x v="6"/>
  </r>
  <r>
    <n v="656"/>
    <x v="20"/>
    <x v="5"/>
    <n v="689"/>
    <x v="2"/>
  </r>
  <r>
    <n v="657"/>
    <x v="29"/>
    <x v="0"/>
    <n v="721"/>
    <x v="4"/>
  </r>
  <r>
    <n v="658"/>
    <x v="15"/>
    <x v="3"/>
    <n v="1612"/>
    <x v="1"/>
  </r>
  <r>
    <n v="659"/>
    <x v="62"/>
    <x v="3"/>
    <n v="1033"/>
    <x v="4"/>
  </r>
  <r>
    <n v="660"/>
    <x v="49"/>
    <x v="8"/>
    <n v="667"/>
    <x v="4"/>
  </r>
  <r>
    <n v="661"/>
    <x v="58"/>
    <x v="3"/>
    <n v="922"/>
    <x v="11"/>
  </r>
  <r>
    <n v="662"/>
    <x v="32"/>
    <x v="4"/>
    <n v="1714"/>
    <x v="12"/>
  </r>
  <r>
    <n v="663"/>
    <x v="45"/>
    <x v="4"/>
    <n v="999"/>
    <x v="1"/>
  </r>
  <r>
    <n v="664"/>
    <x v="24"/>
    <x v="1"/>
    <n v="1618"/>
    <x v="14"/>
  </r>
  <r>
    <n v="665"/>
    <x v="15"/>
    <x v="0"/>
    <n v="780"/>
    <x v="3"/>
  </r>
  <r>
    <n v="666"/>
    <x v="8"/>
    <x v="3"/>
    <n v="991"/>
    <x v="11"/>
  </r>
  <r>
    <n v="667"/>
    <x v="25"/>
    <x v="3"/>
    <n v="634"/>
    <x v="6"/>
  </r>
  <r>
    <n v="668"/>
    <x v="28"/>
    <x v="9"/>
    <n v="1739"/>
    <x v="0"/>
  </r>
  <r>
    <n v="669"/>
    <x v="51"/>
    <x v="1"/>
    <n v="611"/>
    <x v="1"/>
  </r>
  <r>
    <n v="670"/>
    <x v="40"/>
    <x v="5"/>
    <n v="547"/>
    <x v="7"/>
  </r>
  <r>
    <n v="671"/>
    <x v="62"/>
    <x v="2"/>
    <n v="381"/>
    <x v="11"/>
  </r>
  <r>
    <n v="672"/>
    <x v="8"/>
    <x v="8"/>
    <n v="2081"/>
    <x v="4"/>
  </r>
  <r>
    <n v="673"/>
    <x v="53"/>
    <x v="7"/>
    <n v="608"/>
    <x v="2"/>
  </r>
  <r>
    <n v="674"/>
    <x v="24"/>
    <x v="4"/>
    <n v="2027"/>
    <x v="8"/>
  </r>
  <r>
    <n v="675"/>
    <x v="11"/>
    <x v="8"/>
    <n v="929"/>
    <x v="2"/>
  </r>
  <r>
    <n v="676"/>
    <x v="34"/>
    <x v="3"/>
    <n v="502"/>
    <x v="11"/>
  </r>
  <r>
    <n v="677"/>
    <x v="48"/>
    <x v="3"/>
    <n v="1161"/>
    <x v="11"/>
  </r>
  <r>
    <n v="678"/>
    <x v="22"/>
    <x v="0"/>
    <n v="711"/>
    <x v="7"/>
  </r>
  <r>
    <n v="679"/>
    <x v="53"/>
    <x v="2"/>
    <n v="600"/>
    <x v="6"/>
  </r>
  <r>
    <n v="680"/>
    <x v="4"/>
    <x v="6"/>
    <n v="1013"/>
    <x v="2"/>
  </r>
  <r>
    <n v="681"/>
    <x v="39"/>
    <x v="9"/>
    <n v="1020"/>
    <x v="14"/>
  </r>
  <r>
    <n v="682"/>
    <x v="15"/>
    <x v="1"/>
    <n v="1479"/>
    <x v="3"/>
  </r>
  <r>
    <n v="683"/>
    <x v="49"/>
    <x v="3"/>
    <n v="1286"/>
    <x v="11"/>
  </r>
  <r>
    <n v="684"/>
    <x v="31"/>
    <x v="1"/>
    <n v="923"/>
    <x v="14"/>
  </r>
  <r>
    <n v="685"/>
    <x v="7"/>
    <x v="7"/>
    <n v="670"/>
    <x v="2"/>
  </r>
  <r>
    <n v="686"/>
    <x v="47"/>
    <x v="2"/>
    <n v="546"/>
    <x v="11"/>
  </r>
  <r>
    <n v="687"/>
    <x v="61"/>
    <x v="2"/>
    <n v="874"/>
    <x v="11"/>
  </r>
  <r>
    <n v="688"/>
    <x v="7"/>
    <x v="5"/>
    <n v="588"/>
    <x v="2"/>
  </r>
  <r>
    <n v="689"/>
    <x v="47"/>
    <x v="8"/>
    <n v="1045"/>
    <x v="11"/>
  </r>
  <r>
    <n v="690"/>
    <x v="61"/>
    <x v="6"/>
    <n v="1039"/>
    <x v="11"/>
  </r>
  <r>
    <n v="691"/>
    <x v="15"/>
    <x v="6"/>
    <n v="1030"/>
    <x v="7"/>
  </r>
  <r>
    <n v="692"/>
    <x v="26"/>
    <x v="9"/>
    <n v="2021"/>
    <x v="3"/>
  </r>
  <r>
    <n v="693"/>
    <x v="24"/>
    <x v="0"/>
    <n v="841"/>
    <x v="12"/>
  </r>
  <r>
    <n v="694"/>
    <x v="49"/>
    <x v="7"/>
    <n v="303"/>
    <x v="2"/>
  </r>
  <r>
    <n v="695"/>
    <x v="40"/>
    <x v="4"/>
    <n v="1337"/>
    <x v="18"/>
  </r>
  <r>
    <n v="696"/>
    <x v="20"/>
    <x v="2"/>
    <n v="427"/>
    <x v="2"/>
  </r>
  <r>
    <n v="697"/>
    <x v="19"/>
    <x v="0"/>
    <n v="1527"/>
    <x v="4"/>
  </r>
  <r>
    <n v="698"/>
    <x v="30"/>
    <x v="9"/>
    <n v="1686"/>
    <x v="10"/>
  </r>
  <r>
    <n v="699"/>
    <x v="15"/>
    <x v="1"/>
    <n v="2017"/>
    <x v="3"/>
  </r>
  <r>
    <n v="700"/>
    <x v="62"/>
    <x v="2"/>
    <n v="730"/>
    <x v="11"/>
  </r>
  <r>
    <n v="701"/>
    <x v="11"/>
    <x v="1"/>
    <n v="1078"/>
    <x v="10"/>
  </r>
  <r>
    <n v="702"/>
    <x v="44"/>
    <x v="6"/>
    <n v="660"/>
    <x v="2"/>
  </r>
  <r>
    <n v="703"/>
    <x v="9"/>
    <x v="6"/>
    <n v="576"/>
    <x v="2"/>
  </r>
  <r>
    <n v="704"/>
    <x v="56"/>
    <x v="2"/>
    <n v="466"/>
    <x v="6"/>
  </r>
  <r>
    <n v="705"/>
    <x v="1"/>
    <x v="5"/>
    <n v="703"/>
    <x v="1"/>
  </r>
  <r>
    <n v="706"/>
    <x v="19"/>
    <x v="6"/>
    <n v="733"/>
    <x v="11"/>
  </r>
  <r>
    <n v="707"/>
    <x v="0"/>
    <x v="9"/>
    <n v="1845"/>
    <x v="8"/>
  </r>
  <r>
    <n v="708"/>
    <x v="54"/>
    <x v="9"/>
    <n v="1702"/>
    <x v="10"/>
  </r>
  <r>
    <n v="709"/>
    <x v="52"/>
    <x v="3"/>
    <n v="415"/>
    <x v="2"/>
  </r>
  <r>
    <n v="710"/>
    <x v="23"/>
    <x v="5"/>
    <n v="1032"/>
    <x v="11"/>
  </r>
  <r>
    <n v="711"/>
    <x v="8"/>
    <x v="3"/>
    <n v="1267"/>
    <x v="1"/>
  </r>
  <r>
    <n v="712"/>
    <x v="34"/>
    <x v="8"/>
    <n v="1003"/>
    <x v="11"/>
  </r>
  <r>
    <n v="713"/>
    <x v="14"/>
    <x v="4"/>
    <n v="1462"/>
    <x v="0"/>
  </r>
  <r>
    <n v="714"/>
    <x v="22"/>
    <x v="5"/>
    <n v="640"/>
    <x v="4"/>
  </r>
  <r>
    <n v="715"/>
    <x v="45"/>
    <x v="8"/>
    <n v="1429"/>
    <x v="0"/>
  </r>
  <r>
    <n v="716"/>
    <x v="17"/>
    <x v="6"/>
    <n v="983"/>
    <x v="6"/>
  </r>
  <r>
    <n v="717"/>
    <x v="23"/>
    <x v="0"/>
    <n v="521"/>
    <x v="2"/>
  </r>
  <r>
    <n v="718"/>
    <x v="30"/>
    <x v="8"/>
    <n v="1350"/>
    <x v="1"/>
  </r>
  <r>
    <n v="719"/>
    <x v="4"/>
    <x v="1"/>
    <n v="1187"/>
    <x v="0"/>
  </r>
  <r>
    <n v="720"/>
    <x v="30"/>
    <x v="4"/>
    <n v="1551"/>
    <x v="8"/>
  </r>
  <r>
    <n v="721"/>
    <x v="35"/>
    <x v="9"/>
    <n v="2133"/>
    <x v="15"/>
  </r>
  <r>
    <n v="722"/>
    <x v="31"/>
    <x v="4"/>
    <n v="2077"/>
    <x v="16"/>
  </r>
  <r>
    <n v="723"/>
    <x v="40"/>
    <x v="0"/>
    <n v="1277"/>
    <x v="10"/>
  </r>
  <r>
    <n v="724"/>
    <x v="62"/>
    <x v="5"/>
    <n v="693"/>
    <x v="4"/>
  </r>
  <r>
    <n v="725"/>
    <x v="45"/>
    <x v="9"/>
    <n v="1283"/>
    <x v="1"/>
  </r>
  <r>
    <n v="726"/>
    <x v="11"/>
    <x v="8"/>
    <n v="1147"/>
    <x v="1"/>
  </r>
  <r>
    <n v="727"/>
    <x v="39"/>
    <x v="9"/>
    <n v="1112"/>
    <x v="3"/>
  </r>
  <r>
    <n v="728"/>
    <x v="10"/>
    <x v="6"/>
    <n v="1136"/>
    <x v="4"/>
  </r>
  <r>
    <n v="729"/>
    <x v="40"/>
    <x v="3"/>
    <n v="913"/>
    <x v="0"/>
  </r>
  <r>
    <n v="730"/>
    <x v="46"/>
    <x v="4"/>
    <n v="1994"/>
    <x v="18"/>
  </r>
  <r>
    <n v="731"/>
    <x v="14"/>
    <x v="0"/>
    <n v="1153"/>
    <x v="2"/>
  </r>
  <r>
    <n v="732"/>
    <x v="31"/>
    <x v="3"/>
    <n v="1505"/>
    <x v="0"/>
  </r>
  <r>
    <n v="733"/>
    <x v="17"/>
    <x v="1"/>
    <n v="808"/>
    <x v="12"/>
  </r>
  <r>
    <n v="734"/>
    <x v="4"/>
    <x v="5"/>
    <n v="460"/>
    <x v="11"/>
  </r>
  <r>
    <n v="735"/>
    <x v="64"/>
    <x v="7"/>
    <n v="406"/>
    <x v="6"/>
  </r>
  <r>
    <n v="736"/>
    <x v="32"/>
    <x v="8"/>
    <n v="1594"/>
    <x v="1"/>
  </r>
  <r>
    <n v="737"/>
    <x v="19"/>
    <x v="8"/>
    <n v="1482"/>
    <x v="1"/>
  </r>
  <r>
    <n v="738"/>
    <x v="41"/>
    <x v="9"/>
    <n v="1131"/>
    <x v="14"/>
  </r>
  <r>
    <n v="739"/>
    <x v="3"/>
    <x v="3"/>
    <n v="889"/>
    <x v="1"/>
  </r>
  <r>
    <n v="740"/>
    <x v="17"/>
    <x v="9"/>
    <n v="1601"/>
    <x v="4"/>
  </r>
  <r>
    <n v="741"/>
    <x v="35"/>
    <x v="0"/>
    <n v="1590"/>
    <x v="4"/>
  </r>
  <r>
    <n v="742"/>
    <x v="48"/>
    <x v="0"/>
    <n v="1421"/>
    <x v="1"/>
  </r>
  <r>
    <n v="743"/>
    <x v="38"/>
    <x v="4"/>
    <n v="1208"/>
    <x v="15"/>
  </r>
  <r>
    <n v="744"/>
    <x v="44"/>
    <x v="2"/>
    <n v="519"/>
    <x v="11"/>
  </r>
  <r>
    <n v="745"/>
    <x v="40"/>
    <x v="0"/>
    <n v="1384"/>
    <x v="7"/>
  </r>
  <r>
    <n v="746"/>
    <x v="15"/>
    <x v="5"/>
    <n v="978"/>
    <x v="0"/>
  </r>
  <r>
    <n v="747"/>
    <x v="43"/>
    <x v="1"/>
    <n v="580"/>
    <x v="7"/>
  </r>
  <r>
    <n v="748"/>
    <x v="33"/>
    <x v="0"/>
    <n v="1273"/>
    <x v="1"/>
  </r>
  <r>
    <n v="749"/>
    <x v="23"/>
    <x v="6"/>
    <n v="937"/>
    <x v="6"/>
  </r>
  <r>
    <n v="750"/>
    <x v="41"/>
    <x v="0"/>
    <n v="1301"/>
    <x v="10"/>
  </r>
  <r>
    <n v="751"/>
    <x v="43"/>
    <x v="0"/>
    <n v="1184"/>
    <x v="10"/>
  </r>
  <r>
    <n v="752"/>
    <x v="42"/>
    <x v="0"/>
    <n v="735"/>
    <x v="3"/>
  </r>
  <r>
    <n v="753"/>
    <x v="12"/>
    <x v="1"/>
    <n v="1165"/>
    <x v="0"/>
  </r>
  <r>
    <n v="754"/>
    <x v="31"/>
    <x v="3"/>
    <n v="712"/>
    <x v="2"/>
  </r>
  <r>
    <n v="755"/>
    <x v="18"/>
    <x v="6"/>
    <n v="935"/>
    <x v="6"/>
  </r>
  <r>
    <n v="756"/>
    <x v="2"/>
    <x v="8"/>
    <n v="747"/>
    <x v="1"/>
  </r>
  <r>
    <n v="757"/>
    <x v="43"/>
    <x v="7"/>
    <n v="843"/>
    <x v="2"/>
  </r>
  <r>
    <n v="758"/>
    <x v="3"/>
    <x v="0"/>
    <n v="1050"/>
    <x v="10"/>
  </r>
  <r>
    <n v="759"/>
    <x v="31"/>
    <x v="3"/>
    <n v="1075"/>
    <x v="7"/>
  </r>
  <r>
    <n v="760"/>
    <x v="18"/>
    <x v="8"/>
    <n v="1088"/>
    <x v="7"/>
  </r>
  <r>
    <n v="761"/>
    <x v="46"/>
    <x v="8"/>
    <n v="1247"/>
    <x v="0"/>
  </r>
  <r>
    <n v="762"/>
    <x v="39"/>
    <x v="3"/>
    <n v="1521"/>
    <x v="0"/>
  </r>
  <r>
    <n v="763"/>
    <x v="33"/>
    <x v="1"/>
    <n v="1666"/>
    <x v="15"/>
  </r>
  <r>
    <n v="764"/>
    <x v="18"/>
    <x v="7"/>
    <n v="623"/>
    <x v="11"/>
  </r>
  <r>
    <n v="765"/>
    <x v="50"/>
    <x v="4"/>
    <n v="1641"/>
    <x v="17"/>
  </r>
  <r>
    <n v="766"/>
    <x v="25"/>
    <x v="6"/>
    <n v="439"/>
    <x v="11"/>
  </r>
  <r>
    <n v="767"/>
    <x v="43"/>
    <x v="9"/>
    <n v="595"/>
    <x v="3"/>
  </r>
  <r>
    <n v="768"/>
    <x v="14"/>
    <x v="4"/>
    <n v="1062"/>
    <x v="3"/>
  </r>
  <r>
    <n v="769"/>
    <x v="17"/>
    <x v="0"/>
    <n v="1440"/>
    <x v="0"/>
  </r>
  <r>
    <n v="770"/>
    <x v="19"/>
    <x v="3"/>
    <n v="827"/>
    <x v="0"/>
  </r>
  <r>
    <n v="771"/>
    <x v="28"/>
    <x v="5"/>
    <n v="1003"/>
    <x v="2"/>
  </r>
  <r>
    <n v="772"/>
    <x v="45"/>
    <x v="8"/>
    <n v="1008"/>
    <x v="11"/>
  </r>
  <r>
    <n v="773"/>
    <x v="29"/>
    <x v="7"/>
    <n v="650"/>
    <x v="2"/>
  </r>
  <r>
    <n v="774"/>
    <x v="20"/>
    <x v="3"/>
    <n v="775"/>
    <x v="4"/>
  </r>
  <r>
    <n v="775"/>
    <x v="58"/>
    <x v="2"/>
    <n v="748"/>
    <x v="6"/>
  </r>
  <r>
    <n v="776"/>
    <x v="40"/>
    <x v="0"/>
    <n v="1382"/>
    <x v="1"/>
  </r>
  <r>
    <n v="777"/>
    <x v="45"/>
    <x v="1"/>
    <n v="918"/>
    <x v="14"/>
  </r>
  <r>
    <n v="778"/>
    <x v="34"/>
    <x v="2"/>
    <n v="955"/>
    <x v="5"/>
  </r>
  <r>
    <n v="779"/>
    <x v="29"/>
    <x v="9"/>
    <n v="1635"/>
    <x v="1"/>
  </r>
  <r>
    <n v="780"/>
    <x v="2"/>
    <x v="1"/>
    <n v="1106"/>
    <x v="1"/>
  </r>
  <r>
    <n v="781"/>
    <x v="62"/>
    <x v="0"/>
    <n v="624"/>
    <x v="7"/>
  </r>
  <r>
    <n v="782"/>
    <x v="39"/>
    <x v="3"/>
    <n v="1207"/>
    <x v="4"/>
  </r>
  <r>
    <n v="783"/>
    <x v="56"/>
    <x v="2"/>
    <n v="317"/>
    <x v="6"/>
  </r>
  <r>
    <n v="784"/>
    <x v="44"/>
    <x v="8"/>
    <n v="1256"/>
    <x v="4"/>
  </r>
  <r>
    <n v="785"/>
    <x v="23"/>
    <x v="7"/>
    <n v="754"/>
    <x v="5"/>
  </r>
  <r>
    <n v="786"/>
    <x v="33"/>
    <x v="4"/>
    <n v="1609"/>
    <x v="10"/>
  </r>
  <r>
    <n v="787"/>
    <x v="21"/>
    <x v="6"/>
    <n v="772"/>
    <x v="7"/>
  </r>
  <r>
    <n v="788"/>
    <x v="4"/>
    <x v="0"/>
    <n v="1289"/>
    <x v="10"/>
  </r>
  <r>
    <n v="789"/>
    <x v="8"/>
    <x v="7"/>
    <n v="527"/>
    <x v="7"/>
  </r>
  <r>
    <n v="790"/>
    <x v="15"/>
    <x v="9"/>
    <n v="2670"/>
    <x v="14"/>
  </r>
  <r>
    <n v="791"/>
    <x v="21"/>
    <x v="5"/>
    <n v="995"/>
    <x v="0"/>
  </r>
  <r>
    <n v="792"/>
    <x v="3"/>
    <x v="7"/>
    <n v="476"/>
    <x v="7"/>
  </r>
  <r>
    <n v="793"/>
    <x v="34"/>
    <x v="6"/>
    <n v="872"/>
    <x v="7"/>
  </r>
  <r>
    <n v="794"/>
    <x v="51"/>
    <x v="1"/>
    <n v="1522"/>
    <x v="3"/>
  </r>
  <r>
    <n v="795"/>
    <x v="26"/>
    <x v="3"/>
    <n v="709"/>
    <x v="2"/>
  </r>
  <r>
    <n v="796"/>
    <x v="4"/>
    <x v="8"/>
    <n v="743"/>
    <x v="0"/>
  </r>
  <r>
    <n v="797"/>
    <x v="45"/>
    <x v="6"/>
    <n v="1381"/>
    <x v="11"/>
  </r>
  <r>
    <n v="798"/>
    <x v="3"/>
    <x v="3"/>
    <n v="1088"/>
    <x v="4"/>
  </r>
  <r>
    <n v="799"/>
    <x v="25"/>
    <x v="4"/>
    <n v="1725"/>
    <x v="1"/>
  </r>
  <r>
    <n v="800"/>
    <x v="39"/>
    <x v="9"/>
    <n v="1296"/>
    <x v="15"/>
  </r>
  <r>
    <n v="801"/>
    <x v="54"/>
    <x v="8"/>
    <n v="953"/>
    <x v="10"/>
  </r>
  <r>
    <n v="802"/>
    <x v="17"/>
    <x v="4"/>
    <n v="1897"/>
    <x v="3"/>
  </r>
  <r>
    <n v="803"/>
    <x v="6"/>
    <x v="0"/>
    <n v="1423"/>
    <x v="3"/>
  </r>
  <r>
    <n v="804"/>
    <x v="59"/>
    <x v="4"/>
    <n v="788"/>
    <x v="12"/>
  </r>
  <r>
    <n v="805"/>
    <x v="22"/>
    <x v="8"/>
    <n v="769"/>
    <x v="10"/>
  </r>
  <r>
    <n v="806"/>
    <x v="15"/>
    <x v="7"/>
    <n v="993"/>
    <x v="2"/>
  </r>
  <r>
    <n v="807"/>
    <x v="11"/>
    <x v="3"/>
    <n v="896"/>
    <x v="7"/>
  </r>
  <r>
    <n v="808"/>
    <x v="33"/>
    <x v="9"/>
    <n v="2401"/>
    <x v="15"/>
  </r>
  <r>
    <n v="809"/>
    <x v="45"/>
    <x v="0"/>
    <n v="716"/>
    <x v="10"/>
  </r>
  <r>
    <n v="810"/>
    <x v="40"/>
    <x v="2"/>
    <n v="309"/>
    <x v="6"/>
  </r>
  <r>
    <n v="811"/>
    <x v="34"/>
    <x v="9"/>
    <n v="1070"/>
    <x v="4"/>
  </r>
  <r>
    <n v="812"/>
    <x v="14"/>
    <x v="7"/>
    <n v="492"/>
    <x v="11"/>
  </r>
  <r>
    <n v="813"/>
    <x v="49"/>
    <x v="5"/>
    <n v="662"/>
    <x v="11"/>
  </r>
  <r>
    <n v="814"/>
    <x v="4"/>
    <x v="6"/>
    <n v="1241"/>
    <x v="2"/>
  </r>
  <r>
    <n v="815"/>
    <x v="35"/>
    <x v="4"/>
    <n v="1615"/>
    <x v="14"/>
  </r>
  <r>
    <n v="816"/>
    <x v="49"/>
    <x v="8"/>
    <n v="1004"/>
    <x v="11"/>
  </r>
  <r>
    <n v="817"/>
    <x v="7"/>
    <x v="7"/>
    <n v="689"/>
    <x v="2"/>
  </r>
  <r>
    <n v="818"/>
    <x v="59"/>
    <x v="9"/>
    <n v="2379"/>
    <x v="8"/>
  </r>
  <r>
    <n v="819"/>
    <x v="38"/>
    <x v="4"/>
    <n v="2026"/>
    <x v="18"/>
  </r>
  <r>
    <n v="820"/>
    <x v="5"/>
    <x v="5"/>
    <n v="1175"/>
    <x v="2"/>
  </r>
  <r>
    <n v="821"/>
    <x v="10"/>
    <x v="9"/>
    <n v="2034"/>
    <x v="13"/>
  </r>
  <r>
    <n v="822"/>
    <x v="7"/>
    <x v="4"/>
    <n v="1375"/>
    <x v="1"/>
  </r>
  <r>
    <n v="823"/>
    <x v="7"/>
    <x v="4"/>
    <n v="1859"/>
    <x v="12"/>
  </r>
  <r>
    <n v="824"/>
    <x v="57"/>
    <x v="6"/>
    <n v="769"/>
    <x v="6"/>
  </r>
  <r>
    <n v="825"/>
    <x v="10"/>
    <x v="1"/>
    <n v="787"/>
    <x v="4"/>
  </r>
  <r>
    <n v="826"/>
    <x v="26"/>
    <x v="9"/>
    <n v="1139"/>
    <x v="9"/>
  </r>
  <r>
    <n v="827"/>
    <x v="61"/>
    <x v="5"/>
    <n v="1381"/>
    <x v="11"/>
  </r>
  <r>
    <n v="828"/>
    <x v="58"/>
    <x v="2"/>
    <n v="572"/>
    <x v="2"/>
  </r>
  <r>
    <n v="829"/>
    <x v="32"/>
    <x v="8"/>
    <n v="979"/>
    <x v="0"/>
  </r>
  <r>
    <n v="830"/>
    <x v="36"/>
    <x v="2"/>
    <n v="510"/>
    <x v="5"/>
  </r>
  <r>
    <n v="831"/>
    <x v="28"/>
    <x v="3"/>
    <n v="1012"/>
    <x v="7"/>
  </r>
  <r>
    <n v="832"/>
    <x v="9"/>
    <x v="2"/>
    <n v="351"/>
    <x v="11"/>
  </r>
  <r>
    <n v="833"/>
    <x v="40"/>
    <x v="2"/>
    <n v="345"/>
    <x v="5"/>
  </r>
  <r>
    <n v="834"/>
    <x v="7"/>
    <x v="8"/>
    <n v="1170"/>
    <x v="1"/>
  </r>
  <r>
    <n v="835"/>
    <x v="31"/>
    <x v="0"/>
    <n v="817"/>
    <x v="10"/>
  </r>
  <r>
    <n v="836"/>
    <x v="28"/>
    <x v="2"/>
    <n v="799"/>
    <x v="6"/>
  </r>
  <r>
    <n v="837"/>
    <x v="45"/>
    <x v="5"/>
    <n v="812"/>
    <x v="0"/>
  </r>
  <r>
    <n v="838"/>
    <x v="30"/>
    <x v="0"/>
    <n v="708"/>
    <x v="4"/>
  </r>
  <r>
    <n v="839"/>
    <x v="40"/>
    <x v="2"/>
    <n v="538"/>
    <x v="5"/>
  </r>
  <r>
    <n v="840"/>
    <x v="13"/>
    <x v="2"/>
    <n v="372"/>
    <x v="11"/>
  </r>
  <r>
    <n v="841"/>
    <x v="4"/>
    <x v="3"/>
    <n v="1144"/>
    <x v="7"/>
  </r>
  <r>
    <n v="842"/>
    <x v="4"/>
    <x v="5"/>
    <n v="646"/>
    <x v="2"/>
  </r>
  <r>
    <n v="843"/>
    <x v="29"/>
    <x v="6"/>
    <n v="817"/>
    <x v="7"/>
  </r>
  <r>
    <n v="844"/>
    <x v="12"/>
    <x v="9"/>
    <n v="1728"/>
    <x v="10"/>
  </r>
  <r>
    <n v="845"/>
    <x v="2"/>
    <x v="5"/>
    <n v="600"/>
    <x v="6"/>
  </r>
  <r>
    <n v="846"/>
    <x v="9"/>
    <x v="7"/>
    <n v="515"/>
    <x v="2"/>
  </r>
  <r>
    <n v="847"/>
    <x v="10"/>
    <x v="5"/>
    <n v="700"/>
    <x v="4"/>
  </r>
  <r>
    <n v="848"/>
    <x v="15"/>
    <x v="0"/>
    <n v="809"/>
    <x v="3"/>
  </r>
  <r>
    <n v="849"/>
    <x v="44"/>
    <x v="9"/>
    <n v="2127"/>
    <x v="4"/>
  </r>
  <r>
    <n v="850"/>
    <x v="3"/>
    <x v="3"/>
    <n v="1223"/>
    <x v="0"/>
  </r>
  <r>
    <n v="851"/>
    <x v="39"/>
    <x v="7"/>
    <n v="845"/>
    <x v="2"/>
  </r>
  <r>
    <n v="852"/>
    <x v="42"/>
    <x v="0"/>
    <n v="675"/>
    <x v="10"/>
  </r>
  <r>
    <n v="853"/>
    <x v="35"/>
    <x v="6"/>
    <n v="384"/>
    <x v="2"/>
  </r>
  <r>
    <n v="854"/>
    <x v="6"/>
    <x v="3"/>
    <n v="1139"/>
    <x v="6"/>
  </r>
  <r>
    <n v="855"/>
    <x v="10"/>
    <x v="1"/>
    <n v="864"/>
    <x v="15"/>
  </r>
  <r>
    <n v="856"/>
    <x v="11"/>
    <x v="7"/>
    <n v="832"/>
    <x v="6"/>
  </r>
  <r>
    <n v="857"/>
    <x v="32"/>
    <x v="0"/>
    <n v="670"/>
    <x v="1"/>
  </r>
  <r>
    <n v="858"/>
    <x v="62"/>
    <x v="5"/>
    <n v="866"/>
    <x v="7"/>
  </r>
  <r>
    <n v="859"/>
    <x v="46"/>
    <x v="8"/>
    <n v="427"/>
    <x v="4"/>
  </r>
  <r>
    <n v="860"/>
    <x v="52"/>
    <x v="3"/>
    <n v="1174"/>
    <x v="2"/>
  </r>
  <r>
    <n v="861"/>
    <x v="21"/>
    <x v="2"/>
    <n v="281"/>
    <x v="6"/>
  </r>
  <r>
    <n v="862"/>
    <x v="48"/>
    <x v="5"/>
    <n v="821"/>
    <x v="4"/>
  </r>
  <r>
    <n v="863"/>
    <x v="62"/>
    <x v="5"/>
    <n v="870"/>
    <x v="7"/>
  </r>
  <r>
    <n v="864"/>
    <x v="43"/>
    <x v="0"/>
    <n v="1091"/>
    <x v="1"/>
  </r>
  <r>
    <n v="865"/>
    <x v="64"/>
    <x v="7"/>
    <n v="516"/>
    <x v="6"/>
  </r>
  <r>
    <n v="866"/>
    <x v="34"/>
    <x v="0"/>
    <n v="1704"/>
    <x v="1"/>
  </r>
  <r>
    <n v="867"/>
    <x v="27"/>
    <x v="2"/>
    <n v="669"/>
    <x v="5"/>
  </r>
  <r>
    <n v="868"/>
    <x v="26"/>
    <x v="4"/>
    <n v="722"/>
    <x v="16"/>
  </r>
  <r>
    <n v="869"/>
    <x v="44"/>
    <x v="5"/>
    <n v="774"/>
    <x v="11"/>
  </r>
  <r>
    <n v="870"/>
    <x v="37"/>
    <x v="6"/>
    <n v="791"/>
    <x v="11"/>
  </r>
  <r>
    <n v="871"/>
    <x v="14"/>
    <x v="7"/>
    <n v="393"/>
    <x v="7"/>
  </r>
  <r>
    <n v="872"/>
    <x v="33"/>
    <x v="8"/>
    <n v="870"/>
    <x v="1"/>
  </r>
  <r>
    <n v="873"/>
    <x v="48"/>
    <x v="3"/>
    <n v="836"/>
    <x v="7"/>
  </r>
  <r>
    <n v="874"/>
    <x v="34"/>
    <x v="8"/>
    <n v="1303"/>
    <x v="2"/>
  </r>
  <r>
    <n v="875"/>
    <x v="31"/>
    <x v="8"/>
    <n v="937"/>
    <x v="7"/>
  </r>
  <r>
    <n v="876"/>
    <x v="10"/>
    <x v="2"/>
    <n v="378"/>
    <x v="11"/>
  </r>
  <r>
    <n v="877"/>
    <x v="25"/>
    <x v="6"/>
    <n v="454"/>
    <x v="2"/>
  </r>
  <r>
    <n v="878"/>
    <x v="35"/>
    <x v="8"/>
    <n v="853"/>
    <x v="4"/>
  </r>
  <r>
    <n v="879"/>
    <x v="8"/>
    <x v="2"/>
    <n v="953"/>
    <x v="11"/>
  </r>
  <r>
    <n v="880"/>
    <x v="40"/>
    <x v="2"/>
    <n v="718"/>
    <x v="6"/>
  </r>
  <r>
    <n v="881"/>
    <x v="49"/>
    <x v="3"/>
    <n v="1233"/>
    <x v="7"/>
  </r>
  <r>
    <n v="882"/>
    <x v="50"/>
    <x v="1"/>
    <n v="1065"/>
    <x v="14"/>
  </r>
  <r>
    <n v="883"/>
    <x v="28"/>
    <x v="5"/>
    <n v="1285"/>
    <x v="11"/>
  </r>
  <r>
    <n v="884"/>
    <x v="60"/>
    <x v="7"/>
    <n v="486"/>
    <x v="6"/>
  </r>
  <r>
    <n v="885"/>
    <x v="35"/>
    <x v="4"/>
    <n v="3156"/>
    <x v="9"/>
  </r>
  <r>
    <n v="886"/>
    <x v="61"/>
    <x v="7"/>
    <n v="497"/>
    <x v="6"/>
  </r>
  <r>
    <n v="887"/>
    <x v="45"/>
    <x v="6"/>
    <n v="562"/>
    <x v="7"/>
  </r>
  <r>
    <n v="888"/>
    <x v="5"/>
    <x v="0"/>
    <n v="761"/>
    <x v="0"/>
  </r>
  <r>
    <n v="889"/>
    <x v="37"/>
    <x v="2"/>
    <n v="373"/>
    <x v="11"/>
  </r>
  <r>
    <n v="890"/>
    <x v="52"/>
    <x v="7"/>
    <n v="489"/>
    <x v="6"/>
  </r>
  <r>
    <n v="891"/>
    <x v="31"/>
    <x v="9"/>
    <n v="2203"/>
    <x v="10"/>
  </r>
  <r>
    <n v="892"/>
    <x v="62"/>
    <x v="0"/>
    <n v="1218"/>
    <x v="4"/>
  </r>
  <r>
    <n v="893"/>
    <x v="25"/>
    <x v="1"/>
    <n v="1169"/>
    <x v="12"/>
  </r>
  <r>
    <n v="894"/>
    <x v="11"/>
    <x v="5"/>
    <n v="557"/>
    <x v="7"/>
  </r>
  <r>
    <n v="895"/>
    <x v="35"/>
    <x v="1"/>
    <n v="1594"/>
    <x v="0"/>
  </r>
  <r>
    <n v="896"/>
    <x v="11"/>
    <x v="9"/>
    <n v="1460"/>
    <x v="1"/>
  </r>
  <r>
    <n v="897"/>
    <x v="50"/>
    <x v="0"/>
    <n v="2105"/>
    <x v="12"/>
  </r>
  <r>
    <n v="898"/>
    <x v="48"/>
    <x v="2"/>
    <n v="502"/>
    <x v="11"/>
  </r>
  <r>
    <n v="899"/>
    <x v="55"/>
    <x v="7"/>
    <n v="715"/>
    <x v="11"/>
  </r>
  <r>
    <n v="900"/>
    <x v="27"/>
    <x v="5"/>
    <n v="1012"/>
    <x v="11"/>
  </r>
  <r>
    <n v="901"/>
    <x v="25"/>
    <x v="3"/>
    <n v="890"/>
    <x v="0"/>
  </r>
  <r>
    <n v="902"/>
    <x v="15"/>
    <x v="9"/>
    <n v="1555"/>
    <x v="12"/>
  </r>
  <r>
    <n v="903"/>
    <x v="43"/>
    <x v="6"/>
    <n v="337"/>
    <x v="7"/>
  </r>
  <r>
    <n v="904"/>
    <x v="43"/>
    <x v="2"/>
    <n v="501"/>
    <x v="5"/>
  </r>
  <r>
    <n v="905"/>
    <x v="29"/>
    <x v="2"/>
    <n v="287"/>
    <x v="11"/>
  </r>
  <r>
    <n v="906"/>
    <x v="51"/>
    <x v="6"/>
    <n v="624"/>
    <x v="4"/>
  </r>
  <r>
    <n v="907"/>
    <x v="34"/>
    <x v="2"/>
    <n v="651"/>
    <x v="5"/>
  </r>
  <r>
    <n v="908"/>
    <x v="14"/>
    <x v="3"/>
    <n v="657"/>
    <x v="4"/>
  </r>
  <r>
    <n v="909"/>
    <x v="60"/>
    <x v="8"/>
    <n v="782"/>
    <x v="7"/>
  </r>
  <r>
    <n v="910"/>
    <x v="13"/>
    <x v="2"/>
    <n v="864"/>
    <x v="5"/>
  </r>
  <r>
    <n v="911"/>
    <x v="39"/>
    <x v="4"/>
    <n v="2190"/>
    <x v="15"/>
  </r>
  <r>
    <n v="912"/>
    <x v="41"/>
    <x v="0"/>
    <n v="1536"/>
    <x v="7"/>
  </r>
  <r>
    <n v="913"/>
    <x v="44"/>
    <x v="5"/>
    <n v="565"/>
    <x v="7"/>
  </r>
  <r>
    <n v="914"/>
    <x v="21"/>
    <x v="5"/>
    <n v="1446"/>
    <x v="7"/>
  </r>
  <r>
    <n v="915"/>
    <x v="18"/>
    <x v="2"/>
    <n v="266"/>
    <x v="6"/>
  </r>
  <r>
    <n v="916"/>
    <x v="12"/>
    <x v="8"/>
    <n v="851"/>
    <x v="1"/>
  </r>
  <r>
    <n v="917"/>
    <x v="44"/>
    <x v="9"/>
    <n v="1296"/>
    <x v="10"/>
  </r>
  <r>
    <n v="918"/>
    <x v="50"/>
    <x v="9"/>
    <n v="1137"/>
    <x v="8"/>
  </r>
  <r>
    <n v="919"/>
    <x v="12"/>
    <x v="8"/>
    <n v="739"/>
    <x v="0"/>
  </r>
  <r>
    <n v="920"/>
    <x v="10"/>
    <x v="1"/>
    <n v="2939"/>
    <x v="3"/>
  </r>
  <r>
    <n v="921"/>
    <x v="12"/>
    <x v="3"/>
    <n v="1056"/>
    <x v="1"/>
  </r>
  <r>
    <n v="922"/>
    <x v="27"/>
    <x v="6"/>
    <n v="503"/>
    <x v="6"/>
  </r>
  <r>
    <n v="923"/>
    <x v="32"/>
    <x v="2"/>
    <n v="592"/>
    <x v="6"/>
  </r>
  <r>
    <n v="924"/>
    <x v="39"/>
    <x v="6"/>
    <n v="1124"/>
    <x v="7"/>
  </r>
  <r>
    <n v="925"/>
    <x v="0"/>
    <x v="0"/>
    <n v="918"/>
    <x v="0"/>
  </r>
  <r>
    <n v="926"/>
    <x v="45"/>
    <x v="2"/>
    <n v="515"/>
    <x v="2"/>
  </r>
  <r>
    <n v="927"/>
    <x v="19"/>
    <x v="2"/>
    <n v="553"/>
    <x v="6"/>
  </r>
  <r>
    <n v="928"/>
    <x v="11"/>
    <x v="0"/>
    <n v="1488"/>
    <x v="7"/>
  </r>
  <r>
    <n v="929"/>
    <x v="23"/>
    <x v="2"/>
    <n v="734"/>
    <x v="11"/>
  </r>
  <r>
    <n v="930"/>
    <x v="27"/>
    <x v="2"/>
    <n v="295"/>
    <x v="11"/>
  </r>
  <r>
    <n v="931"/>
    <x v="61"/>
    <x v="2"/>
    <n v="248"/>
    <x v="11"/>
  </r>
  <r>
    <n v="932"/>
    <x v="17"/>
    <x v="1"/>
    <n v="1509"/>
    <x v="7"/>
  </r>
  <r>
    <n v="933"/>
    <x v="14"/>
    <x v="6"/>
    <n v="1301"/>
    <x v="11"/>
  </r>
  <r>
    <n v="934"/>
    <x v="5"/>
    <x v="1"/>
    <n v="1387"/>
    <x v="3"/>
  </r>
  <r>
    <n v="935"/>
    <x v="34"/>
    <x v="0"/>
    <n v="604"/>
    <x v="10"/>
  </r>
  <r>
    <n v="936"/>
    <x v="4"/>
    <x v="8"/>
    <n v="1512"/>
    <x v="11"/>
  </r>
  <r>
    <n v="937"/>
    <x v="43"/>
    <x v="2"/>
    <n v="686"/>
    <x v="5"/>
  </r>
  <r>
    <n v="938"/>
    <x v="23"/>
    <x v="0"/>
    <n v="1362"/>
    <x v="11"/>
  </r>
  <r>
    <n v="939"/>
    <x v="32"/>
    <x v="1"/>
    <n v="855"/>
    <x v="10"/>
  </r>
  <r>
    <n v="940"/>
    <x v="41"/>
    <x v="4"/>
    <n v="1390"/>
    <x v="13"/>
  </r>
  <r>
    <n v="941"/>
    <x v="41"/>
    <x v="4"/>
    <n v="1313"/>
    <x v="3"/>
  </r>
  <r>
    <n v="942"/>
    <x v="46"/>
    <x v="9"/>
    <n v="1223"/>
    <x v="3"/>
  </r>
  <r>
    <n v="943"/>
    <x v="32"/>
    <x v="0"/>
    <n v="1225"/>
    <x v="11"/>
  </r>
  <r>
    <n v="944"/>
    <x v="1"/>
    <x v="9"/>
    <n v="3287"/>
    <x v="0"/>
  </r>
  <r>
    <n v="945"/>
    <x v="43"/>
    <x v="0"/>
    <n v="1949"/>
    <x v="12"/>
  </r>
  <r>
    <n v="946"/>
    <x v="1"/>
    <x v="0"/>
    <n v="1114"/>
    <x v="7"/>
  </r>
  <r>
    <n v="947"/>
    <x v="52"/>
    <x v="3"/>
    <n v="1492"/>
    <x v="7"/>
  </r>
  <r>
    <n v="948"/>
    <x v="62"/>
    <x v="6"/>
    <n v="387"/>
    <x v="6"/>
  </r>
  <r>
    <n v="949"/>
    <x v="3"/>
    <x v="9"/>
    <n v="1007"/>
    <x v="0"/>
  </r>
  <r>
    <n v="950"/>
    <x v="44"/>
    <x v="5"/>
    <n v="1103"/>
    <x v="2"/>
  </r>
  <r>
    <n v="951"/>
    <x v="34"/>
    <x v="7"/>
    <n v="622"/>
    <x v="11"/>
  </r>
  <r>
    <n v="952"/>
    <x v="25"/>
    <x v="5"/>
    <n v="852"/>
    <x v="11"/>
  </r>
  <r>
    <n v="953"/>
    <x v="45"/>
    <x v="8"/>
    <n v="1082"/>
    <x v="11"/>
  </r>
  <r>
    <n v="954"/>
    <x v="11"/>
    <x v="6"/>
    <n v="807"/>
    <x v="7"/>
  </r>
  <r>
    <n v="955"/>
    <x v="55"/>
    <x v="2"/>
    <n v="438"/>
    <x v="5"/>
  </r>
  <r>
    <n v="956"/>
    <x v="35"/>
    <x v="6"/>
    <n v="341"/>
    <x v="11"/>
  </r>
  <r>
    <n v="957"/>
    <x v="60"/>
    <x v="2"/>
    <n v="299"/>
    <x v="6"/>
  </r>
  <r>
    <n v="958"/>
    <x v="49"/>
    <x v="7"/>
    <n v="438"/>
    <x v="6"/>
  </r>
  <r>
    <n v="959"/>
    <x v="53"/>
    <x v="8"/>
    <n v="1558"/>
    <x v="11"/>
  </r>
  <r>
    <n v="960"/>
    <x v="37"/>
    <x v="3"/>
    <n v="544"/>
    <x v="11"/>
  </r>
  <r>
    <n v="961"/>
    <x v="35"/>
    <x v="7"/>
    <n v="298"/>
    <x v="11"/>
  </r>
  <r>
    <n v="962"/>
    <x v="19"/>
    <x v="8"/>
    <n v="727"/>
    <x v="2"/>
  </r>
  <r>
    <n v="963"/>
    <x v="30"/>
    <x v="4"/>
    <n v="1839"/>
    <x v="17"/>
  </r>
  <r>
    <n v="964"/>
    <x v="18"/>
    <x v="7"/>
    <n v="411"/>
    <x v="11"/>
  </r>
  <r>
    <n v="965"/>
    <x v="21"/>
    <x v="3"/>
    <n v="733"/>
    <x v="2"/>
  </r>
  <r>
    <n v="966"/>
    <x v="62"/>
    <x v="6"/>
    <n v="996"/>
    <x v="7"/>
  </r>
  <r>
    <n v="967"/>
    <x v="42"/>
    <x v="1"/>
    <n v="1265"/>
    <x v="15"/>
  </r>
  <r>
    <n v="968"/>
    <x v="43"/>
    <x v="1"/>
    <n v="1853"/>
    <x v="12"/>
  </r>
  <r>
    <n v="969"/>
    <x v="29"/>
    <x v="9"/>
    <n v="1647"/>
    <x v="1"/>
  </r>
  <r>
    <n v="970"/>
    <x v="6"/>
    <x v="3"/>
    <n v="1449"/>
    <x v="7"/>
  </r>
  <r>
    <n v="971"/>
    <x v="8"/>
    <x v="5"/>
    <n v="786"/>
    <x v="2"/>
  </r>
  <r>
    <n v="972"/>
    <x v="10"/>
    <x v="9"/>
    <n v="1094"/>
    <x v="3"/>
  </r>
  <r>
    <n v="973"/>
    <x v="62"/>
    <x v="9"/>
    <n v="1561"/>
    <x v="0"/>
  </r>
  <r>
    <n v="974"/>
    <x v="5"/>
    <x v="7"/>
    <n v="534"/>
    <x v="7"/>
  </r>
  <r>
    <n v="975"/>
    <x v="51"/>
    <x v="9"/>
    <n v="1316"/>
    <x v="12"/>
  </r>
  <r>
    <n v="976"/>
    <x v="62"/>
    <x v="5"/>
    <n v="1385"/>
    <x v="7"/>
  </r>
  <r>
    <n v="977"/>
    <x v="29"/>
    <x v="0"/>
    <n v="978"/>
    <x v="4"/>
  </r>
  <r>
    <n v="978"/>
    <x v="54"/>
    <x v="0"/>
    <n v="973"/>
    <x v="3"/>
  </r>
  <r>
    <n v="979"/>
    <x v="58"/>
    <x v="6"/>
    <n v="732"/>
    <x v="2"/>
  </r>
  <r>
    <n v="980"/>
    <x v="28"/>
    <x v="5"/>
    <n v="387"/>
    <x v="0"/>
  </r>
  <r>
    <n v="981"/>
    <x v="51"/>
    <x v="9"/>
    <n v="1437"/>
    <x v="9"/>
  </r>
  <r>
    <n v="982"/>
    <x v="44"/>
    <x v="9"/>
    <n v="1149"/>
    <x v="3"/>
  </r>
  <r>
    <n v="983"/>
    <x v="18"/>
    <x v="5"/>
    <n v="1173"/>
    <x v="4"/>
  </r>
  <r>
    <n v="984"/>
    <x v="24"/>
    <x v="9"/>
    <n v="1181"/>
    <x v="3"/>
  </r>
  <r>
    <n v="985"/>
    <x v="44"/>
    <x v="4"/>
    <n v="2531"/>
    <x v="1"/>
  </r>
  <r>
    <n v="986"/>
    <x v="21"/>
    <x v="5"/>
    <n v="952"/>
    <x v="4"/>
  </r>
  <r>
    <n v="987"/>
    <x v="46"/>
    <x v="0"/>
    <n v="1136"/>
    <x v="4"/>
  </r>
  <r>
    <n v="988"/>
    <x v="14"/>
    <x v="2"/>
    <n v="341"/>
    <x v="5"/>
  </r>
  <r>
    <n v="989"/>
    <x v="40"/>
    <x v="8"/>
    <n v="976"/>
    <x v="2"/>
  </r>
  <r>
    <n v="990"/>
    <x v="59"/>
    <x v="1"/>
    <n v="1445"/>
    <x v="15"/>
  </r>
  <r>
    <n v="991"/>
    <x v="11"/>
    <x v="0"/>
    <n v="1586"/>
    <x v="2"/>
  </r>
  <r>
    <n v="992"/>
    <x v="25"/>
    <x v="8"/>
    <n v="753"/>
    <x v="1"/>
  </r>
  <r>
    <n v="993"/>
    <x v="0"/>
    <x v="4"/>
    <n v="1143"/>
    <x v="18"/>
  </r>
  <r>
    <n v="994"/>
    <x v="6"/>
    <x v="3"/>
    <n v="1493"/>
    <x v="4"/>
  </r>
  <r>
    <n v="995"/>
    <x v="40"/>
    <x v="3"/>
    <n v="611"/>
    <x v="2"/>
  </r>
  <r>
    <n v="996"/>
    <x v="5"/>
    <x v="3"/>
    <n v="844"/>
    <x v="7"/>
  </r>
  <r>
    <n v="997"/>
    <x v="51"/>
    <x v="9"/>
    <n v="1815"/>
    <x v="13"/>
  </r>
  <r>
    <n v="998"/>
    <x v="37"/>
    <x v="3"/>
    <n v="988"/>
    <x v="11"/>
  </r>
  <r>
    <n v="999"/>
    <x v="43"/>
    <x v="6"/>
    <n v="781"/>
    <x v="11"/>
  </r>
  <r>
    <n v="1000"/>
    <x v="16"/>
    <x v="6"/>
    <n v="109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02D35-8EF3-4EE9-833B-59FDA8CE925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ge">
  <location ref="A39:B105" firstHeaderRow="1" firstDataRow="1" firstDataCol="1"/>
  <pivotFields count="5">
    <pivotField showAll="0"/>
    <pivotField axis="axisRow" showAll="0">
      <items count="66">
        <item x="13"/>
        <item x="61"/>
        <item x="16"/>
        <item x="58"/>
        <item x="52"/>
        <item x="23"/>
        <item x="21"/>
        <item x="19"/>
        <item x="2"/>
        <item x="20"/>
        <item x="34"/>
        <item x="11"/>
        <item x="25"/>
        <item x="8"/>
        <item x="35"/>
        <item x="40"/>
        <item x="14"/>
        <item x="5"/>
        <item x="32"/>
        <item x="26"/>
        <item x="45"/>
        <item x="3"/>
        <item x="7"/>
        <item x="1"/>
        <item x="42"/>
        <item x="46"/>
        <item x="12"/>
        <item x="33"/>
        <item x="50"/>
        <item x="24"/>
        <item x="59"/>
        <item x="38"/>
        <item x="0"/>
        <item x="51"/>
        <item x="41"/>
        <item x="54"/>
        <item x="22"/>
        <item x="15"/>
        <item x="31"/>
        <item x="30"/>
        <item x="4"/>
        <item x="44"/>
        <item x="10"/>
        <item x="39"/>
        <item x="17"/>
        <item x="28"/>
        <item x="43"/>
        <item x="62"/>
        <item x="6"/>
        <item x="48"/>
        <item x="60"/>
        <item x="29"/>
        <item x="18"/>
        <item x="49"/>
        <item x="55"/>
        <item x="9"/>
        <item x="53"/>
        <item x="27"/>
        <item x="47"/>
        <item x="56"/>
        <item x="37"/>
        <item x="36"/>
        <item x="64"/>
        <item x="57"/>
        <item x="63"/>
        <item t="default"/>
      </items>
    </pivotField>
    <pivotField showAll="0"/>
    <pivotField showAll="0"/>
    <pivotField dataField="1" showAll="0" sortType="ascending">
      <items count="208">
        <item x="19"/>
        <item x="5"/>
        <item m="1" x="121"/>
        <item m="1" x="108"/>
        <item m="1" x="120"/>
        <item m="1" x="66"/>
        <item m="1" x="79"/>
        <item m="1" x="76"/>
        <item m="1" x="129"/>
        <item m="1" x="27"/>
        <item m="1" x="144"/>
        <item x="6"/>
        <item m="1" x="56"/>
        <item m="1" x="37"/>
        <item m="1" x="46"/>
        <item m="1" x="95"/>
        <item m="1" x="113"/>
        <item m="1" x="22"/>
        <item m="1" x="65"/>
        <item m="1" x="84"/>
        <item m="1" x="107"/>
        <item x="11"/>
        <item m="1" x="50"/>
        <item m="1" x="89"/>
        <item m="1" x="33"/>
        <item m="1" x="98"/>
        <item m="1" x="44"/>
        <item m="1" x="28"/>
        <item m="1" x="93"/>
        <item m="1" x="35"/>
        <item m="1" x="58"/>
        <item x="2"/>
        <item m="1" x="103"/>
        <item m="1" x="61"/>
        <item m="1" x="30"/>
        <item m="1" x="67"/>
        <item m="1" x="40"/>
        <item m="1" x="47"/>
        <item m="1" x="54"/>
        <item m="1" x="25"/>
        <item m="1" x="38"/>
        <item x="7"/>
        <item m="1" x="63"/>
        <item m="1" x="34"/>
        <item m="1" x="92"/>
        <item m="1" x="29"/>
        <item m="1" x="23"/>
        <item m="1" x="125"/>
        <item m="1" x="114"/>
        <item m="1" x="123"/>
        <item m="1" x="109"/>
        <item x="4"/>
        <item m="1" x="73"/>
        <item m="1" x="102"/>
        <item m="1" x="105"/>
        <item m="1" x="26"/>
        <item m="1" x="60"/>
        <item m="1" x="45"/>
        <item m="1" x="69"/>
        <item m="1" x="53"/>
        <item m="1" x="115"/>
        <item x="0"/>
        <item m="1" x="88"/>
        <item m="1" x="99"/>
        <item m="1" x="83"/>
        <item m="1" x="140"/>
        <item m="1" x="97"/>
        <item m="1" x="126"/>
        <item m="1" x="43"/>
        <item m="1" x="51"/>
        <item m="1" x="68"/>
        <item x="1"/>
        <item m="1" x="135"/>
        <item m="1" x="130"/>
        <item m="1" x="116"/>
        <item m="1" x="36"/>
        <item m="1" x="134"/>
        <item m="1" x="39"/>
        <item m="1" x="100"/>
        <item m="1" x="111"/>
        <item m="1" x="143"/>
        <item x="10"/>
        <item m="1" x="20"/>
        <item m="1" x="86"/>
        <item m="1" x="132"/>
        <item m="1" x="104"/>
        <item m="1" x="70"/>
        <item m="1" x="59"/>
        <item m="1" x="21"/>
        <item m="1" x="101"/>
        <item x="3"/>
        <item m="1" x="74"/>
        <item m="1" x="49"/>
        <item m="1" x="80"/>
        <item m="1" x="91"/>
        <item m="1" x="62"/>
        <item m="1" x="48"/>
        <item m="1" x="110"/>
        <item m="1" x="117"/>
        <item m="1" x="127"/>
        <item x="12"/>
        <item m="1" x="94"/>
        <item m="1" x="82"/>
        <item m="1" x="131"/>
        <item m="1" x="52"/>
        <item m="1" x="87"/>
        <item m="1" x="106"/>
        <item m="1" x="128"/>
        <item m="1" x="142"/>
        <item m="1" x="85"/>
        <item x="14"/>
        <item m="1" x="42"/>
        <item m="1" x="77"/>
        <item m="1" x="71"/>
        <item m="1" x="75"/>
        <item m="1" x="32"/>
        <item m="1" x="57"/>
        <item m="1" x="81"/>
        <item m="1" x="96"/>
        <item m="1" x="136"/>
        <item x="15"/>
        <item m="1" x="41"/>
        <item m="1" x="118"/>
        <item m="1" x="141"/>
        <item m="1" x="72"/>
        <item m="1" x="138"/>
        <item m="1" x="90"/>
        <item m="1" x="122"/>
        <item m="1" x="137"/>
        <item x="8"/>
        <item m="1" x="55"/>
        <item m="1" x="146"/>
        <item m="1" x="149"/>
        <item m="1" x="31"/>
        <item m="1" x="148"/>
        <item m="1" x="119"/>
        <item m="1" x="124"/>
        <item x="13"/>
        <item m="1" x="64"/>
        <item m="1" x="147"/>
        <item m="1" x="133"/>
        <item m="1" x="24"/>
        <item x="9"/>
        <item m="1" x="145"/>
        <item m="1" x="78"/>
        <item m="1" x="139"/>
        <item m="1" x="112"/>
        <item x="16"/>
        <item x="18"/>
        <item x="17"/>
        <item m="1" x="166"/>
        <item m="1" x="152"/>
        <item m="1" x="159"/>
        <item m="1" x="193"/>
        <item m="1" x="175"/>
        <item m="1" x="191"/>
        <item m="1" x="194"/>
        <item m="1" x="174"/>
        <item m="1" x="167"/>
        <item m="1" x="168"/>
        <item m="1" x="161"/>
        <item m="1" x="164"/>
        <item m="1" x="178"/>
        <item m="1" x="184"/>
        <item m="1" x="169"/>
        <item m="1" x="162"/>
        <item m="1" x="176"/>
        <item m="1" x="187"/>
        <item m="1" x="182"/>
        <item m="1" x="196"/>
        <item m="1" x="156"/>
        <item m="1" x="197"/>
        <item m="1" x="154"/>
        <item m="1" x="202"/>
        <item m="1" x="192"/>
        <item m="1" x="158"/>
        <item m="1" x="165"/>
        <item m="1" x="157"/>
        <item m="1" x="160"/>
        <item m="1" x="189"/>
        <item m="1" x="188"/>
        <item m="1" x="199"/>
        <item m="1" x="170"/>
        <item m="1" x="150"/>
        <item m="1" x="200"/>
        <item m="1" x="173"/>
        <item m="1" x="204"/>
        <item m="1" x="190"/>
        <item m="1" x="153"/>
        <item m="1" x="181"/>
        <item m="1" x="203"/>
        <item m="1" x="171"/>
        <item m="1" x="180"/>
        <item m="1" x="177"/>
        <item m="1" x="151"/>
        <item m="1" x="186"/>
        <item m="1" x="163"/>
        <item m="1" x="155"/>
        <item m="1" x="179"/>
        <item m="1" x="185"/>
        <item m="1" x="172"/>
        <item m="1" x="195"/>
        <item m="1" x="201"/>
        <item m="1" x="183"/>
        <item m="1" x="206"/>
        <item m="1" x="205"/>
        <item m="1" x="198"/>
        <item t="default"/>
      </items>
    </pivotField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% Black" fld="4" subtotal="average" showDataAs="percentOfCol" baseField="0" baseItem="0" numFmtId="2"/>
  </dataFields>
  <formats count="8">
    <format dxfId="49">
      <pivotArea outline="0" collapsedLevelsAreSubtotals="1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4" type="button" dataOnly="0" labelOnly="1" outline="0"/>
    </format>
    <format dxfId="53">
      <pivotArea dataOnly="0" labelOnly="1" grandRow="1" outline="0" fieldPosition="0"/>
    </format>
    <format dxfId="54">
      <pivotArea field="4" type="button" dataOnly="0" labelOnly="1" outline="0"/>
    </format>
    <format dxfId="55">
      <pivotArea dataOnly="0" labelOnly="1" grandRow="1" outline="0" fieldPosition="0"/>
    </format>
    <format dxfId="32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45B08-C1C6-49CF-8EC2-9F09916E138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% Black">
  <location ref="A1:C22" firstHeaderRow="0" firstDataRow="1" firstDataCol="1"/>
  <pivotFields count="5">
    <pivotField dataField="1" showAll="0"/>
    <pivotField showAll="0"/>
    <pivotField showAll="0"/>
    <pivotField dataField="1" showAll="0"/>
    <pivotField axis="axisRow" showAll="0" sortType="ascending">
      <items count="208">
        <item x="19"/>
        <item x="5"/>
        <item m="1" x="121"/>
        <item m="1" x="108"/>
        <item m="1" x="120"/>
        <item m="1" x="66"/>
        <item m="1" x="79"/>
        <item m="1" x="76"/>
        <item m="1" x="129"/>
        <item m="1" x="27"/>
        <item m="1" x="144"/>
        <item x="6"/>
        <item m="1" x="56"/>
        <item m="1" x="37"/>
        <item m="1" x="46"/>
        <item m="1" x="95"/>
        <item m="1" x="113"/>
        <item m="1" x="22"/>
        <item m="1" x="65"/>
        <item m="1" x="84"/>
        <item m="1" x="107"/>
        <item x="11"/>
        <item m="1" x="50"/>
        <item m="1" x="89"/>
        <item m="1" x="33"/>
        <item m="1" x="98"/>
        <item m="1" x="44"/>
        <item m="1" x="28"/>
        <item m="1" x="93"/>
        <item m="1" x="35"/>
        <item m="1" x="58"/>
        <item x="2"/>
        <item m="1" x="103"/>
        <item m="1" x="61"/>
        <item m="1" x="30"/>
        <item m="1" x="67"/>
        <item m="1" x="40"/>
        <item m="1" x="47"/>
        <item m="1" x="54"/>
        <item m="1" x="25"/>
        <item m="1" x="38"/>
        <item x="7"/>
        <item m="1" x="63"/>
        <item m="1" x="34"/>
        <item m="1" x="92"/>
        <item m="1" x="29"/>
        <item m="1" x="23"/>
        <item m="1" x="125"/>
        <item m="1" x="114"/>
        <item m="1" x="123"/>
        <item m="1" x="109"/>
        <item x="4"/>
        <item m="1" x="73"/>
        <item m="1" x="102"/>
        <item m="1" x="105"/>
        <item m="1" x="26"/>
        <item m="1" x="60"/>
        <item m="1" x="45"/>
        <item m="1" x="69"/>
        <item m="1" x="53"/>
        <item m="1" x="115"/>
        <item x="0"/>
        <item m="1" x="88"/>
        <item m="1" x="99"/>
        <item m="1" x="83"/>
        <item m="1" x="140"/>
        <item m="1" x="97"/>
        <item m="1" x="126"/>
        <item m="1" x="43"/>
        <item m="1" x="51"/>
        <item m="1" x="68"/>
        <item x="1"/>
        <item m="1" x="135"/>
        <item m="1" x="130"/>
        <item m="1" x="116"/>
        <item m="1" x="36"/>
        <item m="1" x="134"/>
        <item m="1" x="39"/>
        <item m="1" x="100"/>
        <item m="1" x="111"/>
        <item m="1" x="143"/>
        <item x="10"/>
        <item m="1" x="20"/>
        <item m="1" x="86"/>
        <item m="1" x="132"/>
        <item m="1" x="104"/>
        <item m="1" x="70"/>
        <item m="1" x="59"/>
        <item m="1" x="21"/>
        <item m="1" x="101"/>
        <item x="3"/>
        <item m="1" x="74"/>
        <item m="1" x="49"/>
        <item m="1" x="80"/>
        <item m="1" x="91"/>
        <item m="1" x="62"/>
        <item m="1" x="48"/>
        <item m="1" x="110"/>
        <item m="1" x="117"/>
        <item m="1" x="127"/>
        <item x="12"/>
        <item m="1" x="94"/>
        <item m="1" x="82"/>
        <item m="1" x="131"/>
        <item m="1" x="52"/>
        <item m="1" x="87"/>
        <item m="1" x="106"/>
        <item m="1" x="128"/>
        <item m="1" x="142"/>
        <item m="1" x="85"/>
        <item x="14"/>
        <item m="1" x="42"/>
        <item m="1" x="77"/>
        <item m="1" x="71"/>
        <item m="1" x="75"/>
        <item m="1" x="32"/>
        <item m="1" x="57"/>
        <item m="1" x="81"/>
        <item m="1" x="96"/>
        <item m="1" x="136"/>
        <item x="15"/>
        <item m="1" x="41"/>
        <item m="1" x="118"/>
        <item m="1" x="141"/>
        <item m="1" x="72"/>
        <item m="1" x="138"/>
        <item m="1" x="90"/>
        <item m="1" x="122"/>
        <item m="1" x="137"/>
        <item x="8"/>
        <item m="1" x="55"/>
        <item m="1" x="146"/>
        <item m="1" x="149"/>
        <item m="1" x="31"/>
        <item m="1" x="148"/>
        <item m="1" x="119"/>
        <item m="1" x="124"/>
        <item x="13"/>
        <item m="1" x="64"/>
        <item m="1" x="147"/>
        <item m="1" x="133"/>
        <item m="1" x="24"/>
        <item x="9"/>
        <item m="1" x="145"/>
        <item m="1" x="78"/>
        <item m="1" x="139"/>
        <item m="1" x="112"/>
        <item x="16"/>
        <item x="18"/>
        <item x="17"/>
        <item m="1" x="166"/>
        <item m="1" x="152"/>
        <item m="1" x="159"/>
        <item m="1" x="193"/>
        <item m="1" x="175"/>
        <item m="1" x="191"/>
        <item m="1" x="194"/>
        <item m="1" x="174"/>
        <item m="1" x="167"/>
        <item m="1" x="168"/>
        <item m="1" x="161"/>
        <item m="1" x="164"/>
        <item m="1" x="178"/>
        <item m="1" x="184"/>
        <item m="1" x="169"/>
        <item m="1" x="162"/>
        <item m="1" x="176"/>
        <item m="1" x="187"/>
        <item m="1" x="182"/>
        <item m="1" x="196"/>
        <item m="1" x="156"/>
        <item m="1" x="197"/>
        <item m="1" x="154"/>
        <item m="1" x="202"/>
        <item m="1" x="192"/>
        <item m="1" x="158"/>
        <item m="1" x="165"/>
        <item m="1" x="157"/>
        <item m="1" x="160"/>
        <item m="1" x="189"/>
        <item m="1" x="188"/>
        <item m="1" x="199"/>
        <item m="1" x="170"/>
        <item m="1" x="150"/>
        <item m="1" x="200"/>
        <item m="1" x="173"/>
        <item m="1" x="204"/>
        <item m="1" x="190"/>
        <item m="1" x="153"/>
        <item m="1" x="181"/>
        <item m="1" x="203"/>
        <item m="1" x="171"/>
        <item m="1" x="180"/>
        <item m="1" x="177"/>
        <item m="1" x="151"/>
        <item m="1" x="186"/>
        <item m="1" x="163"/>
        <item m="1" x="155"/>
        <item m="1" x="179"/>
        <item m="1" x="185"/>
        <item m="1" x="172"/>
        <item m="1" x="195"/>
        <item m="1" x="201"/>
        <item m="1" x="183"/>
        <item m="1" x="206"/>
        <item m="1" x="205"/>
        <item m="1" x="198"/>
        <item t="default"/>
      </items>
    </pivotField>
  </pivotFields>
  <rowFields count="1">
    <field x="4"/>
  </rowFields>
  <rowItems count="21">
    <i>
      <x/>
    </i>
    <i>
      <x v="1"/>
    </i>
    <i>
      <x v="11"/>
    </i>
    <i>
      <x v="21"/>
    </i>
    <i>
      <x v="31"/>
    </i>
    <i>
      <x v="41"/>
    </i>
    <i>
      <x v="51"/>
    </i>
    <i>
      <x v="61"/>
    </i>
    <i>
      <x v="71"/>
    </i>
    <i>
      <x v="81"/>
    </i>
    <i>
      <x v="90"/>
    </i>
    <i>
      <x v="100"/>
    </i>
    <i>
      <x v="110"/>
    </i>
    <i>
      <x v="120"/>
    </i>
    <i>
      <x v="129"/>
    </i>
    <i>
      <x v="137"/>
    </i>
    <i>
      <x v="142"/>
    </i>
    <i>
      <x v="147"/>
    </i>
    <i>
      <x v="148"/>
    </i>
    <i>
      <x v="149"/>
    </i>
    <i t="grand">
      <x/>
    </i>
  </rowItems>
  <colFields count="1">
    <field x="-2"/>
  </colFields>
  <colItems count="2">
    <i>
      <x/>
    </i>
    <i i="1">
      <x v="1"/>
    </i>
  </colItems>
  <dataFields count="2">
    <dataField name="Policies" fld="0" subtotal="count" baseField="0" baseItem="0"/>
    <dataField name="Avg Premium Relativity" fld="3" subtotal="average" showDataAs="percentOfCol" baseField="0" baseItem="0" numFmtId="2"/>
  </dataFields>
  <formats count="15">
    <format dxfId="70">
      <pivotArea outline="0" collapsedLevelsAreSubtotals="1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" type="button" dataOnly="0" labelOnly="1" outline="0" axis="axisRow" fieldPosition="0"/>
    </format>
    <format dxfId="65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4">
      <pivotArea dataOnly="0" labelOnly="1" fieldPosition="0">
        <references count="1">
          <reference field="4" count="7">
            <x v="200"/>
            <x v="201"/>
            <x v="202"/>
            <x v="203"/>
            <x v="204"/>
            <x v="205"/>
            <x v="206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outline="0" fieldPosition="0">
        <references count="1">
          <reference field="4294967294" count="1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field="4" type="button" dataOnly="0" labelOnly="1" outline="0" axis="axisRow" fieldPosition="0"/>
    </format>
    <format dxfId="57">
      <pivotArea dataOnly="0" labelOnly="1" fieldPosition="0">
        <references count="1">
          <reference field="4" count="0"/>
        </references>
      </pivotArea>
    </format>
    <format dxfId="56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13486-B3B7-486A-BB7C-2EC05926E79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redit">
  <location ref="A25:B36" firstHeaderRow="1" firstDataRow="1" firstDataCol="1"/>
  <pivotFields count="5">
    <pivotField showAll="0"/>
    <pivotField showAll="0"/>
    <pivotField axis="axisRow" showAll="0">
      <items count="11">
        <item x="4"/>
        <item x="9"/>
        <item x="1"/>
        <item x="0"/>
        <item x="8"/>
        <item x="3"/>
        <item x="5"/>
        <item x="6"/>
        <item x="7"/>
        <item x="2"/>
        <item t="default"/>
      </items>
    </pivotField>
    <pivotField showAll="0"/>
    <pivotField dataField="1" showAll="0" sortType="ascending">
      <items count="208">
        <item x="19"/>
        <item x="5"/>
        <item m="1" x="121"/>
        <item m="1" x="108"/>
        <item m="1" x="120"/>
        <item m="1" x="66"/>
        <item m="1" x="79"/>
        <item m="1" x="76"/>
        <item m="1" x="129"/>
        <item m="1" x="27"/>
        <item m="1" x="144"/>
        <item x="6"/>
        <item m="1" x="56"/>
        <item m="1" x="37"/>
        <item m="1" x="46"/>
        <item m="1" x="95"/>
        <item m="1" x="113"/>
        <item m="1" x="22"/>
        <item m="1" x="65"/>
        <item m="1" x="84"/>
        <item m="1" x="107"/>
        <item x="11"/>
        <item m="1" x="50"/>
        <item m="1" x="89"/>
        <item m="1" x="33"/>
        <item m="1" x="98"/>
        <item m="1" x="44"/>
        <item m="1" x="28"/>
        <item m="1" x="93"/>
        <item m="1" x="35"/>
        <item m="1" x="58"/>
        <item x="2"/>
        <item m="1" x="103"/>
        <item m="1" x="61"/>
        <item m="1" x="30"/>
        <item m="1" x="67"/>
        <item m="1" x="40"/>
        <item m="1" x="47"/>
        <item m="1" x="54"/>
        <item m="1" x="25"/>
        <item m="1" x="38"/>
        <item x="7"/>
        <item m="1" x="63"/>
        <item m="1" x="34"/>
        <item m="1" x="92"/>
        <item m="1" x="29"/>
        <item m="1" x="23"/>
        <item m="1" x="125"/>
        <item m="1" x="114"/>
        <item m="1" x="123"/>
        <item m="1" x="109"/>
        <item x="4"/>
        <item m="1" x="73"/>
        <item m="1" x="102"/>
        <item m="1" x="105"/>
        <item m="1" x="26"/>
        <item m="1" x="60"/>
        <item m="1" x="45"/>
        <item m="1" x="69"/>
        <item m="1" x="53"/>
        <item m="1" x="115"/>
        <item x="0"/>
        <item m="1" x="88"/>
        <item m="1" x="99"/>
        <item m="1" x="83"/>
        <item m="1" x="140"/>
        <item m="1" x="97"/>
        <item m="1" x="126"/>
        <item m="1" x="43"/>
        <item m="1" x="51"/>
        <item m="1" x="68"/>
        <item x="1"/>
        <item m="1" x="135"/>
        <item m="1" x="130"/>
        <item m="1" x="116"/>
        <item m="1" x="36"/>
        <item m="1" x="134"/>
        <item m="1" x="39"/>
        <item m="1" x="100"/>
        <item m="1" x="111"/>
        <item m="1" x="143"/>
        <item x="10"/>
        <item m="1" x="20"/>
        <item m="1" x="86"/>
        <item m="1" x="132"/>
        <item m="1" x="104"/>
        <item m="1" x="70"/>
        <item m="1" x="59"/>
        <item m="1" x="21"/>
        <item m="1" x="101"/>
        <item x="3"/>
        <item m="1" x="74"/>
        <item m="1" x="49"/>
        <item m="1" x="80"/>
        <item m="1" x="91"/>
        <item m="1" x="62"/>
        <item m="1" x="48"/>
        <item m="1" x="110"/>
        <item m="1" x="117"/>
        <item m="1" x="127"/>
        <item x="12"/>
        <item m="1" x="94"/>
        <item m="1" x="82"/>
        <item m="1" x="131"/>
        <item m="1" x="52"/>
        <item m="1" x="87"/>
        <item m="1" x="106"/>
        <item m="1" x="128"/>
        <item m="1" x="142"/>
        <item m="1" x="85"/>
        <item x="14"/>
        <item m="1" x="42"/>
        <item m="1" x="77"/>
        <item m="1" x="71"/>
        <item m="1" x="75"/>
        <item m="1" x="32"/>
        <item m="1" x="57"/>
        <item m="1" x="81"/>
        <item m="1" x="96"/>
        <item m="1" x="136"/>
        <item x="15"/>
        <item m="1" x="41"/>
        <item m="1" x="118"/>
        <item m="1" x="141"/>
        <item m="1" x="72"/>
        <item m="1" x="138"/>
        <item m="1" x="90"/>
        <item m="1" x="122"/>
        <item m="1" x="137"/>
        <item x="8"/>
        <item m="1" x="55"/>
        <item m="1" x="146"/>
        <item m="1" x="149"/>
        <item m="1" x="31"/>
        <item m="1" x="148"/>
        <item m="1" x="119"/>
        <item m="1" x="124"/>
        <item x="13"/>
        <item m="1" x="64"/>
        <item m="1" x="147"/>
        <item m="1" x="133"/>
        <item m="1" x="24"/>
        <item x="9"/>
        <item m="1" x="145"/>
        <item m="1" x="78"/>
        <item m="1" x="139"/>
        <item m="1" x="112"/>
        <item x="16"/>
        <item x="18"/>
        <item x="17"/>
        <item m="1" x="166"/>
        <item m="1" x="152"/>
        <item m="1" x="159"/>
        <item m="1" x="193"/>
        <item m="1" x="175"/>
        <item m="1" x="191"/>
        <item m="1" x="194"/>
        <item m="1" x="174"/>
        <item m="1" x="167"/>
        <item m="1" x="168"/>
        <item m="1" x="161"/>
        <item m="1" x="164"/>
        <item m="1" x="178"/>
        <item m="1" x="184"/>
        <item m="1" x="169"/>
        <item m="1" x="162"/>
        <item m="1" x="176"/>
        <item m="1" x="187"/>
        <item m="1" x="182"/>
        <item m="1" x="196"/>
        <item m="1" x="156"/>
        <item m="1" x="197"/>
        <item m="1" x="154"/>
        <item m="1" x="202"/>
        <item m="1" x="192"/>
        <item m="1" x="158"/>
        <item m="1" x="165"/>
        <item m="1" x="157"/>
        <item m="1" x="160"/>
        <item m="1" x="189"/>
        <item m="1" x="188"/>
        <item m="1" x="199"/>
        <item m="1" x="170"/>
        <item m="1" x="150"/>
        <item m="1" x="200"/>
        <item m="1" x="173"/>
        <item m="1" x="204"/>
        <item m="1" x="190"/>
        <item m="1" x="153"/>
        <item m="1" x="181"/>
        <item m="1" x="203"/>
        <item m="1" x="171"/>
        <item m="1" x="180"/>
        <item m="1" x="177"/>
        <item m="1" x="151"/>
        <item m="1" x="186"/>
        <item m="1" x="163"/>
        <item m="1" x="155"/>
        <item m="1" x="179"/>
        <item m="1" x="185"/>
        <item m="1" x="172"/>
        <item m="1" x="195"/>
        <item m="1" x="201"/>
        <item m="1" x="183"/>
        <item m="1" x="206"/>
        <item m="1" x="205"/>
        <item m="1" x="19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% Black" fld="4" subtotal="average" baseField="0" baseItem="0" numFmtId="164"/>
  </dataFields>
  <formats count="8">
    <format dxfId="78">
      <pivotArea outline="0" collapsedLevelsAreSubtotals="1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4" type="button" dataOnly="0" labelOnly="1" outline="0"/>
    </format>
    <format dxfId="74">
      <pivotArea dataOnly="0" labelOnly="1" grandRow="1" outline="0" fieldPosition="0"/>
    </format>
    <format dxfId="73">
      <pivotArea field="4" type="button" dataOnly="0" labelOnly="1" outline="0"/>
    </format>
    <format dxfId="72">
      <pivotArea dataOnly="0" labelOnly="1" grandRow="1" outline="0" fieldPosition="0"/>
    </format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F267-D152-49DE-8A97-6A23167F1446}">
  <dimension ref="A1:C66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16</v>
      </c>
      <c r="B2">
        <v>1.67</v>
      </c>
      <c r="C2">
        <v>1.46</v>
      </c>
    </row>
    <row r="3" spans="1:3" x14ac:dyDescent="0.35">
      <c r="A3">
        <v>17</v>
      </c>
      <c r="B3">
        <v>1.58</v>
      </c>
      <c r="C3">
        <v>1.4</v>
      </c>
    </row>
    <row r="4" spans="1:3" x14ac:dyDescent="0.35">
      <c r="A4">
        <v>18</v>
      </c>
      <c r="B4">
        <v>1.46</v>
      </c>
      <c r="C4">
        <v>1.34</v>
      </c>
    </row>
    <row r="5" spans="1:3" x14ac:dyDescent="0.35">
      <c r="A5">
        <v>19</v>
      </c>
      <c r="B5">
        <v>1.33</v>
      </c>
      <c r="C5">
        <v>1.27</v>
      </c>
    </row>
    <row r="6" spans="1:3" x14ac:dyDescent="0.35">
      <c r="A6">
        <v>20</v>
      </c>
      <c r="B6">
        <v>1.25</v>
      </c>
      <c r="C6">
        <v>1.21</v>
      </c>
    </row>
    <row r="7" spans="1:3" x14ac:dyDescent="0.35">
      <c r="A7">
        <v>21</v>
      </c>
      <c r="B7">
        <v>1.21</v>
      </c>
      <c r="C7">
        <v>1.1499999999999999</v>
      </c>
    </row>
    <row r="8" spans="1:3" x14ac:dyDescent="0.35">
      <c r="A8">
        <v>22</v>
      </c>
      <c r="B8">
        <v>1.17</v>
      </c>
      <c r="C8">
        <v>1.1100000000000001</v>
      </c>
    </row>
    <row r="9" spans="1:3" x14ac:dyDescent="0.35">
      <c r="A9">
        <v>23</v>
      </c>
      <c r="B9">
        <v>1.1299999999999999</v>
      </c>
      <c r="C9">
        <v>1.07</v>
      </c>
    </row>
    <row r="10" spans="1:3" x14ac:dyDescent="0.35">
      <c r="A10">
        <v>24</v>
      </c>
      <c r="B10">
        <v>1.1000000000000001</v>
      </c>
      <c r="C10">
        <v>1.04</v>
      </c>
    </row>
    <row r="11" spans="1:3" x14ac:dyDescent="0.35">
      <c r="A11">
        <v>25</v>
      </c>
      <c r="B11">
        <v>1.07</v>
      </c>
      <c r="C11">
        <v>1.02</v>
      </c>
    </row>
    <row r="12" spans="1:3" x14ac:dyDescent="0.35">
      <c r="A12">
        <v>26</v>
      </c>
      <c r="B12">
        <v>1.04</v>
      </c>
      <c r="C12">
        <v>1</v>
      </c>
    </row>
    <row r="13" spans="1:3" x14ac:dyDescent="0.35">
      <c r="A13">
        <v>27</v>
      </c>
      <c r="B13">
        <v>1.02</v>
      </c>
      <c r="C13">
        <v>0.99</v>
      </c>
    </row>
    <row r="14" spans="1:3" x14ac:dyDescent="0.35">
      <c r="A14">
        <v>28</v>
      </c>
      <c r="B14">
        <v>0.99</v>
      </c>
      <c r="C14">
        <v>0.97</v>
      </c>
    </row>
    <row r="15" spans="1:3" x14ac:dyDescent="0.35">
      <c r="A15">
        <v>29</v>
      </c>
      <c r="B15">
        <v>0.97</v>
      </c>
      <c r="C15">
        <v>0.96</v>
      </c>
    </row>
    <row r="16" spans="1:3" x14ac:dyDescent="0.35">
      <c r="A16">
        <v>30</v>
      </c>
      <c r="B16">
        <v>0.96</v>
      </c>
      <c r="C16">
        <v>0.94</v>
      </c>
    </row>
    <row r="17" spans="1:3" x14ac:dyDescent="0.35">
      <c r="A17">
        <v>31</v>
      </c>
      <c r="B17">
        <v>0.94</v>
      </c>
      <c r="C17">
        <v>0.94</v>
      </c>
    </row>
    <row r="18" spans="1:3" x14ac:dyDescent="0.35">
      <c r="A18">
        <v>32</v>
      </c>
      <c r="B18">
        <v>0.92</v>
      </c>
      <c r="C18">
        <v>0.94</v>
      </c>
    </row>
    <row r="19" spans="1:3" x14ac:dyDescent="0.35">
      <c r="A19">
        <v>33</v>
      </c>
      <c r="B19">
        <v>0.91</v>
      </c>
      <c r="C19">
        <v>0.94</v>
      </c>
    </row>
    <row r="20" spans="1:3" x14ac:dyDescent="0.35">
      <c r="A20">
        <v>34</v>
      </c>
      <c r="B20">
        <v>0.9</v>
      </c>
      <c r="C20">
        <v>0.94</v>
      </c>
    </row>
    <row r="21" spans="1:3" x14ac:dyDescent="0.35">
      <c r="A21">
        <v>35</v>
      </c>
      <c r="B21">
        <v>0.89</v>
      </c>
      <c r="C21">
        <v>0.94</v>
      </c>
    </row>
    <row r="22" spans="1:3" x14ac:dyDescent="0.35">
      <c r="A22">
        <v>36</v>
      </c>
      <c r="B22">
        <v>0.88</v>
      </c>
      <c r="C22">
        <v>0.94</v>
      </c>
    </row>
    <row r="23" spans="1:3" x14ac:dyDescent="0.35">
      <c r="A23">
        <v>37</v>
      </c>
      <c r="B23">
        <v>0.87</v>
      </c>
      <c r="C23">
        <v>0.94</v>
      </c>
    </row>
    <row r="24" spans="1:3" x14ac:dyDescent="0.35">
      <c r="A24">
        <v>38</v>
      </c>
      <c r="B24">
        <v>0.87</v>
      </c>
      <c r="C24">
        <v>0.94</v>
      </c>
    </row>
    <row r="25" spans="1:3" x14ac:dyDescent="0.35">
      <c r="A25">
        <v>39</v>
      </c>
      <c r="B25">
        <v>0.86</v>
      </c>
      <c r="C25">
        <v>0.94</v>
      </c>
    </row>
    <row r="26" spans="1:3" x14ac:dyDescent="0.35">
      <c r="A26">
        <v>40</v>
      </c>
      <c r="B26">
        <v>0.85</v>
      </c>
      <c r="C26">
        <v>0.94</v>
      </c>
    </row>
    <row r="27" spans="1:3" x14ac:dyDescent="0.35">
      <c r="A27">
        <v>41</v>
      </c>
      <c r="B27">
        <v>0.84</v>
      </c>
      <c r="C27">
        <v>0.93</v>
      </c>
    </row>
    <row r="28" spans="1:3" x14ac:dyDescent="0.35">
      <c r="A28">
        <v>42</v>
      </c>
      <c r="B28">
        <v>0.83</v>
      </c>
      <c r="C28">
        <v>0.92</v>
      </c>
    </row>
    <row r="29" spans="1:3" x14ac:dyDescent="0.35">
      <c r="A29">
        <v>43</v>
      </c>
      <c r="B29">
        <v>0.83</v>
      </c>
      <c r="C29">
        <v>0.89</v>
      </c>
    </row>
    <row r="30" spans="1:3" x14ac:dyDescent="0.35">
      <c r="A30">
        <v>44</v>
      </c>
      <c r="B30">
        <v>0.83</v>
      </c>
      <c r="C30">
        <v>0.87</v>
      </c>
    </row>
    <row r="31" spans="1:3" x14ac:dyDescent="0.35">
      <c r="A31">
        <v>45</v>
      </c>
      <c r="B31">
        <v>0.83</v>
      </c>
      <c r="C31">
        <v>0.85</v>
      </c>
    </row>
    <row r="32" spans="1:3" x14ac:dyDescent="0.35">
      <c r="A32">
        <v>46</v>
      </c>
      <c r="B32">
        <v>0.83</v>
      </c>
      <c r="C32">
        <v>0.82</v>
      </c>
    </row>
    <row r="33" spans="1:3" x14ac:dyDescent="0.35">
      <c r="A33">
        <v>47</v>
      </c>
      <c r="B33">
        <v>0.83</v>
      </c>
      <c r="C33">
        <v>0.8</v>
      </c>
    </row>
    <row r="34" spans="1:3" x14ac:dyDescent="0.35">
      <c r="A34">
        <v>48</v>
      </c>
      <c r="B34">
        <v>0.83</v>
      </c>
      <c r="C34">
        <v>0.78</v>
      </c>
    </row>
    <row r="35" spans="1:3" x14ac:dyDescent="0.35">
      <c r="A35">
        <v>49</v>
      </c>
      <c r="B35">
        <v>0.83</v>
      </c>
      <c r="C35">
        <v>0.77</v>
      </c>
    </row>
    <row r="36" spans="1:3" x14ac:dyDescent="0.35">
      <c r="A36">
        <v>50</v>
      </c>
      <c r="B36">
        <v>0.83</v>
      </c>
      <c r="C36">
        <v>0.76</v>
      </c>
    </row>
    <row r="37" spans="1:3" x14ac:dyDescent="0.35">
      <c r="A37">
        <v>51</v>
      </c>
      <c r="B37">
        <v>0.83</v>
      </c>
      <c r="C37">
        <v>0.75</v>
      </c>
    </row>
    <row r="38" spans="1:3" x14ac:dyDescent="0.35">
      <c r="A38">
        <v>52</v>
      </c>
      <c r="B38">
        <v>0.83</v>
      </c>
      <c r="C38">
        <v>0.74</v>
      </c>
    </row>
    <row r="39" spans="1:3" x14ac:dyDescent="0.35">
      <c r="A39">
        <v>53</v>
      </c>
      <c r="B39">
        <v>0.83</v>
      </c>
      <c r="C39">
        <v>0.74</v>
      </c>
    </row>
    <row r="40" spans="1:3" x14ac:dyDescent="0.35">
      <c r="A40">
        <v>54</v>
      </c>
      <c r="B40">
        <v>0.83</v>
      </c>
      <c r="C40">
        <v>0.73</v>
      </c>
    </row>
    <row r="41" spans="1:3" x14ac:dyDescent="0.35">
      <c r="A41">
        <v>55</v>
      </c>
      <c r="B41">
        <v>0.83</v>
      </c>
      <c r="C41">
        <v>0.72</v>
      </c>
    </row>
    <row r="42" spans="1:3" x14ac:dyDescent="0.35">
      <c r="A42">
        <v>56</v>
      </c>
      <c r="B42">
        <v>0.83</v>
      </c>
      <c r="C42">
        <v>0.71</v>
      </c>
    </row>
    <row r="43" spans="1:3" x14ac:dyDescent="0.35">
      <c r="A43">
        <v>57</v>
      </c>
      <c r="B43">
        <v>0.83</v>
      </c>
      <c r="C43">
        <v>0.72</v>
      </c>
    </row>
    <row r="44" spans="1:3" x14ac:dyDescent="0.35">
      <c r="A44">
        <v>58</v>
      </c>
      <c r="B44">
        <v>0.83</v>
      </c>
      <c r="C44">
        <v>0.74</v>
      </c>
    </row>
    <row r="45" spans="1:3" x14ac:dyDescent="0.35">
      <c r="A45">
        <v>59</v>
      </c>
      <c r="B45">
        <v>0.84</v>
      </c>
      <c r="C45">
        <v>0.76</v>
      </c>
    </row>
    <row r="46" spans="1:3" x14ac:dyDescent="0.35">
      <c r="A46">
        <v>60</v>
      </c>
      <c r="B46">
        <v>0.85</v>
      </c>
      <c r="C46">
        <v>0.79</v>
      </c>
    </row>
    <row r="47" spans="1:3" x14ac:dyDescent="0.35">
      <c r="A47">
        <v>61</v>
      </c>
      <c r="B47">
        <v>0.87</v>
      </c>
      <c r="C47">
        <v>0.82</v>
      </c>
    </row>
    <row r="48" spans="1:3" x14ac:dyDescent="0.35">
      <c r="A48">
        <v>62</v>
      </c>
      <c r="B48">
        <v>0.88</v>
      </c>
      <c r="C48">
        <v>0.85</v>
      </c>
    </row>
    <row r="49" spans="1:3" x14ac:dyDescent="0.35">
      <c r="A49">
        <v>63</v>
      </c>
      <c r="B49">
        <v>0.9</v>
      </c>
      <c r="C49">
        <v>0.89</v>
      </c>
    </row>
    <row r="50" spans="1:3" x14ac:dyDescent="0.35">
      <c r="A50">
        <v>64</v>
      </c>
      <c r="B50">
        <v>0.92</v>
      </c>
      <c r="C50">
        <v>0.92</v>
      </c>
    </row>
    <row r="51" spans="1:3" x14ac:dyDescent="0.35">
      <c r="A51">
        <v>65</v>
      </c>
      <c r="B51">
        <v>0.93</v>
      </c>
      <c r="C51">
        <v>0.95</v>
      </c>
    </row>
    <row r="52" spans="1:3" x14ac:dyDescent="0.35">
      <c r="A52">
        <v>66</v>
      </c>
      <c r="B52">
        <v>0.96</v>
      </c>
      <c r="C52">
        <v>0.98</v>
      </c>
    </row>
    <row r="53" spans="1:3" x14ac:dyDescent="0.35">
      <c r="A53">
        <v>67</v>
      </c>
      <c r="B53">
        <v>0.98</v>
      </c>
      <c r="C53">
        <v>1.01</v>
      </c>
    </row>
    <row r="54" spans="1:3" x14ac:dyDescent="0.35">
      <c r="A54">
        <v>68</v>
      </c>
      <c r="B54">
        <v>1.01</v>
      </c>
      <c r="C54">
        <v>1.04</v>
      </c>
    </row>
    <row r="55" spans="1:3" x14ac:dyDescent="0.35">
      <c r="A55">
        <v>69</v>
      </c>
      <c r="B55">
        <v>1.03</v>
      </c>
      <c r="C55">
        <v>1.08</v>
      </c>
    </row>
    <row r="56" spans="1:3" x14ac:dyDescent="0.35">
      <c r="A56">
        <v>70</v>
      </c>
      <c r="B56">
        <v>1.06</v>
      </c>
      <c r="C56">
        <v>1.1100000000000001</v>
      </c>
    </row>
    <row r="57" spans="1:3" x14ac:dyDescent="0.35">
      <c r="A57">
        <v>71</v>
      </c>
      <c r="B57">
        <v>1.08</v>
      </c>
      <c r="C57">
        <v>1.1499999999999999</v>
      </c>
    </row>
    <row r="58" spans="1:3" x14ac:dyDescent="0.35">
      <c r="A58">
        <v>72</v>
      </c>
      <c r="B58">
        <v>1.1100000000000001</v>
      </c>
      <c r="C58">
        <v>1.19</v>
      </c>
    </row>
    <row r="59" spans="1:3" x14ac:dyDescent="0.35">
      <c r="A59">
        <v>73</v>
      </c>
      <c r="B59">
        <v>1.1299999999999999</v>
      </c>
      <c r="C59">
        <v>1.23</v>
      </c>
    </row>
    <row r="60" spans="1:3" x14ac:dyDescent="0.35">
      <c r="A60">
        <v>74</v>
      </c>
      <c r="B60">
        <v>1.1599999999999999</v>
      </c>
      <c r="C60">
        <v>1.27</v>
      </c>
    </row>
    <row r="61" spans="1:3" x14ac:dyDescent="0.35">
      <c r="A61">
        <v>75</v>
      </c>
      <c r="B61">
        <v>1.18</v>
      </c>
      <c r="C61">
        <v>1.31</v>
      </c>
    </row>
    <row r="62" spans="1:3" x14ac:dyDescent="0.35">
      <c r="A62">
        <v>76</v>
      </c>
      <c r="B62">
        <v>1.21</v>
      </c>
      <c r="C62">
        <v>1.34</v>
      </c>
    </row>
    <row r="63" spans="1:3" x14ac:dyDescent="0.35">
      <c r="A63">
        <v>77</v>
      </c>
      <c r="B63">
        <v>1.23</v>
      </c>
      <c r="C63">
        <v>1.38</v>
      </c>
    </row>
    <row r="64" spans="1:3" x14ac:dyDescent="0.35">
      <c r="A64">
        <v>78</v>
      </c>
      <c r="B64">
        <v>1.26</v>
      </c>
      <c r="C64">
        <v>1.42</v>
      </c>
    </row>
    <row r="65" spans="1:3" x14ac:dyDescent="0.35">
      <c r="A65">
        <v>79</v>
      </c>
      <c r="B65">
        <v>1.28</v>
      </c>
      <c r="C65">
        <v>1.46</v>
      </c>
    </row>
    <row r="66" spans="1:3" x14ac:dyDescent="0.35">
      <c r="A66">
        <v>80</v>
      </c>
      <c r="B66">
        <v>1.31</v>
      </c>
      <c r="C66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A522-5451-4842-9D98-FBF86B823087}">
  <dimension ref="A1:C11"/>
  <sheetViews>
    <sheetView workbookViewId="0"/>
  </sheetViews>
  <sheetFormatPr defaultRowHeight="14.5" x14ac:dyDescent="0.35"/>
  <cols>
    <col min="1" max="3" width="8.7265625" style="4"/>
  </cols>
  <sheetData>
    <row r="1" spans="1:3" x14ac:dyDescent="0.35">
      <c r="A1" s="4" t="s">
        <v>1</v>
      </c>
      <c r="B1" s="4" t="s">
        <v>4</v>
      </c>
      <c r="C1" s="4" t="s">
        <v>5</v>
      </c>
    </row>
    <row r="2" spans="1:3" x14ac:dyDescent="0.35">
      <c r="A2" s="4">
        <v>1</v>
      </c>
      <c r="B2" s="1">
        <v>1.9</v>
      </c>
      <c r="C2" s="1">
        <v>1.8</v>
      </c>
    </row>
    <row r="3" spans="1:3" x14ac:dyDescent="0.35">
      <c r="A3" s="4">
        <v>2</v>
      </c>
      <c r="B3" s="1">
        <v>1.75</v>
      </c>
      <c r="C3" s="1">
        <v>1.65</v>
      </c>
    </row>
    <row r="4" spans="1:3" x14ac:dyDescent="0.35">
      <c r="A4" s="4">
        <v>3</v>
      </c>
      <c r="B4" s="1">
        <v>1.5</v>
      </c>
      <c r="C4" s="1">
        <v>1.45</v>
      </c>
    </row>
    <row r="5" spans="1:3" x14ac:dyDescent="0.35">
      <c r="A5" s="4">
        <v>4</v>
      </c>
      <c r="B5" s="1">
        <v>1.3</v>
      </c>
      <c r="C5" s="1">
        <v>1.25</v>
      </c>
    </row>
    <row r="6" spans="1:3" x14ac:dyDescent="0.35">
      <c r="A6" s="4">
        <v>5</v>
      </c>
      <c r="B6" s="1">
        <v>1</v>
      </c>
      <c r="C6" s="1">
        <v>1</v>
      </c>
    </row>
    <row r="7" spans="1:3" x14ac:dyDescent="0.35">
      <c r="A7" s="4">
        <v>6</v>
      </c>
      <c r="B7" s="1">
        <v>0.95</v>
      </c>
      <c r="C7" s="1">
        <v>0.9</v>
      </c>
    </row>
    <row r="8" spans="1:3" x14ac:dyDescent="0.35">
      <c r="A8" s="4">
        <v>7</v>
      </c>
      <c r="B8" s="1">
        <v>0.8</v>
      </c>
      <c r="C8" s="1">
        <v>0.7</v>
      </c>
    </row>
    <row r="9" spans="1:3" x14ac:dyDescent="0.35">
      <c r="A9" s="4">
        <v>8</v>
      </c>
      <c r="B9" s="1">
        <v>0.7</v>
      </c>
      <c r="C9" s="1">
        <v>0.55000000000000004</v>
      </c>
    </row>
    <row r="10" spans="1:3" x14ac:dyDescent="0.35">
      <c r="A10" s="4">
        <v>9</v>
      </c>
      <c r="B10" s="1">
        <v>0.6</v>
      </c>
      <c r="C10" s="1">
        <v>0.4</v>
      </c>
    </row>
    <row r="11" spans="1:3" x14ac:dyDescent="0.35">
      <c r="A11" s="4">
        <v>10</v>
      </c>
      <c r="B11" s="1">
        <v>0.55000000000000004</v>
      </c>
      <c r="C11" s="1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0005-6E25-41A3-8CFD-2096D6BE49B1}">
  <dimension ref="A1:E1001"/>
  <sheetViews>
    <sheetView tabSelected="1" workbookViewId="0"/>
  </sheetViews>
  <sheetFormatPr defaultRowHeight="14.5" x14ac:dyDescent="0.35"/>
  <cols>
    <col min="5" max="5" width="9.54296875" style="6" customWidth="1"/>
  </cols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s="6" t="s">
        <v>7</v>
      </c>
    </row>
    <row r="2" spans="1:5" x14ac:dyDescent="0.35">
      <c r="A2">
        <v>1</v>
      </c>
      <c r="B2" s="10">
        <v>61</v>
      </c>
      <c r="C2">
        <v>4</v>
      </c>
      <c r="D2">
        <v>1113</v>
      </c>
      <c r="E2" s="6">
        <v>0.09</v>
      </c>
    </row>
    <row r="3" spans="1:5" x14ac:dyDescent="0.35">
      <c r="A3">
        <v>2</v>
      </c>
      <c r="B3" s="10">
        <v>49</v>
      </c>
      <c r="C3">
        <v>3</v>
      </c>
      <c r="D3">
        <v>1518</v>
      </c>
      <c r="E3" s="6">
        <v>0.1</v>
      </c>
    </row>
    <row r="4" spans="1:5" x14ac:dyDescent="0.35">
      <c r="A4">
        <v>3</v>
      </c>
      <c r="B4" s="10">
        <v>64</v>
      </c>
      <c r="C4">
        <v>10</v>
      </c>
      <c r="D4">
        <v>704</v>
      </c>
      <c r="E4" s="6">
        <v>0.06</v>
      </c>
    </row>
    <row r="5" spans="1:5" x14ac:dyDescent="0.35">
      <c r="A5">
        <v>4</v>
      </c>
      <c r="B5" s="10">
        <v>44</v>
      </c>
      <c r="C5">
        <v>4</v>
      </c>
      <c r="D5">
        <v>1310</v>
      </c>
      <c r="E5" s="6">
        <v>0.12</v>
      </c>
    </row>
    <row r="6" spans="1:5" x14ac:dyDescent="0.35">
      <c r="A6">
        <v>5</v>
      </c>
      <c r="B6" s="10">
        <v>63</v>
      </c>
      <c r="C6">
        <v>6</v>
      </c>
      <c r="D6">
        <v>1481</v>
      </c>
      <c r="E6" s="6">
        <v>0.08</v>
      </c>
    </row>
    <row r="7" spans="1:5" x14ac:dyDescent="0.35">
      <c r="A7">
        <v>6</v>
      </c>
      <c r="B7" s="10">
        <v>45</v>
      </c>
      <c r="C7">
        <v>1</v>
      </c>
      <c r="D7">
        <v>1130</v>
      </c>
      <c r="E7" s="6">
        <v>0.12</v>
      </c>
    </row>
    <row r="8" spans="1:5" x14ac:dyDescent="0.35">
      <c r="A8">
        <v>7</v>
      </c>
      <c r="B8" s="10">
        <v>57</v>
      </c>
      <c r="C8">
        <v>7</v>
      </c>
      <c r="D8">
        <v>899</v>
      </c>
      <c r="E8" s="6">
        <v>0.09</v>
      </c>
    </row>
    <row r="9" spans="1:5" x14ac:dyDescent="0.35">
      <c r="A9">
        <v>8</v>
      </c>
      <c r="B9" s="10">
        <v>60</v>
      </c>
      <c r="C9">
        <v>6</v>
      </c>
      <c r="D9">
        <v>883</v>
      </c>
      <c r="E9" s="6">
        <v>0.09</v>
      </c>
    </row>
    <row r="10" spans="1:5" x14ac:dyDescent="0.35">
      <c r="A10">
        <v>9</v>
      </c>
      <c r="B10" s="10">
        <v>71</v>
      </c>
      <c r="C10">
        <v>6</v>
      </c>
      <c r="D10">
        <v>664</v>
      </c>
      <c r="E10" s="6">
        <v>0.06</v>
      </c>
    </row>
    <row r="11" spans="1:5" x14ac:dyDescent="0.35">
      <c r="A11">
        <v>10</v>
      </c>
      <c r="B11" s="10">
        <v>77</v>
      </c>
      <c r="C11">
        <v>10</v>
      </c>
      <c r="D11">
        <v>668</v>
      </c>
      <c r="E11" s="6">
        <v>0.03</v>
      </c>
    </row>
    <row r="12" spans="1:5" x14ac:dyDescent="0.35">
      <c r="A12">
        <v>11</v>
      </c>
      <c r="B12" s="10">
        <v>71</v>
      </c>
      <c r="C12">
        <v>6</v>
      </c>
      <c r="D12">
        <v>990</v>
      </c>
      <c r="E12" s="6">
        <v>0.04</v>
      </c>
    </row>
    <row r="13" spans="1:5" x14ac:dyDescent="0.35">
      <c r="A13">
        <v>12</v>
      </c>
      <c r="B13" s="10">
        <v>65</v>
      </c>
      <c r="C13">
        <v>8</v>
      </c>
      <c r="D13">
        <v>588</v>
      </c>
      <c r="E13" s="6">
        <v>7.0000000000000007E-2</v>
      </c>
    </row>
    <row r="14" spans="1:5" x14ac:dyDescent="0.35">
      <c r="A14">
        <v>13</v>
      </c>
      <c r="B14" s="10">
        <v>60</v>
      </c>
      <c r="C14">
        <v>7</v>
      </c>
      <c r="D14">
        <v>973</v>
      </c>
      <c r="E14" s="6">
        <v>0.09</v>
      </c>
    </row>
    <row r="15" spans="1:5" x14ac:dyDescent="0.35">
      <c r="A15">
        <v>14</v>
      </c>
      <c r="B15" s="10">
        <v>33</v>
      </c>
      <c r="C15">
        <v>1</v>
      </c>
      <c r="D15">
        <v>1931</v>
      </c>
      <c r="E15" s="6">
        <v>0.16</v>
      </c>
    </row>
    <row r="16" spans="1:5" x14ac:dyDescent="0.35">
      <c r="A16">
        <v>15</v>
      </c>
      <c r="B16" s="10">
        <v>32</v>
      </c>
      <c r="C16">
        <v>1</v>
      </c>
      <c r="D16">
        <v>1957</v>
      </c>
      <c r="E16" s="6">
        <v>0.18</v>
      </c>
    </row>
    <row r="17" spans="1:5" x14ac:dyDescent="0.35">
      <c r="A17">
        <v>16</v>
      </c>
      <c r="B17" s="10">
        <v>78</v>
      </c>
      <c r="C17">
        <v>9</v>
      </c>
      <c r="D17">
        <v>318</v>
      </c>
      <c r="E17" s="6">
        <v>0.03</v>
      </c>
    </row>
    <row r="18" spans="1:5" x14ac:dyDescent="0.35">
      <c r="A18">
        <v>17</v>
      </c>
      <c r="B18" s="10">
        <v>76</v>
      </c>
      <c r="C18">
        <v>8</v>
      </c>
      <c r="D18">
        <v>308</v>
      </c>
      <c r="E18" s="6">
        <v>0.04</v>
      </c>
    </row>
    <row r="19" spans="1:5" x14ac:dyDescent="0.35">
      <c r="A19">
        <v>18</v>
      </c>
      <c r="B19" s="10">
        <v>54</v>
      </c>
      <c r="C19">
        <v>5</v>
      </c>
      <c r="D19">
        <v>834</v>
      </c>
      <c r="E19" s="6">
        <v>0.11</v>
      </c>
    </row>
    <row r="20" spans="1:5" x14ac:dyDescent="0.35">
      <c r="A20">
        <v>19</v>
      </c>
      <c r="B20" s="10">
        <v>73</v>
      </c>
      <c r="C20">
        <v>9</v>
      </c>
      <c r="D20">
        <v>294</v>
      </c>
      <c r="E20" s="6">
        <v>0.05</v>
      </c>
    </row>
    <row r="21" spans="1:5" x14ac:dyDescent="0.35">
      <c r="A21">
        <v>20</v>
      </c>
      <c r="B21" s="10">
        <v>50</v>
      </c>
      <c r="C21">
        <v>4</v>
      </c>
      <c r="D21">
        <v>1090</v>
      </c>
      <c r="E21" s="6">
        <v>0.1</v>
      </c>
    </row>
    <row r="22" spans="1:5" x14ac:dyDescent="0.35">
      <c r="A22">
        <v>21</v>
      </c>
      <c r="B22" s="10">
        <v>60</v>
      </c>
      <c r="C22">
        <v>3</v>
      </c>
      <c r="D22">
        <v>1412</v>
      </c>
      <c r="E22" s="6">
        <v>7.0000000000000007E-2</v>
      </c>
    </row>
    <row r="23" spans="1:5" x14ac:dyDescent="0.35">
      <c r="A23">
        <v>22</v>
      </c>
      <c r="B23" s="10">
        <v>67</v>
      </c>
      <c r="C23">
        <v>10</v>
      </c>
      <c r="D23">
        <v>419</v>
      </c>
      <c r="E23" s="6">
        <v>0.04</v>
      </c>
    </row>
    <row r="24" spans="1:5" x14ac:dyDescent="0.35">
      <c r="A24">
        <v>23</v>
      </c>
      <c r="B24" s="10">
        <v>69</v>
      </c>
      <c r="C24">
        <v>9</v>
      </c>
      <c r="D24">
        <v>425</v>
      </c>
      <c r="E24" s="6">
        <v>0.05</v>
      </c>
    </row>
    <row r="25" spans="1:5" x14ac:dyDescent="0.35">
      <c r="A25">
        <v>24</v>
      </c>
      <c r="B25" s="10">
        <v>63</v>
      </c>
      <c r="C25">
        <v>8</v>
      </c>
      <c r="D25">
        <v>667</v>
      </c>
      <c r="E25" s="6">
        <v>0.08</v>
      </c>
    </row>
    <row r="26" spans="1:5" x14ac:dyDescent="0.35">
      <c r="A26">
        <v>25</v>
      </c>
      <c r="B26" s="10">
        <v>65</v>
      </c>
      <c r="C26">
        <v>6</v>
      </c>
      <c r="D26">
        <v>1737</v>
      </c>
      <c r="E26" s="6">
        <v>0.05</v>
      </c>
    </row>
    <row r="27" spans="1:5" x14ac:dyDescent="0.35">
      <c r="A27">
        <v>26</v>
      </c>
      <c r="B27" s="10">
        <v>65</v>
      </c>
      <c r="C27">
        <v>8</v>
      </c>
      <c r="D27">
        <v>413</v>
      </c>
      <c r="E27" s="6">
        <v>7.0000000000000007E-2</v>
      </c>
    </row>
    <row r="28" spans="1:5" x14ac:dyDescent="0.35">
      <c r="A28">
        <v>27</v>
      </c>
      <c r="B28" s="10">
        <v>68</v>
      </c>
      <c r="C28">
        <v>4</v>
      </c>
      <c r="D28">
        <v>1667</v>
      </c>
      <c r="E28" s="6">
        <v>7.0000000000000007E-2</v>
      </c>
    </row>
    <row r="29" spans="1:5" x14ac:dyDescent="0.35">
      <c r="A29">
        <v>28</v>
      </c>
      <c r="B29" s="10">
        <v>55</v>
      </c>
      <c r="C29">
        <v>7</v>
      </c>
      <c r="D29">
        <v>583</v>
      </c>
      <c r="E29" s="6">
        <v>0.09</v>
      </c>
    </row>
    <row r="30" spans="1:5" x14ac:dyDescent="0.35">
      <c r="A30">
        <v>29</v>
      </c>
      <c r="B30" s="10">
        <v>55</v>
      </c>
      <c r="C30">
        <v>8</v>
      </c>
      <c r="D30">
        <v>866</v>
      </c>
      <c r="E30" s="6">
        <v>0.08</v>
      </c>
    </row>
    <row r="31" spans="1:5" x14ac:dyDescent="0.35">
      <c r="A31">
        <v>30</v>
      </c>
      <c r="B31" s="10">
        <v>27</v>
      </c>
      <c r="C31">
        <v>2</v>
      </c>
      <c r="D31">
        <v>1276</v>
      </c>
      <c r="E31" s="6">
        <v>0.18</v>
      </c>
    </row>
    <row r="32" spans="1:5" x14ac:dyDescent="0.35">
      <c r="A32">
        <v>31</v>
      </c>
      <c r="B32" s="10">
        <v>42</v>
      </c>
      <c r="C32">
        <v>2</v>
      </c>
      <c r="D32">
        <v>1019</v>
      </c>
      <c r="E32" s="6">
        <v>0.13</v>
      </c>
    </row>
    <row r="33" spans="1:5" x14ac:dyDescent="0.35">
      <c r="A33">
        <v>32</v>
      </c>
      <c r="B33" s="10">
        <v>61</v>
      </c>
      <c r="C33">
        <v>4</v>
      </c>
      <c r="D33">
        <v>1168</v>
      </c>
      <c r="E33" s="6">
        <v>0.08</v>
      </c>
    </row>
    <row r="34" spans="1:5" x14ac:dyDescent="0.35">
      <c r="A34">
        <v>33</v>
      </c>
      <c r="B34" s="10">
        <v>67</v>
      </c>
      <c r="C34">
        <v>9</v>
      </c>
      <c r="D34">
        <v>531</v>
      </c>
      <c r="E34" s="6">
        <v>0.06</v>
      </c>
    </row>
    <row r="35" spans="1:5" x14ac:dyDescent="0.35">
      <c r="A35">
        <v>34</v>
      </c>
      <c r="B35" s="10">
        <v>59</v>
      </c>
      <c r="C35">
        <v>3</v>
      </c>
      <c r="D35">
        <v>2818</v>
      </c>
      <c r="E35" s="6">
        <v>0.09</v>
      </c>
    </row>
    <row r="36" spans="1:5" x14ac:dyDescent="0.35">
      <c r="A36">
        <v>35</v>
      </c>
      <c r="B36" s="10">
        <v>65</v>
      </c>
      <c r="C36">
        <v>10</v>
      </c>
      <c r="D36">
        <v>544</v>
      </c>
      <c r="E36" s="6">
        <v>0.05</v>
      </c>
    </row>
    <row r="37" spans="1:5" x14ac:dyDescent="0.35">
      <c r="A37">
        <v>36</v>
      </c>
      <c r="B37" s="10">
        <v>74</v>
      </c>
      <c r="C37">
        <v>7</v>
      </c>
      <c r="D37">
        <v>982</v>
      </c>
      <c r="E37" s="6">
        <v>0.05</v>
      </c>
    </row>
    <row r="38" spans="1:5" x14ac:dyDescent="0.35">
      <c r="A38">
        <v>37</v>
      </c>
      <c r="B38" s="10">
        <v>73</v>
      </c>
      <c r="C38">
        <v>10</v>
      </c>
      <c r="D38">
        <v>623</v>
      </c>
      <c r="E38" s="6">
        <v>0.03</v>
      </c>
    </row>
    <row r="39" spans="1:5" x14ac:dyDescent="0.35">
      <c r="A39">
        <v>38</v>
      </c>
      <c r="B39" s="10">
        <v>49</v>
      </c>
      <c r="C39">
        <v>3</v>
      </c>
      <c r="D39">
        <v>1474</v>
      </c>
      <c r="E39" s="6">
        <v>0.1</v>
      </c>
    </row>
    <row r="40" spans="1:5" x14ac:dyDescent="0.35">
      <c r="A40">
        <v>39</v>
      </c>
      <c r="B40" s="10">
        <v>49</v>
      </c>
      <c r="C40">
        <v>1</v>
      </c>
      <c r="D40">
        <v>1668</v>
      </c>
      <c r="E40" s="6">
        <v>0.1</v>
      </c>
    </row>
    <row r="41" spans="1:5" x14ac:dyDescent="0.35">
      <c r="A41">
        <v>40</v>
      </c>
      <c r="B41" s="10">
        <v>62</v>
      </c>
      <c r="C41">
        <v>9</v>
      </c>
      <c r="D41">
        <v>746</v>
      </c>
      <c r="E41" s="6">
        <v>0.06</v>
      </c>
    </row>
    <row r="42" spans="1:5" x14ac:dyDescent="0.35">
      <c r="A42">
        <v>41</v>
      </c>
      <c r="B42" s="10">
        <v>70</v>
      </c>
      <c r="C42">
        <v>8</v>
      </c>
      <c r="D42">
        <v>520</v>
      </c>
      <c r="E42" s="6">
        <v>0.06</v>
      </c>
    </row>
    <row r="43" spans="1:5" x14ac:dyDescent="0.35">
      <c r="A43">
        <v>42</v>
      </c>
      <c r="B43" s="10">
        <v>30</v>
      </c>
      <c r="C43">
        <v>2</v>
      </c>
      <c r="D43">
        <v>1699</v>
      </c>
      <c r="E43" s="6">
        <v>0.17</v>
      </c>
    </row>
    <row r="44" spans="1:5" x14ac:dyDescent="0.35">
      <c r="A44">
        <v>43</v>
      </c>
      <c r="B44" s="10">
        <v>47</v>
      </c>
      <c r="C44">
        <v>3</v>
      </c>
      <c r="D44">
        <v>1408</v>
      </c>
      <c r="E44" s="6">
        <v>0.14000000000000001</v>
      </c>
    </row>
    <row r="45" spans="1:5" x14ac:dyDescent="0.35">
      <c r="A45">
        <v>44</v>
      </c>
      <c r="B45" s="10">
        <v>39</v>
      </c>
      <c r="C45">
        <v>3</v>
      </c>
      <c r="D45">
        <v>986</v>
      </c>
      <c r="E45" s="6">
        <v>0.15</v>
      </c>
    </row>
    <row r="46" spans="1:5" x14ac:dyDescent="0.35">
      <c r="A46">
        <v>45</v>
      </c>
      <c r="B46" s="10">
        <v>60</v>
      </c>
      <c r="C46">
        <v>7</v>
      </c>
      <c r="D46">
        <v>562</v>
      </c>
      <c r="E46" s="6">
        <v>0.08</v>
      </c>
    </row>
    <row r="47" spans="1:5" x14ac:dyDescent="0.35">
      <c r="A47">
        <v>46</v>
      </c>
      <c r="B47" s="10">
        <v>59</v>
      </c>
      <c r="C47">
        <v>7</v>
      </c>
      <c r="D47">
        <v>740</v>
      </c>
      <c r="E47" s="6">
        <v>7.0000000000000007E-2</v>
      </c>
    </row>
    <row r="48" spans="1:5" x14ac:dyDescent="0.35">
      <c r="A48">
        <v>47</v>
      </c>
      <c r="B48" s="10">
        <v>39</v>
      </c>
      <c r="C48">
        <v>2</v>
      </c>
      <c r="D48">
        <v>1310</v>
      </c>
      <c r="E48" s="6">
        <v>0.15</v>
      </c>
    </row>
    <row r="49" spans="1:5" x14ac:dyDescent="0.35">
      <c r="A49">
        <v>48</v>
      </c>
      <c r="B49" s="10">
        <v>43</v>
      </c>
      <c r="C49">
        <v>1</v>
      </c>
      <c r="D49">
        <v>1723</v>
      </c>
      <c r="E49" s="6">
        <v>0.14000000000000001</v>
      </c>
    </row>
    <row r="50" spans="1:5" x14ac:dyDescent="0.35">
      <c r="A50">
        <v>49</v>
      </c>
      <c r="B50" s="10">
        <v>66</v>
      </c>
      <c r="C50">
        <v>9</v>
      </c>
      <c r="D50">
        <v>1074</v>
      </c>
      <c r="E50" s="6">
        <v>7.0000000000000007E-2</v>
      </c>
    </row>
    <row r="51" spans="1:5" x14ac:dyDescent="0.35">
      <c r="A51">
        <v>50</v>
      </c>
      <c r="B51" s="10">
        <v>27</v>
      </c>
      <c r="C51">
        <v>1</v>
      </c>
      <c r="D51">
        <v>1721</v>
      </c>
      <c r="E51" s="6">
        <v>0.19</v>
      </c>
    </row>
    <row r="52" spans="1:5" x14ac:dyDescent="0.35">
      <c r="A52">
        <v>51</v>
      </c>
      <c r="B52" s="10">
        <v>69</v>
      </c>
      <c r="C52">
        <v>9</v>
      </c>
      <c r="D52">
        <v>778</v>
      </c>
      <c r="E52" s="6">
        <v>0.04</v>
      </c>
    </row>
    <row r="53" spans="1:5" x14ac:dyDescent="0.35">
      <c r="A53">
        <v>52</v>
      </c>
      <c r="B53" s="10">
        <v>77</v>
      </c>
      <c r="C53">
        <v>8</v>
      </c>
      <c r="D53">
        <v>602</v>
      </c>
      <c r="E53" s="6">
        <v>0.04</v>
      </c>
    </row>
    <row r="54" spans="1:5" x14ac:dyDescent="0.35">
      <c r="A54">
        <v>53</v>
      </c>
      <c r="B54" s="10">
        <v>49</v>
      </c>
      <c r="C54">
        <v>3</v>
      </c>
      <c r="D54">
        <v>1751</v>
      </c>
      <c r="E54" s="6">
        <v>0.11</v>
      </c>
    </row>
    <row r="55" spans="1:5" x14ac:dyDescent="0.35">
      <c r="A55">
        <v>54</v>
      </c>
      <c r="B55" s="10">
        <v>54</v>
      </c>
      <c r="C55">
        <v>6</v>
      </c>
      <c r="D55">
        <v>416</v>
      </c>
      <c r="E55" s="6">
        <v>0.1</v>
      </c>
    </row>
    <row r="56" spans="1:5" x14ac:dyDescent="0.35">
      <c r="A56">
        <v>55</v>
      </c>
      <c r="B56" s="10">
        <v>72</v>
      </c>
      <c r="C56">
        <v>9</v>
      </c>
      <c r="D56">
        <v>755</v>
      </c>
      <c r="E56" s="6">
        <v>0.04</v>
      </c>
    </row>
    <row r="57" spans="1:5" x14ac:dyDescent="0.35">
      <c r="A57">
        <v>56</v>
      </c>
      <c r="B57" s="10">
        <v>64</v>
      </c>
      <c r="C57">
        <v>8</v>
      </c>
      <c r="D57">
        <v>694</v>
      </c>
      <c r="E57" s="6">
        <v>0.08</v>
      </c>
    </row>
    <row r="58" spans="1:5" x14ac:dyDescent="0.35">
      <c r="A58">
        <v>57</v>
      </c>
      <c r="B58" s="10">
        <v>59</v>
      </c>
      <c r="C58">
        <v>3</v>
      </c>
      <c r="D58">
        <v>836</v>
      </c>
      <c r="E58" s="6">
        <v>0.09</v>
      </c>
    </row>
    <row r="59" spans="1:5" x14ac:dyDescent="0.35">
      <c r="A59">
        <v>58</v>
      </c>
      <c r="B59" s="10">
        <v>37</v>
      </c>
      <c r="C59">
        <v>2</v>
      </c>
      <c r="D59">
        <v>2203</v>
      </c>
      <c r="E59" s="6">
        <v>0.16</v>
      </c>
    </row>
    <row r="60" spans="1:5" x14ac:dyDescent="0.35">
      <c r="A60">
        <v>59</v>
      </c>
      <c r="B60" s="10">
        <v>60</v>
      </c>
      <c r="C60">
        <v>8</v>
      </c>
      <c r="D60">
        <v>405</v>
      </c>
      <c r="E60" s="6">
        <v>0.08</v>
      </c>
    </row>
    <row r="61" spans="1:5" x14ac:dyDescent="0.35">
      <c r="A61">
        <v>60</v>
      </c>
      <c r="B61" s="10">
        <v>46</v>
      </c>
      <c r="C61">
        <v>1</v>
      </c>
      <c r="D61">
        <v>1346</v>
      </c>
      <c r="E61" s="6">
        <v>0.11</v>
      </c>
    </row>
    <row r="62" spans="1:5" x14ac:dyDescent="0.35">
      <c r="A62">
        <v>61</v>
      </c>
      <c r="B62" s="10">
        <v>44</v>
      </c>
      <c r="C62">
        <v>1</v>
      </c>
      <c r="D62">
        <v>1004</v>
      </c>
      <c r="E62" s="6">
        <v>0.12</v>
      </c>
    </row>
    <row r="63" spans="1:5" x14ac:dyDescent="0.35">
      <c r="A63">
        <v>62</v>
      </c>
      <c r="B63" s="10">
        <v>64</v>
      </c>
      <c r="C63">
        <v>7</v>
      </c>
      <c r="D63">
        <v>1298</v>
      </c>
      <c r="E63" s="6">
        <v>0.08</v>
      </c>
    </row>
    <row r="64" spans="1:5" x14ac:dyDescent="0.35">
      <c r="A64">
        <v>63</v>
      </c>
      <c r="B64" s="10">
        <v>77</v>
      </c>
      <c r="C64">
        <v>9</v>
      </c>
      <c r="D64">
        <v>492</v>
      </c>
      <c r="E64" s="6">
        <v>0.04</v>
      </c>
    </row>
    <row r="65" spans="1:5" x14ac:dyDescent="0.35">
      <c r="A65">
        <v>64</v>
      </c>
      <c r="B65" s="10">
        <v>68</v>
      </c>
      <c r="C65">
        <v>10</v>
      </c>
      <c r="D65">
        <v>299</v>
      </c>
      <c r="E65" s="6">
        <v>0.05</v>
      </c>
    </row>
    <row r="66" spans="1:5" x14ac:dyDescent="0.35">
      <c r="A66">
        <v>65</v>
      </c>
      <c r="B66" s="10">
        <v>57</v>
      </c>
      <c r="C66">
        <v>5</v>
      </c>
      <c r="D66">
        <v>500</v>
      </c>
      <c r="E66" s="6">
        <v>0.09</v>
      </c>
    </row>
    <row r="67" spans="1:5" x14ac:dyDescent="0.35">
      <c r="A67">
        <v>66</v>
      </c>
      <c r="B67" s="10">
        <v>72</v>
      </c>
      <c r="C67">
        <v>8</v>
      </c>
      <c r="D67">
        <v>689</v>
      </c>
      <c r="E67" s="6">
        <v>0.05</v>
      </c>
    </row>
    <row r="68" spans="1:5" x14ac:dyDescent="0.35">
      <c r="A68">
        <v>67</v>
      </c>
      <c r="B68" s="10">
        <v>62</v>
      </c>
      <c r="C68">
        <v>3</v>
      </c>
      <c r="D68">
        <v>1545</v>
      </c>
      <c r="E68" s="6">
        <v>0.09</v>
      </c>
    </row>
    <row r="69" spans="1:5" x14ac:dyDescent="0.35">
      <c r="A69">
        <v>68</v>
      </c>
      <c r="B69" s="10">
        <v>49</v>
      </c>
      <c r="C69">
        <v>4</v>
      </c>
      <c r="D69">
        <v>1872</v>
      </c>
      <c r="E69" s="6">
        <v>0.1</v>
      </c>
    </row>
    <row r="70" spans="1:5" x14ac:dyDescent="0.35">
      <c r="A70">
        <v>69</v>
      </c>
      <c r="B70" s="10">
        <v>67</v>
      </c>
      <c r="C70">
        <v>6</v>
      </c>
      <c r="D70">
        <v>946</v>
      </c>
      <c r="E70" s="6">
        <v>0.04</v>
      </c>
    </row>
    <row r="71" spans="1:5" x14ac:dyDescent="0.35">
      <c r="A71">
        <v>70</v>
      </c>
      <c r="B71" s="10">
        <v>65</v>
      </c>
      <c r="C71">
        <v>4</v>
      </c>
      <c r="D71">
        <v>873</v>
      </c>
      <c r="E71" s="6">
        <v>7.0000000000000007E-2</v>
      </c>
    </row>
    <row r="72" spans="1:5" x14ac:dyDescent="0.35">
      <c r="A72">
        <v>71</v>
      </c>
      <c r="B72" s="10">
        <v>53</v>
      </c>
      <c r="C72">
        <v>4</v>
      </c>
      <c r="D72">
        <v>1206</v>
      </c>
      <c r="E72" s="6">
        <v>0.11</v>
      </c>
    </row>
    <row r="73" spans="1:5" x14ac:dyDescent="0.35">
      <c r="A73">
        <v>72</v>
      </c>
      <c r="B73" s="10">
        <v>48</v>
      </c>
      <c r="C73">
        <v>2</v>
      </c>
      <c r="D73">
        <v>1033</v>
      </c>
      <c r="E73" s="6">
        <v>0.11</v>
      </c>
    </row>
    <row r="74" spans="1:5" x14ac:dyDescent="0.35">
      <c r="A74">
        <v>73</v>
      </c>
      <c r="B74" s="10">
        <v>49</v>
      </c>
      <c r="C74">
        <v>4</v>
      </c>
      <c r="D74">
        <v>760</v>
      </c>
      <c r="E74" s="6">
        <v>0.11</v>
      </c>
    </row>
    <row r="75" spans="1:5" x14ac:dyDescent="0.35">
      <c r="A75">
        <v>74</v>
      </c>
      <c r="B75" s="10">
        <v>52</v>
      </c>
      <c r="C75">
        <v>5</v>
      </c>
      <c r="D75">
        <v>787</v>
      </c>
      <c r="E75" s="6">
        <v>0.11</v>
      </c>
    </row>
    <row r="76" spans="1:5" x14ac:dyDescent="0.35">
      <c r="A76">
        <v>75</v>
      </c>
      <c r="B76" s="10">
        <v>55</v>
      </c>
      <c r="C76">
        <v>6</v>
      </c>
      <c r="D76">
        <v>776</v>
      </c>
      <c r="E76" s="6">
        <v>0.08</v>
      </c>
    </row>
    <row r="77" spans="1:5" x14ac:dyDescent="0.35">
      <c r="A77">
        <v>76</v>
      </c>
      <c r="B77" s="10">
        <v>57</v>
      </c>
      <c r="C77">
        <v>2</v>
      </c>
      <c r="D77">
        <v>947</v>
      </c>
      <c r="E77" s="6">
        <v>0.08</v>
      </c>
    </row>
    <row r="78" spans="1:5" x14ac:dyDescent="0.35">
      <c r="A78">
        <v>77</v>
      </c>
      <c r="B78" s="10">
        <v>54</v>
      </c>
      <c r="C78">
        <v>5</v>
      </c>
      <c r="D78">
        <v>1393</v>
      </c>
      <c r="E78" s="6">
        <v>0.1</v>
      </c>
    </row>
    <row r="79" spans="1:5" x14ac:dyDescent="0.35">
      <c r="A79">
        <v>78</v>
      </c>
      <c r="B79" s="10">
        <v>68</v>
      </c>
      <c r="C79">
        <v>10</v>
      </c>
      <c r="D79">
        <v>437</v>
      </c>
      <c r="E79" s="6">
        <v>0.04</v>
      </c>
    </row>
    <row r="80" spans="1:5" x14ac:dyDescent="0.35">
      <c r="A80">
        <v>79</v>
      </c>
      <c r="B80" s="10">
        <v>50</v>
      </c>
      <c r="C80">
        <v>4</v>
      </c>
      <c r="D80">
        <v>1269</v>
      </c>
      <c r="E80" s="6">
        <v>0.12</v>
      </c>
    </row>
    <row r="81" spans="1:5" x14ac:dyDescent="0.35">
      <c r="A81">
        <v>80</v>
      </c>
      <c r="B81" s="10">
        <v>57</v>
      </c>
      <c r="C81">
        <v>5</v>
      </c>
      <c r="D81">
        <v>652</v>
      </c>
      <c r="E81" s="6">
        <v>0.08</v>
      </c>
    </row>
    <row r="82" spans="1:5" x14ac:dyDescent="0.35">
      <c r="A82">
        <v>81</v>
      </c>
      <c r="B82" s="10">
        <v>65</v>
      </c>
      <c r="C82">
        <v>9</v>
      </c>
      <c r="D82">
        <v>637</v>
      </c>
      <c r="E82" s="6">
        <v>7.0000000000000007E-2</v>
      </c>
    </row>
    <row r="83" spans="1:5" x14ac:dyDescent="0.35">
      <c r="A83">
        <v>82</v>
      </c>
      <c r="B83" s="10">
        <v>70</v>
      </c>
      <c r="C83">
        <v>9</v>
      </c>
      <c r="D83">
        <v>341</v>
      </c>
      <c r="E83" s="6">
        <v>0.05</v>
      </c>
    </row>
    <row r="84" spans="1:5" x14ac:dyDescent="0.35">
      <c r="A84">
        <v>83</v>
      </c>
      <c r="B84" s="10">
        <v>60</v>
      </c>
      <c r="C84">
        <v>8</v>
      </c>
      <c r="D84">
        <v>1146</v>
      </c>
      <c r="E84" s="6">
        <v>7.0000000000000007E-2</v>
      </c>
    </row>
    <row r="85" spans="1:5" x14ac:dyDescent="0.35">
      <c r="A85">
        <v>84</v>
      </c>
      <c r="B85" s="10">
        <v>75</v>
      </c>
      <c r="C85">
        <v>10</v>
      </c>
      <c r="D85">
        <v>460</v>
      </c>
      <c r="E85" s="6">
        <v>0.03</v>
      </c>
    </row>
    <row r="86" spans="1:5" x14ac:dyDescent="0.35">
      <c r="A86">
        <v>85</v>
      </c>
      <c r="B86" s="10">
        <v>36</v>
      </c>
      <c r="C86">
        <v>1</v>
      </c>
      <c r="D86">
        <v>1938</v>
      </c>
      <c r="E86" s="6">
        <v>0.15</v>
      </c>
    </row>
    <row r="87" spans="1:5" x14ac:dyDescent="0.35">
      <c r="A87">
        <v>86</v>
      </c>
      <c r="B87" s="10">
        <v>62</v>
      </c>
      <c r="C87">
        <v>2</v>
      </c>
      <c r="D87">
        <v>1994</v>
      </c>
      <c r="E87" s="6">
        <v>0.09</v>
      </c>
    </row>
    <row r="88" spans="1:5" x14ac:dyDescent="0.35">
      <c r="A88">
        <v>87</v>
      </c>
      <c r="B88" s="10">
        <v>61</v>
      </c>
      <c r="C88">
        <v>6</v>
      </c>
      <c r="D88">
        <v>761</v>
      </c>
      <c r="E88" s="6">
        <v>0.09</v>
      </c>
    </row>
    <row r="89" spans="1:5" x14ac:dyDescent="0.35">
      <c r="A89">
        <v>88</v>
      </c>
      <c r="B89" s="10">
        <v>38</v>
      </c>
      <c r="C89">
        <v>3</v>
      </c>
      <c r="D89">
        <v>1275</v>
      </c>
      <c r="E89" s="6">
        <v>0.14000000000000001</v>
      </c>
    </row>
    <row r="90" spans="1:5" x14ac:dyDescent="0.35">
      <c r="A90">
        <v>89</v>
      </c>
      <c r="B90" s="10">
        <v>59</v>
      </c>
      <c r="C90">
        <v>2</v>
      </c>
      <c r="D90">
        <v>2618</v>
      </c>
      <c r="E90" s="6">
        <v>0.09</v>
      </c>
    </row>
    <row r="91" spans="1:5" x14ac:dyDescent="0.35">
      <c r="A91">
        <v>90</v>
      </c>
      <c r="B91" s="10">
        <v>67</v>
      </c>
      <c r="C91">
        <v>10</v>
      </c>
      <c r="D91">
        <v>647</v>
      </c>
      <c r="E91" s="6">
        <v>0.05</v>
      </c>
    </row>
    <row r="92" spans="1:5" x14ac:dyDescent="0.35">
      <c r="A92">
        <v>91</v>
      </c>
      <c r="B92" s="10">
        <v>61</v>
      </c>
      <c r="C92">
        <v>7</v>
      </c>
      <c r="D92">
        <v>582</v>
      </c>
      <c r="E92" s="6">
        <v>0.09</v>
      </c>
    </row>
    <row r="93" spans="1:5" x14ac:dyDescent="0.35">
      <c r="A93">
        <v>92</v>
      </c>
      <c r="B93" s="10">
        <v>41</v>
      </c>
      <c r="C93">
        <v>2</v>
      </c>
      <c r="D93">
        <v>1060</v>
      </c>
      <c r="E93" s="6">
        <v>0.14000000000000001</v>
      </c>
    </row>
    <row r="94" spans="1:5" x14ac:dyDescent="0.35">
      <c r="A94">
        <v>93</v>
      </c>
      <c r="B94" s="10">
        <v>59</v>
      </c>
      <c r="C94">
        <v>5</v>
      </c>
      <c r="D94">
        <v>934</v>
      </c>
      <c r="E94" s="6">
        <v>0.08</v>
      </c>
    </row>
    <row r="95" spans="1:5" x14ac:dyDescent="0.35">
      <c r="A95">
        <v>94</v>
      </c>
      <c r="B95" s="10">
        <v>70</v>
      </c>
      <c r="C95">
        <v>8</v>
      </c>
      <c r="D95">
        <v>739</v>
      </c>
      <c r="E95" s="6">
        <v>0.04</v>
      </c>
    </row>
    <row r="96" spans="1:5" x14ac:dyDescent="0.35">
      <c r="A96">
        <v>95</v>
      </c>
      <c r="B96" s="10">
        <v>26</v>
      </c>
      <c r="C96">
        <v>1</v>
      </c>
      <c r="D96">
        <v>1209</v>
      </c>
      <c r="E96" s="6">
        <v>0.21</v>
      </c>
    </row>
    <row r="97" spans="1:5" x14ac:dyDescent="0.35">
      <c r="A97">
        <v>96</v>
      </c>
      <c r="B97" s="10">
        <v>70</v>
      </c>
      <c r="C97">
        <v>10</v>
      </c>
      <c r="D97">
        <v>711</v>
      </c>
      <c r="E97" s="6">
        <v>0.04</v>
      </c>
    </row>
    <row r="98" spans="1:5" x14ac:dyDescent="0.35">
      <c r="A98">
        <v>97</v>
      </c>
      <c r="B98" s="10">
        <v>54</v>
      </c>
      <c r="C98">
        <v>3</v>
      </c>
      <c r="D98">
        <v>998</v>
      </c>
      <c r="E98" s="6">
        <v>0.1</v>
      </c>
    </row>
    <row r="99" spans="1:5" x14ac:dyDescent="0.35">
      <c r="A99">
        <v>98</v>
      </c>
      <c r="B99" s="10">
        <v>46</v>
      </c>
      <c r="C99">
        <v>4</v>
      </c>
      <c r="D99">
        <v>630</v>
      </c>
      <c r="E99" s="6">
        <v>0.11</v>
      </c>
    </row>
    <row r="100" spans="1:5" x14ac:dyDescent="0.35">
      <c r="A100">
        <v>99</v>
      </c>
      <c r="B100" s="10">
        <v>41</v>
      </c>
      <c r="C100">
        <v>2</v>
      </c>
      <c r="D100">
        <v>1679</v>
      </c>
      <c r="E100" s="6">
        <v>0.16</v>
      </c>
    </row>
    <row r="101" spans="1:5" x14ac:dyDescent="0.35">
      <c r="A101">
        <v>100</v>
      </c>
      <c r="B101" s="10">
        <v>37</v>
      </c>
      <c r="C101">
        <v>2</v>
      </c>
      <c r="D101">
        <v>715</v>
      </c>
      <c r="E101" s="6">
        <v>0.14000000000000001</v>
      </c>
    </row>
    <row r="102" spans="1:5" x14ac:dyDescent="0.35">
      <c r="A102">
        <v>101</v>
      </c>
      <c r="B102" s="10">
        <v>60</v>
      </c>
      <c r="C102">
        <v>8</v>
      </c>
      <c r="D102">
        <v>602</v>
      </c>
      <c r="E102" s="6">
        <v>7.0000000000000007E-2</v>
      </c>
    </row>
    <row r="103" spans="1:5" x14ac:dyDescent="0.35">
      <c r="A103">
        <v>102</v>
      </c>
      <c r="B103" s="10">
        <v>46</v>
      </c>
      <c r="C103">
        <v>1</v>
      </c>
      <c r="D103">
        <v>858</v>
      </c>
      <c r="E103" s="6">
        <v>0.13</v>
      </c>
    </row>
    <row r="104" spans="1:5" x14ac:dyDescent="0.35">
      <c r="A104">
        <v>103</v>
      </c>
      <c r="B104" s="10">
        <v>33</v>
      </c>
      <c r="C104">
        <v>2</v>
      </c>
      <c r="D104">
        <v>2258</v>
      </c>
      <c r="E104" s="6">
        <v>0.17</v>
      </c>
    </row>
    <row r="105" spans="1:5" x14ac:dyDescent="0.35">
      <c r="A105">
        <v>104</v>
      </c>
      <c r="B105" s="10">
        <v>68</v>
      </c>
      <c r="C105">
        <v>4</v>
      </c>
      <c r="D105">
        <v>1373</v>
      </c>
      <c r="E105" s="6">
        <v>7.0000000000000007E-2</v>
      </c>
    </row>
    <row r="106" spans="1:5" x14ac:dyDescent="0.35">
      <c r="A106">
        <v>105</v>
      </c>
      <c r="B106" s="10">
        <v>59</v>
      </c>
      <c r="C106">
        <v>7</v>
      </c>
      <c r="D106">
        <v>596</v>
      </c>
      <c r="E106" s="6">
        <v>0.08</v>
      </c>
    </row>
    <row r="107" spans="1:5" x14ac:dyDescent="0.35">
      <c r="A107">
        <v>106</v>
      </c>
      <c r="B107" s="10">
        <v>69</v>
      </c>
      <c r="C107">
        <v>8</v>
      </c>
      <c r="D107">
        <v>923</v>
      </c>
      <c r="E107" s="6">
        <v>0.04</v>
      </c>
    </row>
    <row r="108" spans="1:5" x14ac:dyDescent="0.35">
      <c r="A108">
        <v>107</v>
      </c>
      <c r="B108" s="10">
        <v>62</v>
      </c>
      <c r="C108">
        <v>7</v>
      </c>
      <c r="D108">
        <v>956</v>
      </c>
      <c r="E108" s="6">
        <v>0.09</v>
      </c>
    </row>
    <row r="109" spans="1:5" x14ac:dyDescent="0.35">
      <c r="A109">
        <v>108</v>
      </c>
      <c r="B109" s="10">
        <v>71</v>
      </c>
      <c r="C109">
        <v>10</v>
      </c>
      <c r="D109">
        <v>303</v>
      </c>
      <c r="E109" s="6">
        <v>0.04</v>
      </c>
    </row>
    <row r="110" spans="1:5" x14ac:dyDescent="0.35">
      <c r="A110">
        <v>109</v>
      </c>
      <c r="B110" s="10">
        <v>60</v>
      </c>
      <c r="C110">
        <v>5</v>
      </c>
      <c r="D110">
        <v>1239</v>
      </c>
      <c r="E110" s="6">
        <v>7.0000000000000007E-2</v>
      </c>
    </row>
    <row r="111" spans="1:5" x14ac:dyDescent="0.35">
      <c r="A111">
        <v>110</v>
      </c>
      <c r="B111" s="10">
        <v>76</v>
      </c>
      <c r="C111">
        <v>10</v>
      </c>
      <c r="D111">
        <v>316</v>
      </c>
      <c r="E111" s="6">
        <v>0.03</v>
      </c>
    </row>
    <row r="112" spans="1:5" x14ac:dyDescent="0.35">
      <c r="A112">
        <v>111</v>
      </c>
      <c r="B112" s="10">
        <v>54</v>
      </c>
      <c r="C112">
        <v>5</v>
      </c>
      <c r="D112">
        <v>495</v>
      </c>
      <c r="E112" s="6">
        <v>0.1</v>
      </c>
    </row>
    <row r="113" spans="1:5" x14ac:dyDescent="0.35">
      <c r="A113">
        <v>112</v>
      </c>
      <c r="B113" s="10">
        <v>74</v>
      </c>
      <c r="C113">
        <v>9</v>
      </c>
      <c r="D113">
        <v>299</v>
      </c>
      <c r="E113" s="6">
        <v>0.05</v>
      </c>
    </row>
    <row r="114" spans="1:5" x14ac:dyDescent="0.35">
      <c r="A114">
        <v>113</v>
      </c>
      <c r="B114" s="10">
        <v>68</v>
      </c>
      <c r="C114">
        <v>6</v>
      </c>
      <c r="D114">
        <v>482</v>
      </c>
      <c r="E114" s="6">
        <v>0.05</v>
      </c>
    </row>
    <row r="115" spans="1:5" x14ac:dyDescent="0.35">
      <c r="A115">
        <v>114</v>
      </c>
      <c r="B115" s="10">
        <v>61</v>
      </c>
      <c r="C115">
        <v>7</v>
      </c>
      <c r="D115">
        <v>982</v>
      </c>
      <c r="E115" s="6">
        <v>7.0000000000000007E-2</v>
      </c>
    </row>
    <row r="116" spans="1:5" x14ac:dyDescent="0.35">
      <c r="A116">
        <v>115</v>
      </c>
      <c r="B116" s="10">
        <v>74</v>
      </c>
      <c r="C116">
        <v>7</v>
      </c>
      <c r="D116">
        <v>1283</v>
      </c>
      <c r="E116" s="6">
        <v>0.05</v>
      </c>
    </row>
    <row r="117" spans="1:5" x14ac:dyDescent="0.35">
      <c r="A117">
        <v>116</v>
      </c>
      <c r="B117" s="10">
        <v>50</v>
      </c>
      <c r="C117">
        <v>1</v>
      </c>
      <c r="D117">
        <v>2620</v>
      </c>
      <c r="E117" s="6">
        <v>0.13</v>
      </c>
    </row>
    <row r="118" spans="1:5" x14ac:dyDescent="0.35">
      <c r="A118">
        <v>117</v>
      </c>
      <c r="B118" s="10">
        <v>59</v>
      </c>
      <c r="C118">
        <v>4</v>
      </c>
      <c r="D118">
        <v>1802</v>
      </c>
      <c r="E118" s="6">
        <v>0.08</v>
      </c>
    </row>
    <row r="119" spans="1:5" x14ac:dyDescent="0.35">
      <c r="A119">
        <v>118</v>
      </c>
      <c r="B119" s="10">
        <v>48</v>
      </c>
      <c r="C119">
        <v>4</v>
      </c>
      <c r="D119">
        <v>982</v>
      </c>
      <c r="E119" s="6">
        <v>0.11</v>
      </c>
    </row>
    <row r="120" spans="1:5" x14ac:dyDescent="0.35">
      <c r="A120">
        <v>119</v>
      </c>
      <c r="B120" s="10">
        <v>66</v>
      </c>
      <c r="C120">
        <v>5</v>
      </c>
      <c r="D120">
        <v>1030</v>
      </c>
      <c r="E120" s="6">
        <v>0.05</v>
      </c>
    </row>
    <row r="121" spans="1:5" x14ac:dyDescent="0.35">
      <c r="A121">
        <v>120</v>
      </c>
      <c r="B121" s="10">
        <v>36</v>
      </c>
      <c r="C121">
        <v>1</v>
      </c>
      <c r="D121">
        <v>1241</v>
      </c>
      <c r="E121" s="6">
        <v>0.16</v>
      </c>
    </row>
    <row r="122" spans="1:5" x14ac:dyDescent="0.35">
      <c r="A122">
        <v>121</v>
      </c>
      <c r="B122" s="10">
        <v>24</v>
      </c>
      <c r="C122">
        <v>1</v>
      </c>
      <c r="D122">
        <v>2126</v>
      </c>
      <c r="E122" s="6">
        <v>0.2</v>
      </c>
    </row>
    <row r="123" spans="1:5" x14ac:dyDescent="0.35">
      <c r="A123">
        <v>122</v>
      </c>
      <c r="B123" s="10">
        <v>48</v>
      </c>
      <c r="C123">
        <v>3</v>
      </c>
      <c r="D123">
        <v>540</v>
      </c>
      <c r="E123" s="6">
        <v>0.12</v>
      </c>
    </row>
    <row r="124" spans="1:5" x14ac:dyDescent="0.35">
      <c r="A124">
        <v>123</v>
      </c>
      <c r="B124" s="10">
        <v>61</v>
      </c>
      <c r="C124">
        <v>5</v>
      </c>
      <c r="D124">
        <v>472</v>
      </c>
      <c r="E124" s="6">
        <v>0.06</v>
      </c>
    </row>
    <row r="125" spans="1:5" x14ac:dyDescent="0.35">
      <c r="A125">
        <v>124</v>
      </c>
      <c r="B125" s="10">
        <v>76</v>
      </c>
      <c r="C125">
        <v>10</v>
      </c>
      <c r="D125">
        <v>827</v>
      </c>
      <c r="E125" s="6">
        <v>0.04</v>
      </c>
    </row>
    <row r="126" spans="1:5" x14ac:dyDescent="0.35">
      <c r="A126">
        <v>125</v>
      </c>
      <c r="B126" s="10">
        <v>51</v>
      </c>
      <c r="C126">
        <v>5</v>
      </c>
      <c r="D126">
        <v>1224</v>
      </c>
      <c r="E126" s="6">
        <v>0.1</v>
      </c>
    </row>
    <row r="127" spans="1:5" x14ac:dyDescent="0.35">
      <c r="A127">
        <v>126</v>
      </c>
      <c r="B127" s="10">
        <v>67</v>
      </c>
      <c r="C127">
        <v>9</v>
      </c>
      <c r="D127">
        <v>406</v>
      </c>
      <c r="E127" s="6">
        <v>0.04</v>
      </c>
    </row>
    <row r="128" spans="1:5" x14ac:dyDescent="0.35">
      <c r="A128">
        <v>127</v>
      </c>
      <c r="B128" s="10">
        <v>61</v>
      </c>
      <c r="C128">
        <v>7</v>
      </c>
      <c r="D128">
        <v>590</v>
      </c>
      <c r="E128" s="6">
        <v>0.06</v>
      </c>
    </row>
    <row r="129" spans="1:5" x14ac:dyDescent="0.35">
      <c r="A129">
        <v>128</v>
      </c>
      <c r="B129" s="10">
        <v>46</v>
      </c>
      <c r="C129">
        <v>3</v>
      </c>
      <c r="D129">
        <v>1558</v>
      </c>
      <c r="E129" s="6">
        <v>0.13</v>
      </c>
    </row>
    <row r="130" spans="1:5" x14ac:dyDescent="0.35">
      <c r="A130">
        <v>129</v>
      </c>
      <c r="B130" s="10">
        <v>76</v>
      </c>
      <c r="C130">
        <v>8</v>
      </c>
      <c r="D130">
        <v>767</v>
      </c>
      <c r="E130" s="6">
        <v>0.04</v>
      </c>
    </row>
    <row r="131" spans="1:5" x14ac:dyDescent="0.35">
      <c r="A131">
        <v>130</v>
      </c>
      <c r="B131" s="10">
        <v>55</v>
      </c>
      <c r="C131">
        <v>2</v>
      </c>
      <c r="D131">
        <v>805</v>
      </c>
      <c r="E131" s="6">
        <v>0.08</v>
      </c>
    </row>
    <row r="132" spans="1:5" x14ac:dyDescent="0.35">
      <c r="A132">
        <v>131</v>
      </c>
      <c r="B132" s="10">
        <v>74</v>
      </c>
      <c r="C132">
        <v>8</v>
      </c>
      <c r="D132">
        <v>853</v>
      </c>
      <c r="E132" s="6">
        <v>0.05</v>
      </c>
    </row>
    <row r="133" spans="1:5" x14ac:dyDescent="0.35">
      <c r="A133">
        <v>132</v>
      </c>
      <c r="B133" s="10">
        <v>29</v>
      </c>
      <c r="C133">
        <v>1</v>
      </c>
      <c r="D133">
        <v>672</v>
      </c>
      <c r="E133" s="6">
        <v>0.19</v>
      </c>
    </row>
    <row r="134" spans="1:5" x14ac:dyDescent="0.35">
      <c r="A134">
        <v>133</v>
      </c>
      <c r="B134" s="10">
        <v>67</v>
      </c>
      <c r="C134">
        <v>5</v>
      </c>
      <c r="D134">
        <v>608</v>
      </c>
      <c r="E134" s="6">
        <v>0.05</v>
      </c>
    </row>
    <row r="135" spans="1:5" x14ac:dyDescent="0.35">
      <c r="A135">
        <v>134</v>
      </c>
      <c r="B135" s="10">
        <v>60</v>
      </c>
      <c r="C135">
        <v>7</v>
      </c>
      <c r="D135">
        <v>790</v>
      </c>
      <c r="E135" s="6">
        <v>0.08</v>
      </c>
    </row>
    <row r="136" spans="1:5" x14ac:dyDescent="0.35">
      <c r="A136">
        <v>135</v>
      </c>
      <c r="B136" s="10">
        <v>75</v>
      </c>
      <c r="C136">
        <v>10</v>
      </c>
      <c r="D136">
        <v>252</v>
      </c>
      <c r="E136" s="6">
        <v>0.04</v>
      </c>
    </row>
    <row r="137" spans="1:5" x14ac:dyDescent="0.35">
      <c r="A137">
        <v>136</v>
      </c>
      <c r="B137" s="10">
        <v>41</v>
      </c>
      <c r="C137">
        <v>2</v>
      </c>
      <c r="D137">
        <v>682</v>
      </c>
      <c r="E137" s="6">
        <v>0.14000000000000001</v>
      </c>
    </row>
    <row r="138" spans="1:5" x14ac:dyDescent="0.35">
      <c r="A138">
        <v>137</v>
      </c>
      <c r="B138" s="10">
        <v>69</v>
      </c>
      <c r="C138">
        <v>8</v>
      </c>
      <c r="D138">
        <v>563</v>
      </c>
      <c r="E138" s="6">
        <v>0.04</v>
      </c>
    </row>
    <row r="139" spans="1:5" x14ac:dyDescent="0.35">
      <c r="A139">
        <v>138</v>
      </c>
      <c r="B139" s="10">
        <v>61</v>
      </c>
      <c r="C139">
        <v>7</v>
      </c>
      <c r="D139">
        <v>492</v>
      </c>
      <c r="E139" s="6">
        <v>0.09</v>
      </c>
    </row>
    <row r="140" spans="1:5" x14ac:dyDescent="0.35">
      <c r="A140">
        <v>139</v>
      </c>
      <c r="B140" s="10">
        <v>56</v>
      </c>
      <c r="C140">
        <v>1</v>
      </c>
      <c r="D140">
        <v>1606</v>
      </c>
      <c r="E140" s="6">
        <v>0.11</v>
      </c>
    </row>
    <row r="141" spans="1:5" x14ac:dyDescent="0.35">
      <c r="A141">
        <v>140</v>
      </c>
      <c r="B141" s="10">
        <v>60</v>
      </c>
      <c r="C141">
        <v>6</v>
      </c>
      <c r="D141">
        <v>971</v>
      </c>
      <c r="E141" s="6">
        <v>7.0000000000000007E-2</v>
      </c>
    </row>
    <row r="142" spans="1:5" x14ac:dyDescent="0.35">
      <c r="A142">
        <v>141</v>
      </c>
      <c r="B142" s="10">
        <v>64</v>
      </c>
      <c r="C142">
        <v>10</v>
      </c>
      <c r="D142">
        <v>796</v>
      </c>
      <c r="E142" s="6">
        <v>0.05</v>
      </c>
    </row>
    <row r="143" spans="1:5" x14ac:dyDescent="0.35">
      <c r="A143">
        <v>142</v>
      </c>
      <c r="B143" s="10">
        <v>76</v>
      </c>
      <c r="C143">
        <v>9</v>
      </c>
      <c r="D143">
        <v>402</v>
      </c>
      <c r="E143" s="6">
        <v>0.03</v>
      </c>
    </row>
    <row r="144" spans="1:5" x14ac:dyDescent="0.35">
      <c r="A144">
        <v>143</v>
      </c>
      <c r="B144" s="10">
        <v>70</v>
      </c>
      <c r="C144">
        <v>9</v>
      </c>
      <c r="D144">
        <v>323</v>
      </c>
      <c r="E144" s="6">
        <v>0.04</v>
      </c>
    </row>
    <row r="145" spans="1:5" x14ac:dyDescent="0.35">
      <c r="A145">
        <v>144</v>
      </c>
      <c r="B145" s="10">
        <v>34</v>
      </c>
      <c r="C145">
        <v>3</v>
      </c>
      <c r="D145">
        <v>1700</v>
      </c>
      <c r="E145" s="6">
        <v>0.15</v>
      </c>
    </row>
    <row r="146" spans="1:5" x14ac:dyDescent="0.35">
      <c r="A146">
        <v>145</v>
      </c>
      <c r="B146" s="10">
        <v>53</v>
      </c>
      <c r="C146">
        <v>2</v>
      </c>
      <c r="D146">
        <v>1829</v>
      </c>
      <c r="E146" s="6">
        <v>0.11</v>
      </c>
    </row>
    <row r="147" spans="1:5" x14ac:dyDescent="0.35">
      <c r="A147">
        <v>146</v>
      </c>
      <c r="B147" s="10">
        <v>56</v>
      </c>
      <c r="C147">
        <v>5</v>
      </c>
      <c r="D147">
        <v>2358</v>
      </c>
      <c r="E147" s="6">
        <v>0.09</v>
      </c>
    </row>
    <row r="148" spans="1:5" x14ac:dyDescent="0.35">
      <c r="A148">
        <v>147</v>
      </c>
      <c r="B148" s="10">
        <v>66</v>
      </c>
      <c r="C148">
        <v>8</v>
      </c>
      <c r="D148">
        <v>872</v>
      </c>
      <c r="E148" s="6">
        <v>0.05</v>
      </c>
    </row>
    <row r="149" spans="1:5" x14ac:dyDescent="0.35">
      <c r="A149">
        <v>148</v>
      </c>
      <c r="B149" s="10">
        <v>70</v>
      </c>
      <c r="C149">
        <v>6</v>
      </c>
      <c r="D149">
        <v>518</v>
      </c>
      <c r="E149" s="6">
        <v>0.06</v>
      </c>
    </row>
    <row r="150" spans="1:5" x14ac:dyDescent="0.35">
      <c r="A150">
        <v>149</v>
      </c>
      <c r="B150" s="10">
        <v>72</v>
      </c>
      <c r="C150">
        <v>8</v>
      </c>
      <c r="D150">
        <v>346</v>
      </c>
      <c r="E150" s="6">
        <v>0.05</v>
      </c>
    </row>
    <row r="151" spans="1:5" x14ac:dyDescent="0.35">
      <c r="A151">
        <v>150</v>
      </c>
      <c r="B151" s="10">
        <v>52</v>
      </c>
      <c r="C151">
        <v>1</v>
      </c>
      <c r="D151">
        <v>1705</v>
      </c>
      <c r="E151" s="6">
        <v>0.1</v>
      </c>
    </row>
    <row r="152" spans="1:5" x14ac:dyDescent="0.35">
      <c r="A152">
        <v>151</v>
      </c>
      <c r="B152" s="10">
        <v>64</v>
      </c>
      <c r="C152">
        <v>5</v>
      </c>
      <c r="D152">
        <v>1223</v>
      </c>
      <c r="E152" s="6">
        <v>0.06</v>
      </c>
    </row>
    <row r="153" spans="1:5" x14ac:dyDescent="0.35">
      <c r="A153">
        <v>152</v>
      </c>
      <c r="B153" s="10">
        <v>49</v>
      </c>
      <c r="C153">
        <v>1</v>
      </c>
      <c r="D153">
        <v>919</v>
      </c>
      <c r="E153" s="6">
        <v>0.13</v>
      </c>
    </row>
    <row r="154" spans="1:5" x14ac:dyDescent="0.35">
      <c r="A154">
        <v>153</v>
      </c>
      <c r="B154" s="10">
        <v>64</v>
      </c>
      <c r="C154">
        <v>7</v>
      </c>
      <c r="D154">
        <v>1266</v>
      </c>
      <c r="E154" s="6">
        <v>0.05</v>
      </c>
    </row>
    <row r="155" spans="1:5" x14ac:dyDescent="0.35">
      <c r="A155">
        <v>154</v>
      </c>
      <c r="B155" s="10">
        <v>73</v>
      </c>
      <c r="C155">
        <v>9</v>
      </c>
      <c r="D155">
        <v>644</v>
      </c>
      <c r="E155" s="6">
        <v>0.04</v>
      </c>
    </row>
    <row r="156" spans="1:5" x14ac:dyDescent="0.35">
      <c r="A156">
        <v>155</v>
      </c>
      <c r="B156" s="10">
        <v>60</v>
      </c>
      <c r="C156">
        <v>9</v>
      </c>
      <c r="D156">
        <v>674</v>
      </c>
      <c r="E156" s="6">
        <v>7.0000000000000007E-2</v>
      </c>
    </row>
    <row r="157" spans="1:5" x14ac:dyDescent="0.35">
      <c r="A157">
        <v>156</v>
      </c>
      <c r="B157" s="10">
        <v>42</v>
      </c>
      <c r="C157">
        <v>1</v>
      </c>
      <c r="D157">
        <v>1613</v>
      </c>
      <c r="E157" s="6">
        <v>0.13</v>
      </c>
    </row>
    <row r="158" spans="1:5" x14ac:dyDescent="0.35">
      <c r="A158">
        <v>157</v>
      </c>
      <c r="B158" s="10">
        <v>67</v>
      </c>
      <c r="C158">
        <v>6</v>
      </c>
      <c r="D158">
        <v>636</v>
      </c>
      <c r="E158" s="6">
        <v>7.0000000000000007E-2</v>
      </c>
    </row>
    <row r="159" spans="1:5" x14ac:dyDescent="0.35">
      <c r="A159">
        <v>158</v>
      </c>
      <c r="B159" s="10">
        <v>60</v>
      </c>
      <c r="C159">
        <v>4</v>
      </c>
      <c r="D159">
        <v>875</v>
      </c>
      <c r="E159" s="6">
        <v>0.08</v>
      </c>
    </row>
    <row r="160" spans="1:5" x14ac:dyDescent="0.35">
      <c r="A160">
        <v>159</v>
      </c>
      <c r="B160" s="10">
        <v>57</v>
      </c>
      <c r="C160">
        <v>5</v>
      </c>
      <c r="D160">
        <v>2339</v>
      </c>
      <c r="E160" s="6">
        <v>0.09</v>
      </c>
    </row>
    <row r="161" spans="1:5" x14ac:dyDescent="0.35">
      <c r="A161">
        <v>160</v>
      </c>
      <c r="B161" s="10">
        <v>55</v>
      </c>
      <c r="C161">
        <v>5</v>
      </c>
      <c r="D161">
        <v>907</v>
      </c>
      <c r="E161" s="6">
        <v>0.1</v>
      </c>
    </row>
    <row r="162" spans="1:5" x14ac:dyDescent="0.35">
      <c r="A162">
        <v>161</v>
      </c>
      <c r="B162" s="10">
        <v>66</v>
      </c>
      <c r="C162">
        <v>10</v>
      </c>
      <c r="D162">
        <v>560</v>
      </c>
      <c r="E162" s="6">
        <v>0.05</v>
      </c>
    </row>
    <row r="163" spans="1:5" x14ac:dyDescent="0.35">
      <c r="A163">
        <v>162</v>
      </c>
      <c r="B163" s="10">
        <v>71</v>
      </c>
      <c r="C163">
        <v>7</v>
      </c>
      <c r="D163">
        <v>795</v>
      </c>
      <c r="E163" s="6">
        <v>0.06</v>
      </c>
    </row>
    <row r="164" spans="1:5" x14ac:dyDescent="0.35">
      <c r="A164">
        <v>163</v>
      </c>
      <c r="B164" s="10">
        <v>59</v>
      </c>
      <c r="C164">
        <v>7</v>
      </c>
      <c r="D164">
        <v>852</v>
      </c>
      <c r="E164" s="6">
        <v>0.08</v>
      </c>
    </row>
    <row r="165" spans="1:5" x14ac:dyDescent="0.35">
      <c r="A165">
        <v>164</v>
      </c>
      <c r="B165" s="10">
        <v>64</v>
      </c>
      <c r="C165">
        <v>8</v>
      </c>
      <c r="D165">
        <v>510</v>
      </c>
      <c r="E165" s="6">
        <v>0.08</v>
      </c>
    </row>
    <row r="166" spans="1:5" x14ac:dyDescent="0.35">
      <c r="A166">
        <v>165</v>
      </c>
      <c r="B166" s="10">
        <v>63</v>
      </c>
      <c r="C166">
        <v>6</v>
      </c>
      <c r="D166">
        <v>438</v>
      </c>
      <c r="E166" s="6">
        <v>0.06</v>
      </c>
    </row>
    <row r="167" spans="1:5" x14ac:dyDescent="0.35">
      <c r="A167">
        <v>166</v>
      </c>
      <c r="B167" s="10">
        <v>65</v>
      </c>
      <c r="C167">
        <v>5</v>
      </c>
      <c r="D167">
        <v>1153</v>
      </c>
      <c r="E167" s="6">
        <v>0.05</v>
      </c>
    </row>
    <row r="168" spans="1:5" x14ac:dyDescent="0.35">
      <c r="A168">
        <v>167</v>
      </c>
      <c r="B168" s="10">
        <v>59</v>
      </c>
      <c r="C168">
        <v>9</v>
      </c>
      <c r="D168">
        <v>405</v>
      </c>
      <c r="E168" s="6">
        <v>7.0000000000000007E-2</v>
      </c>
    </row>
    <row r="169" spans="1:5" x14ac:dyDescent="0.35">
      <c r="A169">
        <v>168</v>
      </c>
      <c r="B169" s="10">
        <v>55</v>
      </c>
      <c r="C169">
        <v>4</v>
      </c>
      <c r="D169">
        <v>721</v>
      </c>
      <c r="E169" s="6">
        <v>0.1</v>
      </c>
    </row>
    <row r="170" spans="1:5" x14ac:dyDescent="0.35">
      <c r="A170">
        <v>169</v>
      </c>
      <c r="B170" s="10">
        <v>55</v>
      </c>
      <c r="C170">
        <v>2</v>
      </c>
      <c r="D170">
        <v>1649</v>
      </c>
      <c r="E170" s="6">
        <v>0.1</v>
      </c>
    </row>
    <row r="171" spans="1:5" x14ac:dyDescent="0.35">
      <c r="A171">
        <v>170</v>
      </c>
      <c r="B171" s="10">
        <v>57</v>
      </c>
      <c r="C171">
        <v>5</v>
      </c>
      <c r="D171">
        <v>1643</v>
      </c>
      <c r="E171" s="6">
        <v>0.09</v>
      </c>
    </row>
    <row r="172" spans="1:5" x14ac:dyDescent="0.35">
      <c r="A172">
        <v>171</v>
      </c>
      <c r="B172" s="10">
        <v>58</v>
      </c>
      <c r="C172">
        <v>3</v>
      </c>
      <c r="D172">
        <v>1405</v>
      </c>
      <c r="E172" s="6">
        <v>0.1</v>
      </c>
    </row>
    <row r="173" spans="1:5" x14ac:dyDescent="0.35">
      <c r="A173">
        <v>172</v>
      </c>
      <c r="B173" s="10">
        <v>77</v>
      </c>
      <c r="C173">
        <v>9</v>
      </c>
      <c r="D173">
        <v>634</v>
      </c>
      <c r="E173" s="6">
        <v>0.04</v>
      </c>
    </row>
    <row r="174" spans="1:5" x14ac:dyDescent="0.35">
      <c r="A174">
        <v>173</v>
      </c>
      <c r="B174" s="10">
        <v>52</v>
      </c>
      <c r="C174">
        <v>2</v>
      </c>
      <c r="D174">
        <v>1005</v>
      </c>
      <c r="E174" s="6">
        <v>0.11</v>
      </c>
    </row>
    <row r="175" spans="1:5" x14ac:dyDescent="0.35">
      <c r="A175">
        <v>174</v>
      </c>
      <c r="B175" s="10">
        <v>68</v>
      </c>
      <c r="C175">
        <v>9</v>
      </c>
      <c r="D175">
        <v>513</v>
      </c>
      <c r="E175" s="6">
        <v>7.0000000000000007E-2</v>
      </c>
    </row>
    <row r="176" spans="1:5" x14ac:dyDescent="0.35">
      <c r="A176">
        <v>175</v>
      </c>
      <c r="B176" s="10">
        <v>61</v>
      </c>
      <c r="C176">
        <v>5</v>
      </c>
      <c r="D176">
        <v>1669</v>
      </c>
      <c r="E176" s="6">
        <v>0.09</v>
      </c>
    </row>
    <row r="177" spans="1:5" x14ac:dyDescent="0.35">
      <c r="A177">
        <v>176</v>
      </c>
      <c r="B177" s="10">
        <v>65</v>
      </c>
      <c r="C177">
        <v>3</v>
      </c>
      <c r="D177">
        <v>949</v>
      </c>
      <c r="E177" s="6">
        <v>7.0000000000000007E-2</v>
      </c>
    </row>
    <row r="178" spans="1:5" x14ac:dyDescent="0.35">
      <c r="A178">
        <v>177</v>
      </c>
      <c r="B178" s="10">
        <v>67</v>
      </c>
      <c r="C178">
        <v>4</v>
      </c>
      <c r="D178">
        <v>1224</v>
      </c>
      <c r="E178" s="6">
        <v>0.06</v>
      </c>
    </row>
    <row r="179" spans="1:5" x14ac:dyDescent="0.35">
      <c r="A179">
        <v>178</v>
      </c>
      <c r="B179" s="10">
        <v>45</v>
      </c>
      <c r="C179">
        <v>4</v>
      </c>
      <c r="D179">
        <v>1093</v>
      </c>
      <c r="E179" s="6">
        <v>0.12</v>
      </c>
    </row>
    <row r="180" spans="1:5" x14ac:dyDescent="0.35">
      <c r="A180">
        <v>179</v>
      </c>
      <c r="B180" s="10">
        <v>44</v>
      </c>
      <c r="C180">
        <v>3</v>
      </c>
      <c r="D180">
        <v>1005</v>
      </c>
      <c r="E180" s="6">
        <v>0.14000000000000001</v>
      </c>
    </row>
    <row r="181" spans="1:5" x14ac:dyDescent="0.35">
      <c r="A181">
        <v>180</v>
      </c>
      <c r="B181" s="10">
        <v>68</v>
      </c>
      <c r="C181">
        <v>3</v>
      </c>
      <c r="D181">
        <v>1434</v>
      </c>
      <c r="E181" s="6">
        <v>7.0000000000000007E-2</v>
      </c>
    </row>
    <row r="182" spans="1:5" x14ac:dyDescent="0.35">
      <c r="A182">
        <v>181</v>
      </c>
      <c r="B182" s="10">
        <v>73</v>
      </c>
      <c r="C182">
        <v>7</v>
      </c>
      <c r="D182">
        <v>561</v>
      </c>
      <c r="E182" s="6">
        <v>0.04</v>
      </c>
    </row>
    <row r="183" spans="1:5" x14ac:dyDescent="0.35">
      <c r="A183">
        <v>182</v>
      </c>
      <c r="B183" s="10">
        <v>39</v>
      </c>
      <c r="C183">
        <v>2</v>
      </c>
      <c r="D183">
        <v>801</v>
      </c>
      <c r="E183" s="6">
        <v>0.14000000000000001</v>
      </c>
    </row>
    <row r="184" spans="1:5" x14ac:dyDescent="0.35">
      <c r="A184">
        <v>183</v>
      </c>
      <c r="B184" s="10">
        <v>61</v>
      </c>
      <c r="C184">
        <v>2</v>
      </c>
      <c r="D184">
        <v>1653</v>
      </c>
      <c r="E184" s="6">
        <v>0.09</v>
      </c>
    </row>
    <row r="185" spans="1:5" x14ac:dyDescent="0.35">
      <c r="A185">
        <v>184</v>
      </c>
      <c r="B185" s="10">
        <v>72</v>
      </c>
      <c r="C185">
        <v>8</v>
      </c>
      <c r="D185">
        <v>535</v>
      </c>
      <c r="E185" s="6">
        <v>0.05</v>
      </c>
    </row>
    <row r="186" spans="1:5" x14ac:dyDescent="0.35">
      <c r="A186">
        <v>185</v>
      </c>
      <c r="B186" s="10">
        <v>69</v>
      </c>
      <c r="C186">
        <v>8</v>
      </c>
      <c r="D186">
        <v>787</v>
      </c>
      <c r="E186" s="6">
        <v>0.06</v>
      </c>
    </row>
    <row r="187" spans="1:5" x14ac:dyDescent="0.35">
      <c r="A187">
        <v>186</v>
      </c>
      <c r="B187" s="10">
        <v>66</v>
      </c>
      <c r="C187">
        <v>7</v>
      </c>
      <c r="D187">
        <v>586</v>
      </c>
      <c r="E187" s="6">
        <v>7.0000000000000007E-2</v>
      </c>
    </row>
    <row r="188" spans="1:5" x14ac:dyDescent="0.35">
      <c r="A188">
        <v>187</v>
      </c>
      <c r="B188" s="10">
        <v>55</v>
      </c>
      <c r="C188">
        <v>5</v>
      </c>
      <c r="D188">
        <v>980</v>
      </c>
      <c r="E188" s="6">
        <v>0.08</v>
      </c>
    </row>
    <row r="189" spans="1:5" x14ac:dyDescent="0.35">
      <c r="A189">
        <v>188</v>
      </c>
      <c r="B189" s="10">
        <v>65</v>
      </c>
      <c r="C189">
        <v>10</v>
      </c>
      <c r="D189">
        <v>588</v>
      </c>
      <c r="E189" s="6">
        <v>0.05</v>
      </c>
    </row>
    <row r="190" spans="1:5" x14ac:dyDescent="0.35">
      <c r="A190">
        <v>189</v>
      </c>
      <c r="B190" s="10">
        <v>76</v>
      </c>
      <c r="C190">
        <v>9</v>
      </c>
      <c r="D190">
        <v>500</v>
      </c>
      <c r="E190" s="6">
        <v>0.04</v>
      </c>
    </row>
    <row r="191" spans="1:5" x14ac:dyDescent="0.35">
      <c r="A191">
        <v>190</v>
      </c>
      <c r="B191" s="10">
        <v>58</v>
      </c>
      <c r="C191">
        <v>6</v>
      </c>
      <c r="D191">
        <v>1510</v>
      </c>
      <c r="E191" s="6">
        <v>0.09</v>
      </c>
    </row>
    <row r="192" spans="1:5" x14ac:dyDescent="0.35">
      <c r="A192">
        <v>191</v>
      </c>
      <c r="B192" s="10">
        <v>66</v>
      </c>
      <c r="C192">
        <v>8</v>
      </c>
      <c r="D192">
        <v>485</v>
      </c>
      <c r="E192" s="6">
        <v>0.06</v>
      </c>
    </row>
    <row r="193" spans="1:5" x14ac:dyDescent="0.35">
      <c r="A193">
        <v>192</v>
      </c>
      <c r="B193" s="10">
        <v>76</v>
      </c>
      <c r="C193">
        <v>6</v>
      </c>
      <c r="D193">
        <v>1131</v>
      </c>
      <c r="E193" s="6">
        <v>0.04</v>
      </c>
    </row>
    <row r="194" spans="1:5" x14ac:dyDescent="0.35">
      <c r="A194">
        <v>193</v>
      </c>
      <c r="B194" s="10">
        <v>49</v>
      </c>
      <c r="C194">
        <v>2</v>
      </c>
      <c r="D194">
        <v>1511</v>
      </c>
      <c r="E194" s="6">
        <v>0.12</v>
      </c>
    </row>
    <row r="195" spans="1:5" x14ac:dyDescent="0.35">
      <c r="A195">
        <v>194</v>
      </c>
      <c r="B195" s="10">
        <v>66</v>
      </c>
      <c r="C195">
        <v>8</v>
      </c>
      <c r="D195">
        <v>782</v>
      </c>
      <c r="E195" s="6">
        <v>7.0000000000000007E-2</v>
      </c>
    </row>
    <row r="196" spans="1:5" x14ac:dyDescent="0.35">
      <c r="A196">
        <v>195</v>
      </c>
      <c r="B196" s="10">
        <v>59</v>
      </c>
      <c r="C196">
        <v>5</v>
      </c>
      <c r="D196">
        <v>560</v>
      </c>
      <c r="E196" s="6">
        <v>0.08</v>
      </c>
    </row>
    <row r="197" spans="1:5" x14ac:dyDescent="0.35">
      <c r="A197">
        <v>196</v>
      </c>
      <c r="B197" s="10">
        <v>49</v>
      </c>
      <c r="C197">
        <v>5</v>
      </c>
      <c r="D197">
        <v>844</v>
      </c>
      <c r="E197" s="6">
        <v>0.1</v>
      </c>
    </row>
    <row r="198" spans="1:5" x14ac:dyDescent="0.35">
      <c r="A198">
        <v>197</v>
      </c>
      <c r="B198" s="10">
        <v>53</v>
      </c>
      <c r="C198">
        <v>7</v>
      </c>
      <c r="D198">
        <v>598</v>
      </c>
      <c r="E198" s="6">
        <v>0.09</v>
      </c>
    </row>
    <row r="199" spans="1:5" x14ac:dyDescent="0.35">
      <c r="A199">
        <v>198</v>
      </c>
      <c r="B199" s="10">
        <v>73</v>
      </c>
      <c r="C199">
        <v>10</v>
      </c>
      <c r="D199">
        <v>315</v>
      </c>
      <c r="E199" s="6">
        <v>0.03</v>
      </c>
    </row>
    <row r="200" spans="1:5" x14ac:dyDescent="0.35">
      <c r="A200">
        <v>199</v>
      </c>
      <c r="B200" s="10">
        <v>45</v>
      </c>
      <c r="C200">
        <v>2</v>
      </c>
      <c r="D200">
        <v>1547</v>
      </c>
      <c r="E200" s="6">
        <v>0.12</v>
      </c>
    </row>
    <row r="201" spans="1:5" x14ac:dyDescent="0.35">
      <c r="A201">
        <v>200</v>
      </c>
      <c r="B201" s="10">
        <v>53</v>
      </c>
      <c r="C201">
        <v>6</v>
      </c>
      <c r="D201">
        <v>943</v>
      </c>
      <c r="E201" s="6">
        <v>0.1</v>
      </c>
    </row>
    <row r="202" spans="1:5" x14ac:dyDescent="0.35">
      <c r="A202">
        <v>201</v>
      </c>
      <c r="B202" s="10">
        <v>49</v>
      </c>
      <c r="C202">
        <v>6</v>
      </c>
      <c r="D202">
        <v>1494</v>
      </c>
      <c r="E202" s="6">
        <v>0.1</v>
      </c>
    </row>
    <row r="203" spans="1:5" x14ac:dyDescent="0.35">
      <c r="A203">
        <v>202</v>
      </c>
      <c r="B203" s="10">
        <v>53</v>
      </c>
      <c r="C203">
        <v>4</v>
      </c>
      <c r="D203">
        <v>1623</v>
      </c>
      <c r="E203" s="6">
        <v>0.11</v>
      </c>
    </row>
    <row r="204" spans="1:5" x14ac:dyDescent="0.35">
      <c r="A204">
        <v>203</v>
      </c>
      <c r="B204" s="10">
        <v>53</v>
      </c>
      <c r="C204">
        <v>3</v>
      </c>
      <c r="D204">
        <v>1416</v>
      </c>
      <c r="E204" s="6">
        <v>0.09</v>
      </c>
    </row>
    <row r="205" spans="1:5" x14ac:dyDescent="0.35">
      <c r="A205">
        <v>204</v>
      </c>
      <c r="B205" s="10">
        <v>65</v>
      </c>
      <c r="C205">
        <v>8</v>
      </c>
      <c r="D205">
        <v>832</v>
      </c>
      <c r="E205" s="6">
        <v>0.05</v>
      </c>
    </row>
    <row r="206" spans="1:5" x14ac:dyDescent="0.35">
      <c r="A206">
        <v>205</v>
      </c>
      <c r="B206" s="10">
        <v>60</v>
      </c>
      <c r="C206">
        <v>2</v>
      </c>
      <c r="D206">
        <v>1300</v>
      </c>
      <c r="E206" s="6">
        <v>0.09</v>
      </c>
    </row>
    <row r="207" spans="1:5" x14ac:dyDescent="0.35">
      <c r="A207">
        <v>206</v>
      </c>
      <c r="B207" s="10">
        <v>67</v>
      </c>
      <c r="C207">
        <v>7</v>
      </c>
      <c r="D207">
        <v>617</v>
      </c>
      <c r="E207" s="6">
        <v>0.05</v>
      </c>
    </row>
    <row r="208" spans="1:5" x14ac:dyDescent="0.35">
      <c r="A208">
        <v>207</v>
      </c>
      <c r="B208" s="10">
        <v>59</v>
      </c>
      <c r="C208">
        <v>1</v>
      </c>
      <c r="D208">
        <v>1141</v>
      </c>
      <c r="E208" s="6">
        <v>0.09</v>
      </c>
    </row>
    <row r="209" spans="1:5" x14ac:dyDescent="0.35">
      <c r="A209">
        <v>208</v>
      </c>
      <c r="B209" s="10">
        <v>55</v>
      </c>
      <c r="C209">
        <v>1</v>
      </c>
      <c r="D209">
        <v>1282</v>
      </c>
      <c r="E209" s="6">
        <v>0.1</v>
      </c>
    </row>
    <row r="210" spans="1:5" x14ac:dyDescent="0.35">
      <c r="A210">
        <v>209</v>
      </c>
      <c r="B210" s="10">
        <v>54</v>
      </c>
      <c r="C210">
        <v>5</v>
      </c>
      <c r="D210">
        <v>864</v>
      </c>
      <c r="E210" s="6">
        <v>0.11</v>
      </c>
    </row>
    <row r="211" spans="1:5" x14ac:dyDescent="0.35">
      <c r="A211">
        <v>210</v>
      </c>
      <c r="B211" s="10">
        <v>22</v>
      </c>
      <c r="C211">
        <v>1</v>
      </c>
      <c r="D211">
        <v>1421</v>
      </c>
      <c r="E211" s="6">
        <v>0.2</v>
      </c>
    </row>
    <row r="212" spans="1:5" x14ac:dyDescent="0.35">
      <c r="A212">
        <v>211</v>
      </c>
      <c r="B212" s="10">
        <v>55</v>
      </c>
      <c r="C212">
        <v>8</v>
      </c>
      <c r="D212">
        <v>691</v>
      </c>
      <c r="E212" s="6">
        <v>0.08</v>
      </c>
    </row>
    <row r="213" spans="1:5" x14ac:dyDescent="0.35">
      <c r="A213">
        <v>212</v>
      </c>
      <c r="B213" s="10">
        <v>37</v>
      </c>
      <c r="C213">
        <v>1</v>
      </c>
      <c r="D213">
        <v>2904</v>
      </c>
      <c r="E213" s="6">
        <v>0.16</v>
      </c>
    </row>
    <row r="214" spans="1:5" x14ac:dyDescent="0.35">
      <c r="A214">
        <v>213</v>
      </c>
      <c r="B214" s="10">
        <v>64</v>
      </c>
      <c r="C214">
        <v>8</v>
      </c>
      <c r="D214">
        <v>693</v>
      </c>
      <c r="E214" s="6">
        <v>0.08</v>
      </c>
    </row>
    <row r="215" spans="1:5" x14ac:dyDescent="0.35">
      <c r="A215">
        <v>214</v>
      </c>
      <c r="B215" s="10">
        <v>61</v>
      </c>
      <c r="C215">
        <v>2</v>
      </c>
      <c r="D215">
        <v>941</v>
      </c>
      <c r="E215" s="6">
        <v>0.09</v>
      </c>
    </row>
    <row r="216" spans="1:5" x14ac:dyDescent="0.35">
      <c r="A216">
        <v>215</v>
      </c>
      <c r="B216" s="10">
        <v>50</v>
      </c>
      <c r="C216">
        <v>2</v>
      </c>
      <c r="D216">
        <v>1159</v>
      </c>
      <c r="E216" s="6">
        <v>0.12</v>
      </c>
    </row>
    <row r="217" spans="1:5" x14ac:dyDescent="0.35">
      <c r="A217">
        <v>216</v>
      </c>
      <c r="B217" s="10">
        <v>50</v>
      </c>
      <c r="C217">
        <v>2</v>
      </c>
      <c r="D217">
        <v>1328</v>
      </c>
      <c r="E217" s="6">
        <v>0.11</v>
      </c>
    </row>
    <row r="218" spans="1:5" x14ac:dyDescent="0.35">
      <c r="A218">
        <v>217</v>
      </c>
      <c r="B218" s="10">
        <v>46</v>
      </c>
      <c r="C218">
        <v>5</v>
      </c>
      <c r="D218">
        <v>826</v>
      </c>
      <c r="E218" s="6">
        <v>0.11</v>
      </c>
    </row>
    <row r="219" spans="1:5" x14ac:dyDescent="0.35">
      <c r="A219">
        <v>218</v>
      </c>
      <c r="B219" s="10">
        <v>76</v>
      </c>
      <c r="C219">
        <v>6</v>
      </c>
      <c r="D219">
        <v>563</v>
      </c>
      <c r="E219" s="6">
        <v>0.04</v>
      </c>
    </row>
    <row r="220" spans="1:5" x14ac:dyDescent="0.35">
      <c r="A220">
        <v>219</v>
      </c>
      <c r="B220" s="10">
        <v>76</v>
      </c>
      <c r="C220">
        <v>10</v>
      </c>
      <c r="D220">
        <v>554</v>
      </c>
      <c r="E220" s="6">
        <v>0.03</v>
      </c>
    </row>
    <row r="221" spans="1:5" x14ac:dyDescent="0.35">
      <c r="A221">
        <v>220</v>
      </c>
      <c r="B221" s="10">
        <v>72</v>
      </c>
      <c r="C221">
        <v>10</v>
      </c>
      <c r="D221">
        <v>271</v>
      </c>
      <c r="E221" s="6">
        <v>0.03</v>
      </c>
    </row>
    <row r="222" spans="1:5" x14ac:dyDescent="0.35">
      <c r="A222">
        <v>221</v>
      </c>
      <c r="B222" s="10">
        <v>70</v>
      </c>
      <c r="C222">
        <v>10</v>
      </c>
      <c r="D222">
        <v>485</v>
      </c>
      <c r="E222" s="6">
        <v>0.05</v>
      </c>
    </row>
    <row r="223" spans="1:5" x14ac:dyDescent="0.35">
      <c r="A223">
        <v>222</v>
      </c>
      <c r="B223" s="10">
        <v>43</v>
      </c>
      <c r="C223">
        <v>2</v>
      </c>
      <c r="D223">
        <v>1196</v>
      </c>
      <c r="E223" s="6">
        <v>0.14000000000000001</v>
      </c>
    </row>
    <row r="224" spans="1:5" x14ac:dyDescent="0.35">
      <c r="A224">
        <v>223</v>
      </c>
      <c r="B224" s="10">
        <v>73</v>
      </c>
      <c r="C224">
        <v>10</v>
      </c>
      <c r="D224">
        <v>608</v>
      </c>
      <c r="E224" s="6">
        <v>0.03</v>
      </c>
    </row>
    <row r="225" spans="1:5" x14ac:dyDescent="0.35">
      <c r="A225">
        <v>224</v>
      </c>
      <c r="B225" s="10">
        <v>70</v>
      </c>
      <c r="C225">
        <v>5</v>
      </c>
      <c r="D225">
        <v>1045</v>
      </c>
      <c r="E225" s="6">
        <v>0.05</v>
      </c>
    </row>
    <row r="226" spans="1:5" x14ac:dyDescent="0.35">
      <c r="A226">
        <v>225</v>
      </c>
      <c r="B226" s="10">
        <v>62</v>
      </c>
      <c r="C226">
        <v>4</v>
      </c>
      <c r="D226">
        <v>515</v>
      </c>
      <c r="E226" s="6">
        <v>0.09</v>
      </c>
    </row>
    <row r="227" spans="1:5" x14ac:dyDescent="0.35">
      <c r="A227">
        <v>226</v>
      </c>
      <c r="B227" s="10">
        <v>77</v>
      </c>
      <c r="C227">
        <v>10</v>
      </c>
      <c r="D227">
        <v>943</v>
      </c>
      <c r="E227" s="6">
        <v>0.04</v>
      </c>
    </row>
    <row r="228" spans="1:5" x14ac:dyDescent="0.35">
      <c r="A228">
        <v>227</v>
      </c>
      <c r="B228" s="10">
        <v>61</v>
      </c>
      <c r="C228">
        <v>7</v>
      </c>
      <c r="D228">
        <v>881</v>
      </c>
      <c r="E228" s="6">
        <v>0.08</v>
      </c>
    </row>
    <row r="229" spans="1:5" x14ac:dyDescent="0.35">
      <c r="A229">
        <v>228</v>
      </c>
      <c r="B229" s="10">
        <v>67</v>
      </c>
      <c r="C229">
        <v>7</v>
      </c>
      <c r="D229">
        <v>580</v>
      </c>
      <c r="E229" s="6">
        <v>7.0000000000000007E-2</v>
      </c>
    </row>
    <row r="230" spans="1:5" x14ac:dyDescent="0.35">
      <c r="A230">
        <v>229</v>
      </c>
      <c r="B230" s="10">
        <v>69</v>
      </c>
      <c r="C230">
        <v>7</v>
      </c>
      <c r="D230">
        <v>695</v>
      </c>
      <c r="E230" s="6">
        <v>0.06</v>
      </c>
    </row>
    <row r="231" spans="1:5" x14ac:dyDescent="0.35">
      <c r="A231">
        <v>230</v>
      </c>
      <c r="B231" s="10">
        <v>57</v>
      </c>
      <c r="C231">
        <v>4</v>
      </c>
      <c r="D231">
        <v>1267</v>
      </c>
      <c r="E231" s="6">
        <v>0.1</v>
      </c>
    </row>
    <row r="232" spans="1:5" x14ac:dyDescent="0.35">
      <c r="A232">
        <v>231</v>
      </c>
      <c r="B232" s="10">
        <v>62</v>
      </c>
      <c r="C232">
        <v>2</v>
      </c>
      <c r="D232">
        <v>2515</v>
      </c>
      <c r="E232" s="6">
        <v>0.09</v>
      </c>
    </row>
    <row r="233" spans="1:5" x14ac:dyDescent="0.35">
      <c r="A233">
        <v>232</v>
      </c>
      <c r="B233" s="10">
        <v>56</v>
      </c>
      <c r="C233">
        <v>5</v>
      </c>
      <c r="D233">
        <v>543</v>
      </c>
      <c r="E233" s="6">
        <v>0.1</v>
      </c>
    </row>
    <row r="234" spans="1:5" x14ac:dyDescent="0.35">
      <c r="A234">
        <v>233</v>
      </c>
      <c r="B234" s="10">
        <v>77</v>
      </c>
      <c r="C234">
        <v>8</v>
      </c>
      <c r="D234">
        <v>800</v>
      </c>
      <c r="E234" s="6">
        <v>0.04</v>
      </c>
    </row>
    <row r="235" spans="1:5" x14ac:dyDescent="0.35">
      <c r="A235">
        <v>234</v>
      </c>
      <c r="B235" s="10">
        <v>70</v>
      </c>
      <c r="C235">
        <v>6</v>
      </c>
      <c r="D235">
        <v>671</v>
      </c>
      <c r="E235" s="6">
        <v>0.06</v>
      </c>
    </row>
    <row r="236" spans="1:5" x14ac:dyDescent="0.35">
      <c r="A236">
        <v>235</v>
      </c>
      <c r="B236" s="10">
        <v>65</v>
      </c>
      <c r="C236">
        <v>6</v>
      </c>
      <c r="D236">
        <v>1142</v>
      </c>
      <c r="E236" s="6">
        <v>7.0000000000000007E-2</v>
      </c>
    </row>
    <row r="237" spans="1:5" x14ac:dyDescent="0.35">
      <c r="A237">
        <v>236</v>
      </c>
      <c r="B237" s="10">
        <v>79</v>
      </c>
      <c r="C237">
        <v>9</v>
      </c>
      <c r="D237">
        <v>1064</v>
      </c>
      <c r="E237" s="6">
        <v>0.03</v>
      </c>
    </row>
    <row r="238" spans="1:5" x14ac:dyDescent="0.35">
      <c r="A238">
        <v>237</v>
      </c>
      <c r="B238" s="10">
        <v>66</v>
      </c>
      <c r="C238">
        <v>9</v>
      </c>
      <c r="D238">
        <v>364</v>
      </c>
      <c r="E238" s="6">
        <v>7.0000000000000007E-2</v>
      </c>
    </row>
    <row r="239" spans="1:5" x14ac:dyDescent="0.35">
      <c r="A239">
        <v>238</v>
      </c>
      <c r="B239" s="10">
        <v>39</v>
      </c>
      <c r="C239">
        <v>2</v>
      </c>
      <c r="D239">
        <v>1212</v>
      </c>
      <c r="E239" s="6">
        <v>0.15</v>
      </c>
    </row>
    <row r="240" spans="1:5" x14ac:dyDescent="0.35">
      <c r="A240">
        <v>239</v>
      </c>
      <c r="B240" s="10">
        <v>68</v>
      </c>
      <c r="C240">
        <v>8</v>
      </c>
      <c r="D240">
        <v>587</v>
      </c>
      <c r="E240" s="6">
        <v>0.06</v>
      </c>
    </row>
    <row r="241" spans="1:5" x14ac:dyDescent="0.35">
      <c r="A241">
        <v>240</v>
      </c>
      <c r="B241" s="10">
        <v>65</v>
      </c>
      <c r="C241">
        <v>4</v>
      </c>
      <c r="D241">
        <v>1387</v>
      </c>
      <c r="E241" s="6">
        <v>0.06</v>
      </c>
    </row>
    <row r="242" spans="1:5" x14ac:dyDescent="0.35">
      <c r="A242">
        <v>241</v>
      </c>
      <c r="B242" s="10">
        <v>61</v>
      </c>
      <c r="C242">
        <v>5</v>
      </c>
      <c r="D242">
        <v>1116</v>
      </c>
      <c r="E242" s="6">
        <v>0.08</v>
      </c>
    </row>
    <row r="243" spans="1:5" x14ac:dyDescent="0.35">
      <c r="A243">
        <v>242</v>
      </c>
      <c r="B243" s="10">
        <v>33</v>
      </c>
      <c r="C243">
        <v>1</v>
      </c>
      <c r="D243">
        <v>1038</v>
      </c>
      <c r="E243" s="6">
        <v>0.16</v>
      </c>
    </row>
    <row r="244" spans="1:5" x14ac:dyDescent="0.35">
      <c r="A244">
        <v>243</v>
      </c>
      <c r="B244" s="10">
        <v>52</v>
      </c>
      <c r="C244">
        <v>2</v>
      </c>
      <c r="D244">
        <v>1112</v>
      </c>
      <c r="E244" s="6">
        <v>0.09</v>
      </c>
    </row>
    <row r="245" spans="1:5" x14ac:dyDescent="0.35">
      <c r="A245">
        <v>244</v>
      </c>
      <c r="B245" s="10">
        <v>70</v>
      </c>
      <c r="C245">
        <v>8</v>
      </c>
      <c r="D245">
        <v>314</v>
      </c>
      <c r="E245" s="6">
        <v>0.04</v>
      </c>
    </row>
    <row r="246" spans="1:5" x14ac:dyDescent="0.35">
      <c r="A246">
        <v>245</v>
      </c>
      <c r="B246" s="10">
        <v>62</v>
      </c>
      <c r="C246">
        <v>3</v>
      </c>
      <c r="D246">
        <v>1182</v>
      </c>
      <c r="E246" s="6">
        <v>0.09</v>
      </c>
    </row>
    <row r="247" spans="1:5" x14ac:dyDescent="0.35">
      <c r="A247">
        <v>246</v>
      </c>
      <c r="B247" s="10">
        <v>58</v>
      </c>
      <c r="C247">
        <v>4</v>
      </c>
      <c r="D247">
        <v>1889</v>
      </c>
      <c r="E247" s="6">
        <v>0.1</v>
      </c>
    </row>
    <row r="248" spans="1:5" x14ac:dyDescent="0.35">
      <c r="A248">
        <v>247</v>
      </c>
      <c r="B248" s="10">
        <v>72</v>
      </c>
      <c r="C248">
        <v>8</v>
      </c>
      <c r="D248">
        <v>514</v>
      </c>
      <c r="E248" s="6">
        <v>0.05</v>
      </c>
    </row>
    <row r="249" spans="1:5" x14ac:dyDescent="0.35">
      <c r="A249">
        <v>248</v>
      </c>
      <c r="B249" s="10">
        <v>61</v>
      </c>
      <c r="C249">
        <v>4</v>
      </c>
      <c r="D249">
        <v>1512</v>
      </c>
      <c r="E249" s="6">
        <v>0.09</v>
      </c>
    </row>
    <row r="250" spans="1:5" x14ac:dyDescent="0.35">
      <c r="A250">
        <v>249</v>
      </c>
      <c r="B250" s="10">
        <v>68</v>
      </c>
      <c r="C250">
        <v>7</v>
      </c>
      <c r="D250">
        <v>910</v>
      </c>
      <c r="E250" s="6">
        <v>0.06</v>
      </c>
    </row>
    <row r="251" spans="1:5" x14ac:dyDescent="0.35">
      <c r="A251">
        <v>250</v>
      </c>
      <c r="B251" s="10">
        <v>42</v>
      </c>
      <c r="C251">
        <v>1</v>
      </c>
      <c r="D251">
        <v>1999</v>
      </c>
      <c r="E251" s="6">
        <v>0.13</v>
      </c>
    </row>
    <row r="252" spans="1:5" x14ac:dyDescent="0.35">
      <c r="A252">
        <v>251</v>
      </c>
      <c r="B252" s="10">
        <v>66</v>
      </c>
      <c r="C252">
        <v>9</v>
      </c>
      <c r="D252">
        <v>484</v>
      </c>
      <c r="E252" s="6">
        <v>0.06</v>
      </c>
    </row>
    <row r="253" spans="1:5" x14ac:dyDescent="0.35">
      <c r="A253">
        <v>252</v>
      </c>
      <c r="B253" s="10">
        <v>35</v>
      </c>
      <c r="C253">
        <v>1</v>
      </c>
      <c r="D253">
        <v>1531</v>
      </c>
      <c r="E253" s="6">
        <v>0.15</v>
      </c>
    </row>
    <row r="254" spans="1:5" x14ac:dyDescent="0.35">
      <c r="A254">
        <v>253</v>
      </c>
      <c r="B254" s="10">
        <v>56</v>
      </c>
      <c r="C254">
        <v>3</v>
      </c>
      <c r="D254">
        <v>1430</v>
      </c>
      <c r="E254" s="6">
        <v>0.08</v>
      </c>
    </row>
    <row r="255" spans="1:5" x14ac:dyDescent="0.35">
      <c r="A255">
        <v>254</v>
      </c>
      <c r="B255" s="10">
        <v>55</v>
      </c>
      <c r="C255">
        <v>2</v>
      </c>
      <c r="D255">
        <v>642</v>
      </c>
      <c r="E255" s="6">
        <v>0.09</v>
      </c>
    </row>
    <row r="256" spans="1:5" x14ac:dyDescent="0.35">
      <c r="A256">
        <v>255</v>
      </c>
      <c r="B256" s="10">
        <v>60</v>
      </c>
      <c r="C256">
        <v>6</v>
      </c>
      <c r="D256">
        <v>482</v>
      </c>
      <c r="E256" s="6">
        <v>0.08</v>
      </c>
    </row>
    <row r="257" spans="1:5" x14ac:dyDescent="0.35">
      <c r="A257">
        <v>256</v>
      </c>
      <c r="B257" s="10">
        <v>73</v>
      </c>
      <c r="C257">
        <v>9</v>
      </c>
      <c r="D257">
        <v>730</v>
      </c>
      <c r="E257" s="6">
        <v>0.03</v>
      </c>
    </row>
    <row r="258" spans="1:5" x14ac:dyDescent="0.35">
      <c r="A258">
        <v>257</v>
      </c>
      <c r="B258" s="10">
        <v>58</v>
      </c>
      <c r="C258">
        <v>5</v>
      </c>
      <c r="D258">
        <v>610</v>
      </c>
      <c r="E258" s="6">
        <v>7.0000000000000007E-2</v>
      </c>
    </row>
    <row r="259" spans="1:5" x14ac:dyDescent="0.35">
      <c r="A259">
        <v>258</v>
      </c>
      <c r="B259" s="10">
        <v>60</v>
      </c>
      <c r="C259">
        <v>6</v>
      </c>
      <c r="D259">
        <v>1221</v>
      </c>
      <c r="E259" s="6">
        <v>7.0000000000000007E-2</v>
      </c>
    </row>
    <row r="260" spans="1:5" x14ac:dyDescent="0.35">
      <c r="A260">
        <v>259</v>
      </c>
      <c r="B260" s="10">
        <v>67</v>
      </c>
      <c r="C260">
        <v>8</v>
      </c>
      <c r="D260">
        <v>784</v>
      </c>
      <c r="E260" s="6">
        <v>7.0000000000000007E-2</v>
      </c>
    </row>
    <row r="261" spans="1:5" x14ac:dyDescent="0.35">
      <c r="A261">
        <v>260</v>
      </c>
      <c r="B261" s="10">
        <v>52</v>
      </c>
      <c r="C261">
        <v>5</v>
      </c>
      <c r="D261">
        <v>991</v>
      </c>
      <c r="E261" s="6">
        <v>0.09</v>
      </c>
    </row>
    <row r="262" spans="1:5" x14ac:dyDescent="0.35">
      <c r="A262">
        <v>261</v>
      </c>
      <c r="B262" s="10">
        <v>52</v>
      </c>
      <c r="C262">
        <v>7</v>
      </c>
      <c r="D262">
        <v>1007</v>
      </c>
      <c r="E262" s="6">
        <v>0.09</v>
      </c>
    </row>
    <row r="263" spans="1:5" x14ac:dyDescent="0.35">
      <c r="A263">
        <v>262</v>
      </c>
      <c r="B263" s="10">
        <v>61</v>
      </c>
      <c r="C263">
        <v>5</v>
      </c>
      <c r="D263">
        <v>1015</v>
      </c>
      <c r="E263" s="6">
        <v>7.0000000000000007E-2</v>
      </c>
    </row>
    <row r="264" spans="1:5" x14ac:dyDescent="0.35">
      <c r="A264">
        <v>263</v>
      </c>
      <c r="B264" s="10">
        <v>61</v>
      </c>
      <c r="C264">
        <v>9</v>
      </c>
      <c r="D264">
        <v>905</v>
      </c>
      <c r="E264" s="6">
        <v>0.06</v>
      </c>
    </row>
    <row r="265" spans="1:5" x14ac:dyDescent="0.35">
      <c r="A265">
        <v>264</v>
      </c>
      <c r="B265" s="10">
        <v>67</v>
      </c>
      <c r="C265">
        <v>8</v>
      </c>
      <c r="D265">
        <v>490</v>
      </c>
      <c r="E265" s="6">
        <v>0.04</v>
      </c>
    </row>
    <row r="266" spans="1:5" x14ac:dyDescent="0.35">
      <c r="A266">
        <v>265</v>
      </c>
      <c r="B266" s="10">
        <v>26</v>
      </c>
      <c r="C266">
        <v>1</v>
      </c>
      <c r="D266">
        <v>1934</v>
      </c>
      <c r="E266" s="6">
        <v>0.21</v>
      </c>
    </row>
    <row r="267" spans="1:5" x14ac:dyDescent="0.35">
      <c r="A267">
        <v>266</v>
      </c>
      <c r="B267" s="10">
        <v>64</v>
      </c>
      <c r="C267">
        <v>5</v>
      </c>
      <c r="D267">
        <v>914</v>
      </c>
      <c r="E267" s="6">
        <v>0.06</v>
      </c>
    </row>
    <row r="268" spans="1:5" x14ac:dyDescent="0.35">
      <c r="A268">
        <v>267</v>
      </c>
      <c r="B268" s="10">
        <v>58</v>
      </c>
      <c r="C268">
        <v>3</v>
      </c>
      <c r="D268">
        <v>956</v>
      </c>
      <c r="E268" s="6">
        <v>0.09</v>
      </c>
    </row>
    <row r="269" spans="1:5" x14ac:dyDescent="0.35">
      <c r="A269">
        <v>268</v>
      </c>
      <c r="B269" s="10">
        <v>60</v>
      </c>
      <c r="C269">
        <v>3</v>
      </c>
      <c r="D269">
        <v>897</v>
      </c>
      <c r="E269" s="6">
        <v>0.09</v>
      </c>
    </row>
    <row r="270" spans="1:5" x14ac:dyDescent="0.35">
      <c r="A270">
        <v>269</v>
      </c>
      <c r="B270" s="10">
        <v>64</v>
      </c>
      <c r="C270">
        <v>4</v>
      </c>
      <c r="D270">
        <v>2466</v>
      </c>
      <c r="E270" s="6">
        <v>7.0000000000000007E-2</v>
      </c>
    </row>
    <row r="271" spans="1:5" x14ac:dyDescent="0.35">
      <c r="A271">
        <v>270</v>
      </c>
      <c r="B271" s="10">
        <v>64</v>
      </c>
      <c r="C271">
        <v>4</v>
      </c>
      <c r="D271">
        <v>1436</v>
      </c>
      <c r="E271" s="6">
        <v>0.06</v>
      </c>
    </row>
    <row r="272" spans="1:5" x14ac:dyDescent="0.35">
      <c r="A272">
        <v>271</v>
      </c>
      <c r="B272" s="10">
        <v>53</v>
      </c>
      <c r="C272">
        <v>4</v>
      </c>
      <c r="D272">
        <v>2481</v>
      </c>
      <c r="E272" s="6">
        <v>0.1</v>
      </c>
    </row>
    <row r="273" spans="1:5" x14ac:dyDescent="0.35">
      <c r="A273">
        <v>272</v>
      </c>
      <c r="B273" s="10">
        <v>70</v>
      </c>
      <c r="C273">
        <v>8</v>
      </c>
      <c r="D273">
        <v>634</v>
      </c>
      <c r="E273" s="6">
        <v>0.04</v>
      </c>
    </row>
    <row r="274" spans="1:5" x14ac:dyDescent="0.35">
      <c r="A274">
        <v>273</v>
      </c>
      <c r="B274" s="10">
        <v>57</v>
      </c>
      <c r="C274">
        <v>2</v>
      </c>
      <c r="D274">
        <v>1007</v>
      </c>
      <c r="E274" s="6">
        <v>0.09</v>
      </c>
    </row>
    <row r="275" spans="1:5" x14ac:dyDescent="0.35">
      <c r="A275">
        <v>274</v>
      </c>
      <c r="B275" s="10">
        <v>56</v>
      </c>
      <c r="C275">
        <v>5</v>
      </c>
      <c r="D275">
        <v>1035</v>
      </c>
      <c r="E275" s="6">
        <v>0.09</v>
      </c>
    </row>
    <row r="276" spans="1:5" x14ac:dyDescent="0.35">
      <c r="A276">
        <v>275</v>
      </c>
      <c r="B276" s="10">
        <v>72</v>
      </c>
      <c r="C276">
        <v>6</v>
      </c>
      <c r="D276">
        <v>438</v>
      </c>
      <c r="E276" s="6">
        <v>0.04</v>
      </c>
    </row>
    <row r="277" spans="1:5" x14ac:dyDescent="0.35">
      <c r="A277">
        <v>276</v>
      </c>
      <c r="B277" s="10">
        <v>77</v>
      </c>
      <c r="C277">
        <v>9</v>
      </c>
      <c r="D277">
        <v>261</v>
      </c>
      <c r="E277" s="6">
        <v>0.04</v>
      </c>
    </row>
    <row r="278" spans="1:5" x14ac:dyDescent="0.35">
      <c r="A278">
        <v>277</v>
      </c>
      <c r="B278" s="10">
        <v>66</v>
      </c>
      <c r="C278">
        <v>8</v>
      </c>
      <c r="D278">
        <v>504</v>
      </c>
      <c r="E278" s="6">
        <v>7.0000000000000007E-2</v>
      </c>
    </row>
    <row r="279" spans="1:5" x14ac:dyDescent="0.35">
      <c r="A279">
        <v>278</v>
      </c>
      <c r="B279" s="10">
        <v>66</v>
      </c>
      <c r="C279">
        <v>5</v>
      </c>
      <c r="D279">
        <v>1032</v>
      </c>
      <c r="E279" s="6">
        <v>7.0000000000000007E-2</v>
      </c>
    </row>
    <row r="280" spans="1:5" x14ac:dyDescent="0.35">
      <c r="A280">
        <v>279</v>
      </c>
      <c r="B280" s="10">
        <v>62</v>
      </c>
      <c r="C280">
        <v>3</v>
      </c>
      <c r="D280">
        <v>1158</v>
      </c>
      <c r="E280" s="6">
        <v>7.0000000000000007E-2</v>
      </c>
    </row>
    <row r="281" spans="1:5" x14ac:dyDescent="0.35">
      <c r="A281">
        <v>280</v>
      </c>
      <c r="B281" s="10">
        <v>33</v>
      </c>
      <c r="C281">
        <v>1</v>
      </c>
      <c r="D281">
        <v>1221</v>
      </c>
      <c r="E281" s="6">
        <v>0.18</v>
      </c>
    </row>
    <row r="282" spans="1:5" x14ac:dyDescent="0.35">
      <c r="A282">
        <v>281</v>
      </c>
      <c r="B282" s="10">
        <v>62</v>
      </c>
      <c r="C282">
        <v>5</v>
      </c>
      <c r="D282">
        <v>605</v>
      </c>
      <c r="E282" s="6">
        <v>0.09</v>
      </c>
    </row>
    <row r="283" spans="1:5" x14ac:dyDescent="0.35">
      <c r="A283">
        <v>282</v>
      </c>
      <c r="B283" s="10">
        <v>45</v>
      </c>
      <c r="C283">
        <v>4</v>
      </c>
      <c r="D283">
        <v>1042</v>
      </c>
      <c r="E283" s="6">
        <v>0.12</v>
      </c>
    </row>
    <row r="284" spans="1:5" x14ac:dyDescent="0.35">
      <c r="A284">
        <v>283</v>
      </c>
      <c r="B284" s="10">
        <v>40</v>
      </c>
      <c r="C284">
        <v>1</v>
      </c>
      <c r="D284">
        <v>1125</v>
      </c>
      <c r="E284" s="6">
        <v>0.15</v>
      </c>
    </row>
    <row r="285" spans="1:5" x14ac:dyDescent="0.35">
      <c r="A285">
        <v>284</v>
      </c>
      <c r="B285" s="10">
        <v>71</v>
      </c>
      <c r="C285">
        <v>10</v>
      </c>
      <c r="D285">
        <v>695</v>
      </c>
      <c r="E285" s="6">
        <v>0.06</v>
      </c>
    </row>
    <row r="286" spans="1:5" x14ac:dyDescent="0.35">
      <c r="A286">
        <v>285</v>
      </c>
      <c r="B286" s="10">
        <v>71</v>
      </c>
      <c r="C286">
        <v>6</v>
      </c>
      <c r="D286">
        <v>1027</v>
      </c>
      <c r="E286" s="6">
        <v>0.05</v>
      </c>
    </row>
    <row r="287" spans="1:5" x14ac:dyDescent="0.35">
      <c r="A287">
        <v>286</v>
      </c>
      <c r="B287" s="10">
        <v>61</v>
      </c>
      <c r="C287">
        <v>6</v>
      </c>
      <c r="D287">
        <v>637</v>
      </c>
      <c r="E287" s="6">
        <v>0.06</v>
      </c>
    </row>
    <row r="288" spans="1:5" x14ac:dyDescent="0.35">
      <c r="A288">
        <v>287</v>
      </c>
      <c r="B288" s="10">
        <v>52</v>
      </c>
      <c r="C288">
        <v>4</v>
      </c>
      <c r="D288">
        <v>921</v>
      </c>
      <c r="E288" s="6">
        <v>0.1</v>
      </c>
    </row>
    <row r="289" spans="1:5" x14ac:dyDescent="0.35">
      <c r="A289">
        <v>288</v>
      </c>
      <c r="B289" s="10">
        <v>61</v>
      </c>
      <c r="C289">
        <v>2</v>
      </c>
      <c r="D289">
        <v>690</v>
      </c>
      <c r="E289" s="6">
        <v>0.08</v>
      </c>
    </row>
    <row r="290" spans="1:5" x14ac:dyDescent="0.35">
      <c r="A290">
        <v>289</v>
      </c>
      <c r="B290" s="10">
        <v>62</v>
      </c>
      <c r="C290">
        <v>6</v>
      </c>
      <c r="D290">
        <v>789</v>
      </c>
      <c r="E290" s="6">
        <v>7.0000000000000007E-2</v>
      </c>
    </row>
    <row r="291" spans="1:5" x14ac:dyDescent="0.35">
      <c r="A291">
        <v>290</v>
      </c>
      <c r="B291" s="10">
        <v>61</v>
      </c>
      <c r="C291">
        <v>4</v>
      </c>
      <c r="D291">
        <v>1357</v>
      </c>
      <c r="E291" s="6">
        <v>0.08</v>
      </c>
    </row>
    <row r="292" spans="1:5" x14ac:dyDescent="0.35">
      <c r="A292">
        <v>291</v>
      </c>
      <c r="B292" s="10">
        <v>55</v>
      </c>
      <c r="C292">
        <v>2</v>
      </c>
      <c r="D292">
        <v>1394</v>
      </c>
      <c r="E292" s="6">
        <v>0.11</v>
      </c>
    </row>
    <row r="293" spans="1:5" x14ac:dyDescent="0.35">
      <c r="A293">
        <v>292</v>
      </c>
      <c r="B293" s="10">
        <v>46</v>
      </c>
      <c r="C293">
        <v>3</v>
      </c>
      <c r="D293">
        <v>1682</v>
      </c>
      <c r="E293" s="6">
        <v>0.14000000000000001</v>
      </c>
    </row>
    <row r="294" spans="1:5" x14ac:dyDescent="0.35">
      <c r="A294">
        <v>293</v>
      </c>
      <c r="B294" s="10">
        <v>37</v>
      </c>
      <c r="C294">
        <v>2</v>
      </c>
      <c r="D294">
        <v>1557</v>
      </c>
      <c r="E294" s="6">
        <v>0.14000000000000001</v>
      </c>
    </row>
    <row r="295" spans="1:5" x14ac:dyDescent="0.35">
      <c r="A295">
        <v>294</v>
      </c>
      <c r="B295" s="10">
        <v>58</v>
      </c>
      <c r="C295">
        <v>1</v>
      </c>
      <c r="D295">
        <v>1076</v>
      </c>
      <c r="E295" s="6">
        <v>0.1</v>
      </c>
    </row>
    <row r="296" spans="1:5" x14ac:dyDescent="0.35">
      <c r="A296">
        <v>295</v>
      </c>
      <c r="B296" s="10">
        <v>70</v>
      </c>
      <c r="C296">
        <v>6</v>
      </c>
      <c r="D296">
        <v>961</v>
      </c>
      <c r="E296" s="6">
        <v>0.06</v>
      </c>
    </row>
    <row r="297" spans="1:5" x14ac:dyDescent="0.35">
      <c r="A297">
        <v>296</v>
      </c>
      <c r="B297" s="10">
        <v>53</v>
      </c>
      <c r="C297">
        <v>3</v>
      </c>
      <c r="D297">
        <v>710</v>
      </c>
      <c r="E297" s="6">
        <v>0.12</v>
      </c>
    </row>
    <row r="298" spans="1:5" x14ac:dyDescent="0.35">
      <c r="A298">
        <v>297</v>
      </c>
      <c r="B298" s="10">
        <v>66</v>
      </c>
      <c r="C298">
        <v>7</v>
      </c>
      <c r="D298">
        <v>478</v>
      </c>
      <c r="E298" s="6">
        <v>7.0000000000000007E-2</v>
      </c>
    </row>
    <row r="299" spans="1:5" x14ac:dyDescent="0.35">
      <c r="A299">
        <v>298</v>
      </c>
      <c r="B299" s="10">
        <v>38</v>
      </c>
      <c r="C299">
        <v>1</v>
      </c>
      <c r="D299">
        <v>981</v>
      </c>
      <c r="E299" s="6">
        <v>0.16</v>
      </c>
    </row>
    <row r="300" spans="1:5" x14ac:dyDescent="0.35">
      <c r="A300">
        <v>299</v>
      </c>
      <c r="B300" s="10">
        <v>56</v>
      </c>
      <c r="C300">
        <v>8</v>
      </c>
      <c r="D300">
        <v>778</v>
      </c>
      <c r="E300" s="6">
        <v>0.08</v>
      </c>
    </row>
    <row r="301" spans="1:5" x14ac:dyDescent="0.35">
      <c r="A301">
        <v>300</v>
      </c>
      <c r="B301" s="10">
        <v>62</v>
      </c>
      <c r="C301">
        <v>8</v>
      </c>
      <c r="D301">
        <v>363</v>
      </c>
      <c r="E301" s="6">
        <v>0.06</v>
      </c>
    </row>
    <row r="302" spans="1:5" x14ac:dyDescent="0.35">
      <c r="A302">
        <v>301</v>
      </c>
      <c r="B302" s="10">
        <v>22</v>
      </c>
      <c r="C302">
        <v>1</v>
      </c>
      <c r="D302">
        <v>1986</v>
      </c>
      <c r="E302" s="6">
        <v>0.19</v>
      </c>
    </row>
    <row r="303" spans="1:5" x14ac:dyDescent="0.35">
      <c r="A303">
        <v>302</v>
      </c>
      <c r="B303" s="10">
        <v>61</v>
      </c>
      <c r="C303">
        <v>10</v>
      </c>
      <c r="D303">
        <v>572</v>
      </c>
      <c r="E303" s="6">
        <v>0.06</v>
      </c>
    </row>
    <row r="304" spans="1:5" x14ac:dyDescent="0.35">
      <c r="A304">
        <v>303</v>
      </c>
      <c r="B304" s="10">
        <v>67</v>
      </c>
      <c r="C304">
        <v>7</v>
      </c>
      <c r="D304">
        <v>1253</v>
      </c>
      <c r="E304" s="6">
        <v>0.05</v>
      </c>
    </row>
    <row r="305" spans="1:5" x14ac:dyDescent="0.35">
      <c r="A305">
        <v>304</v>
      </c>
      <c r="B305" s="10">
        <v>67</v>
      </c>
      <c r="C305">
        <v>10</v>
      </c>
      <c r="D305">
        <v>567</v>
      </c>
      <c r="E305" s="6">
        <v>0.05</v>
      </c>
    </row>
    <row r="306" spans="1:5" x14ac:dyDescent="0.35">
      <c r="A306">
        <v>305</v>
      </c>
      <c r="B306" s="10">
        <v>68</v>
      </c>
      <c r="C306">
        <v>5</v>
      </c>
      <c r="D306">
        <v>1255</v>
      </c>
      <c r="E306" s="6">
        <v>0.06</v>
      </c>
    </row>
    <row r="307" spans="1:5" x14ac:dyDescent="0.35">
      <c r="A307">
        <v>306</v>
      </c>
      <c r="B307" s="10">
        <v>73</v>
      </c>
      <c r="C307">
        <v>10</v>
      </c>
      <c r="D307">
        <v>591</v>
      </c>
      <c r="E307" s="6">
        <v>0.05</v>
      </c>
    </row>
    <row r="308" spans="1:5" x14ac:dyDescent="0.35">
      <c r="A308">
        <v>307</v>
      </c>
      <c r="B308" s="10">
        <v>55</v>
      </c>
      <c r="C308">
        <v>1</v>
      </c>
      <c r="D308">
        <v>1991</v>
      </c>
      <c r="E308" s="6">
        <v>0.11</v>
      </c>
    </row>
    <row r="309" spans="1:5" x14ac:dyDescent="0.35">
      <c r="A309">
        <v>308</v>
      </c>
      <c r="B309" s="10">
        <v>74</v>
      </c>
      <c r="C309">
        <v>8</v>
      </c>
      <c r="D309">
        <v>708</v>
      </c>
      <c r="E309" s="6">
        <v>0.04</v>
      </c>
    </row>
    <row r="310" spans="1:5" x14ac:dyDescent="0.35">
      <c r="A310">
        <v>309</v>
      </c>
      <c r="B310" s="10">
        <v>48</v>
      </c>
      <c r="C310">
        <v>3</v>
      </c>
      <c r="D310">
        <v>1473</v>
      </c>
      <c r="E310" s="6">
        <v>0.12</v>
      </c>
    </row>
    <row r="311" spans="1:5" x14ac:dyDescent="0.35">
      <c r="A311">
        <v>310</v>
      </c>
      <c r="B311" s="10">
        <v>65</v>
      </c>
      <c r="C311">
        <v>6</v>
      </c>
      <c r="D311">
        <v>1315</v>
      </c>
      <c r="E311" s="6">
        <v>0.06</v>
      </c>
    </row>
    <row r="312" spans="1:5" x14ac:dyDescent="0.35">
      <c r="A312">
        <v>311</v>
      </c>
      <c r="B312" s="10">
        <v>50</v>
      </c>
      <c r="C312">
        <v>3</v>
      </c>
      <c r="D312">
        <v>1071</v>
      </c>
      <c r="E312" s="6">
        <v>0.11</v>
      </c>
    </row>
    <row r="313" spans="1:5" x14ac:dyDescent="0.35">
      <c r="A313">
        <v>312</v>
      </c>
      <c r="B313" s="10">
        <v>67</v>
      </c>
      <c r="C313">
        <v>8</v>
      </c>
      <c r="D313">
        <v>829</v>
      </c>
      <c r="E313" s="6">
        <v>0.04</v>
      </c>
    </row>
    <row r="314" spans="1:5" x14ac:dyDescent="0.35">
      <c r="A314">
        <v>313</v>
      </c>
      <c r="B314" s="10">
        <v>64</v>
      </c>
      <c r="C314">
        <v>9</v>
      </c>
      <c r="D314">
        <v>388</v>
      </c>
      <c r="E314" s="6">
        <v>0.05</v>
      </c>
    </row>
    <row r="315" spans="1:5" x14ac:dyDescent="0.35">
      <c r="A315">
        <v>314</v>
      </c>
      <c r="B315" s="10">
        <v>65</v>
      </c>
      <c r="C315">
        <v>9</v>
      </c>
      <c r="D315">
        <v>922</v>
      </c>
      <c r="E315" s="6">
        <v>0.06</v>
      </c>
    </row>
    <row r="316" spans="1:5" x14ac:dyDescent="0.35">
      <c r="A316">
        <v>315</v>
      </c>
      <c r="B316" s="10">
        <v>53</v>
      </c>
      <c r="C316">
        <v>4</v>
      </c>
      <c r="D316">
        <v>1610</v>
      </c>
      <c r="E316" s="6">
        <v>0.09</v>
      </c>
    </row>
    <row r="317" spans="1:5" x14ac:dyDescent="0.35">
      <c r="A317">
        <v>316</v>
      </c>
      <c r="B317" s="10">
        <v>65</v>
      </c>
      <c r="C317">
        <v>2</v>
      </c>
      <c r="D317">
        <v>1886</v>
      </c>
      <c r="E317" s="6">
        <v>0.08</v>
      </c>
    </row>
    <row r="318" spans="1:5" x14ac:dyDescent="0.35">
      <c r="A318">
        <v>317</v>
      </c>
      <c r="B318" s="10">
        <v>67</v>
      </c>
      <c r="C318">
        <v>8</v>
      </c>
      <c r="D318">
        <v>847</v>
      </c>
      <c r="E318" s="6">
        <v>7.0000000000000007E-2</v>
      </c>
    </row>
    <row r="319" spans="1:5" x14ac:dyDescent="0.35">
      <c r="A319">
        <v>318</v>
      </c>
      <c r="B319" s="10">
        <v>67</v>
      </c>
      <c r="C319">
        <v>5</v>
      </c>
      <c r="D319">
        <v>488</v>
      </c>
      <c r="E319" s="6">
        <v>0.06</v>
      </c>
    </row>
    <row r="320" spans="1:5" x14ac:dyDescent="0.35">
      <c r="A320">
        <v>319</v>
      </c>
      <c r="B320" s="10">
        <v>51</v>
      </c>
      <c r="C320">
        <v>4</v>
      </c>
      <c r="D320">
        <v>1375</v>
      </c>
      <c r="E320" s="6">
        <v>0.11</v>
      </c>
    </row>
    <row r="321" spans="1:5" x14ac:dyDescent="0.35">
      <c r="A321">
        <v>320</v>
      </c>
      <c r="B321" s="10">
        <v>56</v>
      </c>
      <c r="C321">
        <v>7</v>
      </c>
      <c r="D321">
        <v>441</v>
      </c>
      <c r="E321" s="6">
        <v>0.08</v>
      </c>
    </row>
    <row r="322" spans="1:5" x14ac:dyDescent="0.35">
      <c r="A322">
        <v>321</v>
      </c>
      <c r="B322" s="10">
        <v>64</v>
      </c>
      <c r="C322">
        <v>7</v>
      </c>
      <c r="D322">
        <v>1063</v>
      </c>
      <c r="E322" s="6">
        <v>7.0000000000000007E-2</v>
      </c>
    </row>
    <row r="323" spans="1:5" x14ac:dyDescent="0.35">
      <c r="A323">
        <v>322</v>
      </c>
      <c r="B323" s="10">
        <v>55</v>
      </c>
      <c r="C323">
        <v>5</v>
      </c>
      <c r="D323">
        <v>793</v>
      </c>
      <c r="E323" s="6">
        <v>0.08</v>
      </c>
    </row>
    <row r="324" spans="1:5" x14ac:dyDescent="0.35">
      <c r="A324">
        <v>323</v>
      </c>
      <c r="B324" s="10">
        <v>65</v>
      </c>
      <c r="C324">
        <v>6</v>
      </c>
      <c r="D324">
        <v>480</v>
      </c>
      <c r="E324" s="6">
        <v>0.06</v>
      </c>
    </row>
    <row r="325" spans="1:5" x14ac:dyDescent="0.35">
      <c r="A325">
        <v>324</v>
      </c>
      <c r="B325" s="10">
        <v>44</v>
      </c>
      <c r="C325">
        <v>1</v>
      </c>
      <c r="D325">
        <v>2740</v>
      </c>
      <c r="E325" s="6">
        <v>0.13</v>
      </c>
    </row>
    <row r="326" spans="1:5" x14ac:dyDescent="0.35">
      <c r="A326">
        <v>325</v>
      </c>
      <c r="B326" s="10">
        <v>61</v>
      </c>
      <c r="C326">
        <v>7</v>
      </c>
      <c r="D326">
        <v>726</v>
      </c>
      <c r="E326" s="6">
        <v>7.0000000000000007E-2</v>
      </c>
    </row>
    <row r="327" spans="1:5" x14ac:dyDescent="0.35">
      <c r="A327">
        <v>326</v>
      </c>
      <c r="B327" s="10">
        <v>68</v>
      </c>
      <c r="C327">
        <v>6</v>
      </c>
      <c r="D327">
        <v>1635</v>
      </c>
      <c r="E327" s="6">
        <v>0.05</v>
      </c>
    </row>
    <row r="328" spans="1:5" x14ac:dyDescent="0.35">
      <c r="A328">
        <v>327</v>
      </c>
      <c r="B328" s="10">
        <v>41</v>
      </c>
      <c r="C328">
        <v>3</v>
      </c>
      <c r="D328">
        <v>2956</v>
      </c>
      <c r="E328" s="6">
        <v>0.13</v>
      </c>
    </row>
    <row r="329" spans="1:5" x14ac:dyDescent="0.35">
      <c r="A329">
        <v>328</v>
      </c>
      <c r="B329" s="10">
        <v>58</v>
      </c>
      <c r="C329">
        <v>8</v>
      </c>
      <c r="D329">
        <v>616</v>
      </c>
      <c r="E329" s="6">
        <v>7.0000000000000007E-2</v>
      </c>
    </row>
    <row r="330" spans="1:5" x14ac:dyDescent="0.35">
      <c r="A330">
        <v>329</v>
      </c>
      <c r="B330" s="10">
        <v>63</v>
      </c>
      <c r="C330">
        <v>3</v>
      </c>
      <c r="D330">
        <v>1342</v>
      </c>
      <c r="E330" s="6">
        <v>0.08</v>
      </c>
    </row>
    <row r="331" spans="1:5" x14ac:dyDescent="0.35">
      <c r="A331">
        <v>330</v>
      </c>
      <c r="B331" s="10">
        <v>53</v>
      </c>
      <c r="C331">
        <v>5</v>
      </c>
      <c r="D331">
        <v>1210</v>
      </c>
      <c r="E331" s="6">
        <v>0.09</v>
      </c>
    </row>
    <row r="332" spans="1:5" x14ac:dyDescent="0.35">
      <c r="A332">
        <v>331</v>
      </c>
      <c r="B332" s="10">
        <v>58</v>
      </c>
      <c r="C332">
        <v>7</v>
      </c>
      <c r="D332">
        <v>365</v>
      </c>
      <c r="E332" s="6">
        <v>7.0000000000000007E-2</v>
      </c>
    </row>
    <row r="333" spans="1:5" x14ac:dyDescent="0.35">
      <c r="A333">
        <v>332</v>
      </c>
      <c r="B333" s="10">
        <v>63</v>
      </c>
      <c r="C333">
        <v>6</v>
      </c>
      <c r="D333">
        <v>1644</v>
      </c>
      <c r="E333" s="6">
        <v>7.0000000000000007E-2</v>
      </c>
    </row>
    <row r="334" spans="1:5" x14ac:dyDescent="0.35">
      <c r="A334">
        <v>333</v>
      </c>
      <c r="B334" s="10">
        <v>52</v>
      </c>
      <c r="C334">
        <v>2</v>
      </c>
      <c r="D334">
        <v>1109</v>
      </c>
      <c r="E334" s="6">
        <v>0.12</v>
      </c>
    </row>
    <row r="335" spans="1:5" x14ac:dyDescent="0.35">
      <c r="A335">
        <v>334</v>
      </c>
      <c r="B335" s="10">
        <v>70</v>
      </c>
      <c r="C335">
        <v>8</v>
      </c>
      <c r="D335">
        <v>630</v>
      </c>
      <c r="E335" s="6">
        <v>0.06</v>
      </c>
    </row>
    <row r="336" spans="1:5" x14ac:dyDescent="0.35">
      <c r="A336">
        <v>335</v>
      </c>
      <c r="B336" s="10">
        <v>49</v>
      </c>
      <c r="C336">
        <v>3</v>
      </c>
      <c r="D336">
        <v>2090</v>
      </c>
      <c r="E336" s="6">
        <v>0.12</v>
      </c>
    </row>
    <row r="337" spans="1:5" x14ac:dyDescent="0.35">
      <c r="A337">
        <v>336</v>
      </c>
      <c r="B337" s="10">
        <v>61</v>
      </c>
      <c r="C337">
        <v>8</v>
      </c>
      <c r="D337">
        <v>507</v>
      </c>
      <c r="E337" s="6">
        <v>7.0000000000000007E-2</v>
      </c>
    </row>
    <row r="338" spans="1:5" x14ac:dyDescent="0.35">
      <c r="A338">
        <v>337</v>
      </c>
      <c r="B338" s="10">
        <v>55</v>
      </c>
      <c r="C338">
        <v>3</v>
      </c>
      <c r="D338">
        <v>865</v>
      </c>
      <c r="E338" s="6">
        <v>0.08</v>
      </c>
    </row>
    <row r="339" spans="1:5" x14ac:dyDescent="0.35">
      <c r="A339">
        <v>338</v>
      </c>
      <c r="B339" s="10">
        <v>58</v>
      </c>
      <c r="C339">
        <v>9</v>
      </c>
      <c r="D339">
        <v>740</v>
      </c>
      <c r="E339" s="6">
        <v>7.0000000000000007E-2</v>
      </c>
    </row>
    <row r="340" spans="1:5" x14ac:dyDescent="0.35">
      <c r="A340">
        <v>339</v>
      </c>
      <c r="B340" s="10">
        <v>66</v>
      </c>
      <c r="C340">
        <v>3</v>
      </c>
      <c r="D340">
        <v>1148</v>
      </c>
      <c r="E340" s="6">
        <v>7.0000000000000007E-2</v>
      </c>
    </row>
    <row r="341" spans="1:5" x14ac:dyDescent="0.35">
      <c r="A341">
        <v>340</v>
      </c>
      <c r="B341" s="10">
        <v>63</v>
      </c>
      <c r="C341">
        <v>3</v>
      </c>
      <c r="D341">
        <v>714</v>
      </c>
      <c r="E341" s="6">
        <v>7.0000000000000007E-2</v>
      </c>
    </row>
    <row r="342" spans="1:5" x14ac:dyDescent="0.35">
      <c r="A342">
        <v>341</v>
      </c>
      <c r="B342" s="10">
        <v>51</v>
      </c>
      <c r="C342">
        <v>2</v>
      </c>
      <c r="D342">
        <v>1115</v>
      </c>
      <c r="E342" s="6">
        <v>0.12</v>
      </c>
    </row>
    <row r="343" spans="1:5" x14ac:dyDescent="0.35">
      <c r="A343">
        <v>342</v>
      </c>
      <c r="B343" s="10">
        <v>62</v>
      </c>
      <c r="C343">
        <v>3</v>
      </c>
      <c r="D343">
        <v>1907</v>
      </c>
      <c r="E343" s="6">
        <v>0.08</v>
      </c>
    </row>
    <row r="344" spans="1:5" x14ac:dyDescent="0.35">
      <c r="A344">
        <v>343</v>
      </c>
      <c r="B344" s="10">
        <v>47</v>
      </c>
      <c r="C344">
        <v>2</v>
      </c>
      <c r="D344">
        <v>2586</v>
      </c>
      <c r="E344" s="6">
        <v>0.13</v>
      </c>
    </row>
    <row r="345" spans="1:5" x14ac:dyDescent="0.35">
      <c r="A345">
        <v>344</v>
      </c>
      <c r="B345" s="10">
        <v>62</v>
      </c>
      <c r="C345">
        <v>8</v>
      </c>
      <c r="D345">
        <v>673</v>
      </c>
      <c r="E345" s="6">
        <v>0.08</v>
      </c>
    </row>
    <row r="346" spans="1:5" x14ac:dyDescent="0.35">
      <c r="A346">
        <v>345</v>
      </c>
      <c r="B346" s="10">
        <v>59</v>
      </c>
      <c r="C346">
        <v>2</v>
      </c>
      <c r="D346">
        <v>954</v>
      </c>
      <c r="E346" s="6">
        <v>0.08</v>
      </c>
    </row>
    <row r="347" spans="1:5" x14ac:dyDescent="0.35">
      <c r="A347">
        <v>346</v>
      </c>
      <c r="B347" s="10">
        <v>62</v>
      </c>
      <c r="C347">
        <v>8</v>
      </c>
      <c r="D347">
        <v>580</v>
      </c>
      <c r="E347" s="6">
        <v>0.08</v>
      </c>
    </row>
    <row r="348" spans="1:5" x14ac:dyDescent="0.35">
      <c r="A348">
        <v>347</v>
      </c>
      <c r="B348" s="10">
        <v>52</v>
      </c>
      <c r="C348">
        <v>6</v>
      </c>
      <c r="D348">
        <v>1497</v>
      </c>
      <c r="E348" s="6">
        <v>0.09</v>
      </c>
    </row>
    <row r="349" spans="1:5" x14ac:dyDescent="0.35">
      <c r="A349">
        <v>348</v>
      </c>
      <c r="B349" s="10">
        <v>44</v>
      </c>
      <c r="C349">
        <v>3</v>
      </c>
      <c r="D349">
        <v>939</v>
      </c>
      <c r="E349" s="6">
        <v>0.15</v>
      </c>
    </row>
    <row r="350" spans="1:5" x14ac:dyDescent="0.35">
      <c r="A350">
        <v>349</v>
      </c>
      <c r="B350" s="10">
        <v>68</v>
      </c>
      <c r="C350">
        <v>5</v>
      </c>
      <c r="D350">
        <v>777</v>
      </c>
      <c r="E350" s="6">
        <v>7.0000000000000007E-2</v>
      </c>
    </row>
    <row r="351" spans="1:5" x14ac:dyDescent="0.35">
      <c r="A351">
        <v>350</v>
      </c>
      <c r="B351" s="10">
        <v>53</v>
      </c>
      <c r="C351">
        <v>4</v>
      </c>
      <c r="D351">
        <v>800</v>
      </c>
      <c r="E351" s="6">
        <v>0.09</v>
      </c>
    </row>
    <row r="352" spans="1:5" x14ac:dyDescent="0.35">
      <c r="A352">
        <v>351</v>
      </c>
      <c r="B352" s="10">
        <v>66</v>
      </c>
      <c r="C352">
        <v>5</v>
      </c>
      <c r="D352">
        <v>1167</v>
      </c>
      <c r="E352" s="6">
        <v>0.06</v>
      </c>
    </row>
    <row r="353" spans="1:5" x14ac:dyDescent="0.35">
      <c r="A353">
        <v>352</v>
      </c>
      <c r="B353" s="10">
        <v>67</v>
      </c>
      <c r="C353">
        <v>8</v>
      </c>
      <c r="D353">
        <v>373</v>
      </c>
      <c r="E353" s="6">
        <v>7.0000000000000007E-2</v>
      </c>
    </row>
    <row r="354" spans="1:5" x14ac:dyDescent="0.35">
      <c r="A354">
        <v>353</v>
      </c>
      <c r="B354" s="10">
        <v>70</v>
      </c>
      <c r="C354">
        <v>6</v>
      </c>
      <c r="D354">
        <v>598</v>
      </c>
      <c r="E354" s="6">
        <v>0.06</v>
      </c>
    </row>
    <row r="355" spans="1:5" x14ac:dyDescent="0.35">
      <c r="A355">
        <v>354</v>
      </c>
      <c r="B355" s="10">
        <v>68</v>
      </c>
      <c r="C355">
        <v>3</v>
      </c>
      <c r="D355">
        <v>1010</v>
      </c>
      <c r="E355" s="6">
        <v>7.0000000000000007E-2</v>
      </c>
    </row>
    <row r="356" spans="1:5" x14ac:dyDescent="0.35">
      <c r="A356">
        <v>355</v>
      </c>
      <c r="B356" s="10">
        <v>47</v>
      </c>
      <c r="C356">
        <v>2</v>
      </c>
      <c r="D356">
        <v>1785</v>
      </c>
      <c r="E356" s="6">
        <v>0.12</v>
      </c>
    </row>
    <row r="357" spans="1:5" x14ac:dyDescent="0.35">
      <c r="A357">
        <v>356</v>
      </c>
      <c r="B357" s="10">
        <v>43</v>
      </c>
      <c r="C357">
        <v>2</v>
      </c>
      <c r="D357">
        <v>1217</v>
      </c>
      <c r="E357" s="6">
        <v>0.14000000000000001</v>
      </c>
    </row>
    <row r="358" spans="1:5" x14ac:dyDescent="0.35">
      <c r="A358">
        <v>357</v>
      </c>
      <c r="B358" s="10">
        <v>54</v>
      </c>
      <c r="C358">
        <v>5</v>
      </c>
      <c r="D358">
        <v>485</v>
      </c>
      <c r="E358" s="6">
        <v>0.1</v>
      </c>
    </row>
    <row r="359" spans="1:5" x14ac:dyDescent="0.35">
      <c r="A359">
        <v>358</v>
      </c>
      <c r="B359" s="10">
        <v>66</v>
      </c>
      <c r="C359">
        <v>10</v>
      </c>
      <c r="D359">
        <v>363</v>
      </c>
      <c r="E359" s="6">
        <v>0.05</v>
      </c>
    </row>
    <row r="360" spans="1:5" x14ac:dyDescent="0.35">
      <c r="A360">
        <v>359</v>
      </c>
      <c r="B360" s="10">
        <v>65</v>
      </c>
      <c r="C360">
        <v>4</v>
      </c>
      <c r="D360">
        <v>1406</v>
      </c>
      <c r="E360" s="6">
        <v>0.08</v>
      </c>
    </row>
    <row r="361" spans="1:5" x14ac:dyDescent="0.35">
      <c r="A361">
        <v>360</v>
      </c>
      <c r="B361" s="10">
        <v>63</v>
      </c>
      <c r="C361">
        <v>5</v>
      </c>
      <c r="D361">
        <v>819</v>
      </c>
      <c r="E361" s="6">
        <v>0.08</v>
      </c>
    </row>
    <row r="362" spans="1:5" x14ac:dyDescent="0.35">
      <c r="A362">
        <v>361</v>
      </c>
      <c r="B362" s="10">
        <v>68</v>
      </c>
      <c r="C362">
        <v>8</v>
      </c>
      <c r="D362">
        <v>748</v>
      </c>
      <c r="E362" s="6">
        <v>0.05</v>
      </c>
    </row>
    <row r="363" spans="1:5" x14ac:dyDescent="0.35">
      <c r="A363">
        <v>362</v>
      </c>
      <c r="B363" s="10">
        <v>56</v>
      </c>
      <c r="C363">
        <v>4</v>
      </c>
      <c r="D363">
        <v>867</v>
      </c>
      <c r="E363" s="6">
        <v>0.08</v>
      </c>
    </row>
    <row r="364" spans="1:5" x14ac:dyDescent="0.35">
      <c r="A364">
        <v>363</v>
      </c>
      <c r="B364" s="10">
        <v>45</v>
      </c>
      <c r="C364">
        <v>3</v>
      </c>
      <c r="D364">
        <v>1243</v>
      </c>
      <c r="E364" s="6">
        <v>0.14000000000000001</v>
      </c>
    </row>
    <row r="365" spans="1:5" x14ac:dyDescent="0.35">
      <c r="A365">
        <v>364</v>
      </c>
      <c r="B365" s="10">
        <v>39</v>
      </c>
      <c r="C365">
        <v>3</v>
      </c>
      <c r="D365">
        <v>1575</v>
      </c>
      <c r="E365" s="6">
        <v>0.15</v>
      </c>
    </row>
    <row r="366" spans="1:5" x14ac:dyDescent="0.35">
      <c r="A366">
        <v>365</v>
      </c>
      <c r="B366" s="10">
        <v>60</v>
      </c>
      <c r="C366">
        <v>5</v>
      </c>
      <c r="D366">
        <v>726</v>
      </c>
      <c r="E366" s="6">
        <v>7.0000000000000007E-2</v>
      </c>
    </row>
    <row r="367" spans="1:5" x14ac:dyDescent="0.35">
      <c r="A367">
        <v>366</v>
      </c>
      <c r="B367" s="10">
        <v>50</v>
      </c>
      <c r="C367">
        <v>1</v>
      </c>
      <c r="D367">
        <v>1281</v>
      </c>
      <c r="E367" s="6">
        <v>0.11</v>
      </c>
    </row>
    <row r="368" spans="1:5" x14ac:dyDescent="0.35">
      <c r="A368">
        <v>367</v>
      </c>
      <c r="B368" s="10">
        <v>51</v>
      </c>
      <c r="C368">
        <v>4</v>
      </c>
      <c r="D368">
        <v>1310</v>
      </c>
      <c r="E368" s="6">
        <v>0.11</v>
      </c>
    </row>
    <row r="369" spans="1:5" x14ac:dyDescent="0.35">
      <c r="A369">
        <v>368</v>
      </c>
      <c r="B369" s="10">
        <v>55</v>
      </c>
      <c r="C369">
        <v>3</v>
      </c>
      <c r="D369">
        <v>1997</v>
      </c>
      <c r="E369" s="6">
        <v>0.1</v>
      </c>
    </row>
    <row r="370" spans="1:5" x14ac:dyDescent="0.35">
      <c r="A370">
        <v>369</v>
      </c>
      <c r="B370" s="10">
        <v>68</v>
      </c>
      <c r="C370">
        <v>10</v>
      </c>
      <c r="D370">
        <v>360</v>
      </c>
      <c r="E370" s="6">
        <v>0.05</v>
      </c>
    </row>
    <row r="371" spans="1:5" x14ac:dyDescent="0.35">
      <c r="A371">
        <v>370</v>
      </c>
      <c r="B371" s="10">
        <v>43</v>
      </c>
      <c r="C371">
        <v>3</v>
      </c>
      <c r="D371">
        <v>831</v>
      </c>
      <c r="E371" s="6">
        <v>0.12</v>
      </c>
    </row>
    <row r="372" spans="1:5" x14ac:dyDescent="0.35">
      <c r="A372">
        <v>371</v>
      </c>
      <c r="B372" s="10">
        <v>62</v>
      </c>
      <c r="C372">
        <v>6</v>
      </c>
      <c r="D372">
        <v>675</v>
      </c>
      <c r="E372" s="6">
        <v>7.0000000000000007E-2</v>
      </c>
    </row>
    <row r="373" spans="1:5" x14ac:dyDescent="0.35">
      <c r="A373">
        <v>372</v>
      </c>
      <c r="B373" s="10">
        <v>51</v>
      </c>
      <c r="C373">
        <v>6</v>
      </c>
      <c r="D373">
        <v>1228</v>
      </c>
      <c r="E373" s="6">
        <v>0.1</v>
      </c>
    </row>
    <row r="374" spans="1:5" x14ac:dyDescent="0.35">
      <c r="A374">
        <v>373</v>
      </c>
      <c r="B374" s="10">
        <v>25</v>
      </c>
      <c r="C374">
        <v>1</v>
      </c>
      <c r="D374">
        <v>1446</v>
      </c>
      <c r="E374" s="6">
        <v>0.19</v>
      </c>
    </row>
    <row r="375" spans="1:5" x14ac:dyDescent="0.35">
      <c r="A375">
        <v>374</v>
      </c>
      <c r="B375" s="10">
        <v>70</v>
      </c>
      <c r="C375">
        <v>7</v>
      </c>
      <c r="D375">
        <v>957</v>
      </c>
      <c r="E375" s="6">
        <v>0.06</v>
      </c>
    </row>
    <row r="376" spans="1:5" x14ac:dyDescent="0.35">
      <c r="A376">
        <v>375</v>
      </c>
      <c r="B376" s="10">
        <v>53</v>
      </c>
      <c r="C376">
        <v>2</v>
      </c>
      <c r="D376">
        <v>1077</v>
      </c>
      <c r="E376" s="6">
        <v>0.12</v>
      </c>
    </row>
    <row r="377" spans="1:5" x14ac:dyDescent="0.35">
      <c r="A377">
        <v>376</v>
      </c>
      <c r="B377" s="10">
        <v>75</v>
      </c>
      <c r="C377">
        <v>10</v>
      </c>
      <c r="D377">
        <v>290</v>
      </c>
      <c r="E377" s="6">
        <v>0.03</v>
      </c>
    </row>
    <row r="378" spans="1:5" x14ac:dyDescent="0.35">
      <c r="A378">
        <v>377</v>
      </c>
      <c r="B378" s="10">
        <v>66</v>
      </c>
      <c r="C378">
        <v>5</v>
      </c>
      <c r="D378">
        <v>583</v>
      </c>
      <c r="E378" s="6">
        <v>0.05</v>
      </c>
    </row>
    <row r="379" spans="1:5" x14ac:dyDescent="0.35">
      <c r="A379">
        <v>378</v>
      </c>
      <c r="B379" s="10">
        <v>59</v>
      </c>
      <c r="C379">
        <v>5</v>
      </c>
      <c r="D379">
        <v>634</v>
      </c>
      <c r="E379" s="6">
        <v>7.0000000000000007E-2</v>
      </c>
    </row>
    <row r="380" spans="1:5" x14ac:dyDescent="0.35">
      <c r="A380">
        <v>379</v>
      </c>
      <c r="B380" s="10">
        <v>70</v>
      </c>
      <c r="C380">
        <v>4</v>
      </c>
      <c r="D380">
        <v>1042</v>
      </c>
      <c r="E380" s="6">
        <v>0.06</v>
      </c>
    </row>
    <row r="381" spans="1:5" x14ac:dyDescent="0.35">
      <c r="A381">
        <v>380</v>
      </c>
      <c r="B381" s="10">
        <v>66</v>
      </c>
      <c r="C381">
        <v>6</v>
      </c>
      <c r="D381">
        <v>775</v>
      </c>
      <c r="E381" s="6">
        <v>7.0000000000000007E-2</v>
      </c>
    </row>
    <row r="382" spans="1:5" x14ac:dyDescent="0.35">
      <c r="A382">
        <v>381</v>
      </c>
      <c r="B382" s="10">
        <v>65</v>
      </c>
      <c r="C382">
        <v>7</v>
      </c>
      <c r="D382">
        <v>896</v>
      </c>
      <c r="E382" s="6">
        <v>0.06</v>
      </c>
    </row>
    <row r="383" spans="1:5" x14ac:dyDescent="0.35">
      <c r="A383">
        <v>382</v>
      </c>
      <c r="B383" s="10">
        <v>67</v>
      </c>
      <c r="C383">
        <v>6</v>
      </c>
      <c r="D383">
        <v>726</v>
      </c>
      <c r="E383" s="6">
        <v>0.04</v>
      </c>
    </row>
    <row r="384" spans="1:5" x14ac:dyDescent="0.35">
      <c r="A384">
        <v>383</v>
      </c>
      <c r="B384" s="10">
        <v>67</v>
      </c>
      <c r="C384">
        <v>10</v>
      </c>
      <c r="D384">
        <v>971</v>
      </c>
      <c r="E384" s="6">
        <v>0.05</v>
      </c>
    </row>
    <row r="385" spans="1:5" x14ac:dyDescent="0.35">
      <c r="A385">
        <v>384</v>
      </c>
      <c r="B385" s="10">
        <v>51</v>
      </c>
      <c r="C385">
        <v>3</v>
      </c>
      <c r="D385">
        <v>1524</v>
      </c>
      <c r="E385" s="6">
        <v>0.1</v>
      </c>
    </row>
    <row r="386" spans="1:5" x14ac:dyDescent="0.35">
      <c r="A386">
        <v>385</v>
      </c>
      <c r="B386" s="10">
        <v>60</v>
      </c>
      <c r="C386">
        <v>7</v>
      </c>
      <c r="D386">
        <v>1711</v>
      </c>
      <c r="E386" s="6">
        <v>0.08</v>
      </c>
    </row>
    <row r="387" spans="1:5" x14ac:dyDescent="0.35">
      <c r="A387">
        <v>386</v>
      </c>
      <c r="B387" s="10">
        <v>57</v>
      </c>
      <c r="C387">
        <v>2</v>
      </c>
      <c r="D387">
        <v>1639</v>
      </c>
      <c r="E387" s="6">
        <v>0.1</v>
      </c>
    </row>
    <row r="388" spans="1:5" x14ac:dyDescent="0.35">
      <c r="A388">
        <v>387</v>
      </c>
      <c r="B388" s="10">
        <v>62</v>
      </c>
      <c r="C388">
        <v>6</v>
      </c>
      <c r="D388">
        <v>841</v>
      </c>
      <c r="E388" s="6">
        <v>0.06</v>
      </c>
    </row>
    <row r="389" spans="1:5" x14ac:dyDescent="0.35">
      <c r="A389">
        <v>388</v>
      </c>
      <c r="B389" s="10">
        <v>70</v>
      </c>
      <c r="C389">
        <v>7</v>
      </c>
      <c r="D389">
        <v>415</v>
      </c>
      <c r="E389" s="6">
        <v>0.05</v>
      </c>
    </row>
    <row r="390" spans="1:5" x14ac:dyDescent="0.35">
      <c r="A390">
        <v>389</v>
      </c>
      <c r="B390" s="10">
        <v>55</v>
      </c>
      <c r="C390">
        <v>2</v>
      </c>
      <c r="D390">
        <v>1575</v>
      </c>
      <c r="E390" s="6">
        <v>0.09</v>
      </c>
    </row>
    <row r="391" spans="1:5" x14ac:dyDescent="0.35">
      <c r="A391">
        <v>390</v>
      </c>
      <c r="B391" s="10">
        <v>65</v>
      </c>
      <c r="C391">
        <v>9</v>
      </c>
      <c r="D391">
        <v>550</v>
      </c>
      <c r="E391" s="6">
        <v>7.0000000000000007E-2</v>
      </c>
    </row>
    <row r="392" spans="1:5" x14ac:dyDescent="0.35">
      <c r="A392">
        <v>391</v>
      </c>
      <c r="B392" s="10">
        <v>68</v>
      </c>
      <c r="C392">
        <v>8</v>
      </c>
      <c r="D392">
        <v>837</v>
      </c>
      <c r="E392" s="6">
        <v>0.05</v>
      </c>
    </row>
    <row r="393" spans="1:5" x14ac:dyDescent="0.35">
      <c r="A393">
        <v>392</v>
      </c>
      <c r="B393" s="10">
        <v>68</v>
      </c>
      <c r="C393">
        <v>7</v>
      </c>
      <c r="D393">
        <v>451</v>
      </c>
      <c r="E393" s="6">
        <v>0.05</v>
      </c>
    </row>
    <row r="394" spans="1:5" x14ac:dyDescent="0.35">
      <c r="A394">
        <v>393</v>
      </c>
      <c r="B394" s="10">
        <v>59</v>
      </c>
      <c r="C394">
        <v>6</v>
      </c>
      <c r="D394">
        <v>698</v>
      </c>
      <c r="E394" s="6">
        <v>0.09</v>
      </c>
    </row>
    <row r="395" spans="1:5" x14ac:dyDescent="0.35">
      <c r="A395">
        <v>394</v>
      </c>
      <c r="B395" s="10">
        <v>72</v>
      </c>
      <c r="C395">
        <v>10</v>
      </c>
      <c r="D395">
        <v>518</v>
      </c>
      <c r="E395" s="6">
        <v>0.04</v>
      </c>
    </row>
    <row r="396" spans="1:5" x14ac:dyDescent="0.35">
      <c r="A396">
        <v>395</v>
      </c>
      <c r="B396" s="10">
        <v>51</v>
      </c>
      <c r="C396">
        <v>1</v>
      </c>
      <c r="D396">
        <v>1790</v>
      </c>
      <c r="E396" s="6">
        <v>0.12</v>
      </c>
    </row>
    <row r="397" spans="1:5" x14ac:dyDescent="0.35">
      <c r="A397">
        <v>396</v>
      </c>
      <c r="B397" s="10">
        <v>65</v>
      </c>
      <c r="C397">
        <v>10</v>
      </c>
      <c r="D397">
        <v>614</v>
      </c>
      <c r="E397" s="6">
        <v>0.05</v>
      </c>
    </row>
    <row r="398" spans="1:5" x14ac:dyDescent="0.35">
      <c r="A398">
        <v>397</v>
      </c>
      <c r="B398" s="10">
        <v>45</v>
      </c>
      <c r="C398">
        <v>2</v>
      </c>
      <c r="D398">
        <v>766</v>
      </c>
      <c r="E398" s="6">
        <v>0.13</v>
      </c>
    </row>
    <row r="399" spans="1:5" x14ac:dyDescent="0.35">
      <c r="A399">
        <v>398</v>
      </c>
      <c r="B399" s="10">
        <v>61</v>
      </c>
      <c r="C399">
        <v>3</v>
      </c>
      <c r="D399">
        <v>1305</v>
      </c>
      <c r="E399" s="6">
        <v>7.0000000000000007E-2</v>
      </c>
    </row>
    <row r="400" spans="1:5" x14ac:dyDescent="0.35">
      <c r="A400">
        <v>399</v>
      </c>
      <c r="B400" s="10">
        <v>56</v>
      </c>
      <c r="C400">
        <v>4</v>
      </c>
      <c r="D400">
        <v>759</v>
      </c>
      <c r="E400" s="6">
        <v>0.08</v>
      </c>
    </row>
    <row r="401" spans="1:5" x14ac:dyDescent="0.35">
      <c r="A401">
        <v>400</v>
      </c>
      <c r="B401" s="10">
        <v>64</v>
      </c>
      <c r="C401">
        <v>9</v>
      </c>
      <c r="D401">
        <v>1488</v>
      </c>
      <c r="E401" s="6">
        <v>0.06</v>
      </c>
    </row>
    <row r="402" spans="1:5" x14ac:dyDescent="0.35">
      <c r="A402">
        <v>401</v>
      </c>
      <c r="B402" s="10">
        <v>50</v>
      </c>
      <c r="C402">
        <v>2</v>
      </c>
      <c r="D402">
        <v>1435</v>
      </c>
      <c r="E402" s="6">
        <v>0.1</v>
      </c>
    </row>
    <row r="403" spans="1:5" x14ac:dyDescent="0.35">
      <c r="A403">
        <v>402</v>
      </c>
      <c r="B403" s="10">
        <v>51</v>
      </c>
      <c r="C403">
        <v>5</v>
      </c>
      <c r="D403">
        <v>1027</v>
      </c>
      <c r="E403" s="6">
        <v>0.1</v>
      </c>
    </row>
    <row r="404" spans="1:5" x14ac:dyDescent="0.35">
      <c r="A404">
        <v>403</v>
      </c>
      <c r="B404" s="10">
        <v>50</v>
      </c>
      <c r="C404">
        <v>3</v>
      </c>
      <c r="D404">
        <v>1287</v>
      </c>
      <c r="E404" s="6">
        <v>0.1</v>
      </c>
    </row>
    <row r="405" spans="1:5" x14ac:dyDescent="0.35">
      <c r="A405">
        <v>404</v>
      </c>
      <c r="B405" s="10">
        <v>68</v>
      </c>
      <c r="C405">
        <v>8</v>
      </c>
      <c r="D405">
        <v>661</v>
      </c>
      <c r="E405" s="6">
        <v>0.05</v>
      </c>
    </row>
    <row r="406" spans="1:5" x14ac:dyDescent="0.35">
      <c r="A406">
        <v>405</v>
      </c>
      <c r="B406" s="10">
        <v>62</v>
      </c>
      <c r="C406">
        <v>4</v>
      </c>
      <c r="D406">
        <v>1111</v>
      </c>
      <c r="E406" s="6">
        <v>0.09</v>
      </c>
    </row>
    <row r="407" spans="1:5" x14ac:dyDescent="0.35">
      <c r="A407">
        <v>406</v>
      </c>
      <c r="B407" s="10">
        <v>45</v>
      </c>
      <c r="C407">
        <v>2</v>
      </c>
      <c r="D407">
        <v>2698</v>
      </c>
      <c r="E407" s="6">
        <v>0.13</v>
      </c>
    </row>
    <row r="408" spans="1:5" x14ac:dyDescent="0.35">
      <c r="A408">
        <v>407</v>
      </c>
      <c r="B408" s="10">
        <v>67</v>
      </c>
      <c r="C408">
        <v>10</v>
      </c>
      <c r="D408">
        <v>456</v>
      </c>
      <c r="E408" s="6">
        <v>0.04</v>
      </c>
    </row>
    <row r="409" spans="1:5" x14ac:dyDescent="0.35">
      <c r="A409">
        <v>408</v>
      </c>
      <c r="B409" s="10">
        <v>65</v>
      </c>
      <c r="C409">
        <v>9</v>
      </c>
      <c r="D409">
        <v>791</v>
      </c>
      <c r="E409" s="6">
        <v>0.05</v>
      </c>
    </row>
    <row r="410" spans="1:5" x14ac:dyDescent="0.35">
      <c r="A410">
        <v>409</v>
      </c>
      <c r="B410" s="10">
        <v>61</v>
      </c>
      <c r="C410">
        <v>7</v>
      </c>
      <c r="D410">
        <v>798</v>
      </c>
      <c r="E410" s="6">
        <v>0.09</v>
      </c>
    </row>
    <row r="411" spans="1:5" x14ac:dyDescent="0.35">
      <c r="A411">
        <v>410</v>
      </c>
      <c r="B411" s="10">
        <v>70</v>
      </c>
      <c r="C411">
        <v>10</v>
      </c>
      <c r="D411">
        <v>560</v>
      </c>
      <c r="E411" s="6">
        <v>0.04</v>
      </c>
    </row>
    <row r="412" spans="1:5" x14ac:dyDescent="0.35">
      <c r="A412">
        <v>411</v>
      </c>
      <c r="B412" s="10">
        <v>65</v>
      </c>
      <c r="C412">
        <v>8</v>
      </c>
      <c r="D412">
        <v>724</v>
      </c>
      <c r="E412" s="6">
        <v>0.06</v>
      </c>
    </row>
    <row r="413" spans="1:5" x14ac:dyDescent="0.35">
      <c r="A413">
        <v>412</v>
      </c>
      <c r="B413" s="10">
        <v>63</v>
      </c>
      <c r="C413">
        <v>4</v>
      </c>
      <c r="D413">
        <v>525</v>
      </c>
      <c r="E413" s="6">
        <v>0.08</v>
      </c>
    </row>
    <row r="414" spans="1:5" x14ac:dyDescent="0.35">
      <c r="A414">
        <v>413</v>
      </c>
      <c r="B414" s="10">
        <v>64</v>
      </c>
      <c r="C414">
        <v>7</v>
      </c>
      <c r="D414">
        <v>552</v>
      </c>
      <c r="E414" s="6">
        <v>7.0000000000000007E-2</v>
      </c>
    </row>
    <row r="415" spans="1:5" x14ac:dyDescent="0.35">
      <c r="A415">
        <v>414</v>
      </c>
      <c r="B415" s="10">
        <v>41</v>
      </c>
      <c r="C415">
        <v>2</v>
      </c>
      <c r="D415">
        <v>1019</v>
      </c>
      <c r="E415" s="6">
        <v>0.13</v>
      </c>
    </row>
    <row r="416" spans="1:5" x14ac:dyDescent="0.35">
      <c r="A416">
        <v>415</v>
      </c>
      <c r="B416" s="10">
        <v>26</v>
      </c>
      <c r="C416">
        <v>1</v>
      </c>
      <c r="D416">
        <v>2092</v>
      </c>
      <c r="E416" s="6">
        <v>0.21</v>
      </c>
    </row>
    <row r="417" spans="1:5" x14ac:dyDescent="0.35">
      <c r="A417">
        <v>416</v>
      </c>
      <c r="B417" s="10">
        <v>59</v>
      </c>
      <c r="C417">
        <v>4</v>
      </c>
      <c r="D417">
        <v>758</v>
      </c>
      <c r="E417" s="6">
        <v>7.0000000000000007E-2</v>
      </c>
    </row>
    <row r="418" spans="1:5" x14ac:dyDescent="0.35">
      <c r="A418">
        <v>417</v>
      </c>
      <c r="B418" s="10">
        <v>65</v>
      </c>
      <c r="C418">
        <v>9</v>
      </c>
      <c r="D418">
        <v>844</v>
      </c>
      <c r="E418" s="6">
        <v>0.05</v>
      </c>
    </row>
    <row r="419" spans="1:5" x14ac:dyDescent="0.35">
      <c r="A419">
        <v>418</v>
      </c>
      <c r="B419" s="10">
        <v>40</v>
      </c>
      <c r="C419">
        <v>2</v>
      </c>
      <c r="D419">
        <v>1131</v>
      </c>
      <c r="E419" s="6">
        <v>0.15</v>
      </c>
    </row>
    <row r="420" spans="1:5" x14ac:dyDescent="0.35">
      <c r="A420">
        <v>419</v>
      </c>
      <c r="B420" s="10">
        <v>56</v>
      </c>
      <c r="C420">
        <v>4</v>
      </c>
      <c r="D420">
        <v>559</v>
      </c>
      <c r="E420" s="6">
        <v>0.1</v>
      </c>
    </row>
    <row r="421" spans="1:5" x14ac:dyDescent="0.35">
      <c r="A421">
        <v>420</v>
      </c>
      <c r="B421" s="10">
        <v>69</v>
      </c>
      <c r="C421">
        <v>6</v>
      </c>
      <c r="D421">
        <v>936</v>
      </c>
      <c r="E421" s="6">
        <v>0.05</v>
      </c>
    </row>
    <row r="422" spans="1:5" x14ac:dyDescent="0.35">
      <c r="A422">
        <v>421</v>
      </c>
      <c r="B422" s="10">
        <v>44</v>
      </c>
      <c r="C422">
        <v>2</v>
      </c>
      <c r="D422">
        <v>1815</v>
      </c>
      <c r="E422" s="6">
        <v>0.12</v>
      </c>
    </row>
    <row r="423" spans="1:5" x14ac:dyDescent="0.35">
      <c r="A423">
        <v>422</v>
      </c>
      <c r="B423" s="10">
        <v>64</v>
      </c>
      <c r="C423">
        <v>10</v>
      </c>
      <c r="D423">
        <v>676</v>
      </c>
      <c r="E423" s="6">
        <v>0.05</v>
      </c>
    </row>
    <row r="424" spans="1:5" x14ac:dyDescent="0.35">
      <c r="A424">
        <v>423</v>
      </c>
      <c r="B424" s="10">
        <v>27</v>
      </c>
      <c r="C424">
        <v>1</v>
      </c>
      <c r="D424">
        <v>1194</v>
      </c>
      <c r="E424" s="6">
        <v>0.19</v>
      </c>
    </row>
    <row r="425" spans="1:5" x14ac:dyDescent="0.35">
      <c r="A425">
        <v>424</v>
      </c>
      <c r="B425" s="10">
        <v>66</v>
      </c>
      <c r="C425">
        <v>8</v>
      </c>
      <c r="D425">
        <v>937</v>
      </c>
      <c r="E425" s="6">
        <v>0.05</v>
      </c>
    </row>
    <row r="426" spans="1:5" x14ac:dyDescent="0.35">
      <c r="A426">
        <v>425</v>
      </c>
      <c r="B426" s="10">
        <v>53</v>
      </c>
      <c r="C426">
        <v>3</v>
      </c>
      <c r="D426">
        <v>756</v>
      </c>
      <c r="E426" s="6">
        <v>0.09</v>
      </c>
    </row>
    <row r="427" spans="1:5" x14ac:dyDescent="0.35">
      <c r="A427">
        <v>426</v>
      </c>
      <c r="B427" s="10">
        <v>49</v>
      </c>
      <c r="C427">
        <v>3</v>
      </c>
      <c r="D427">
        <v>1136</v>
      </c>
      <c r="E427" s="6">
        <v>0.13</v>
      </c>
    </row>
    <row r="428" spans="1:5" x14ac:dyDescent="0.35">
      <c r="A428">
        <v>427</v>
      </c>
      <c r="B428" s="10">
        <v>75</v>
      </c>
      <c r="C428">
        <v>9</v>
      </c>
      <c r="D428">
        <v>328</v>
      </c>
      <c r="E428" s="6">
        <v>0.04</v>
      </c>
    </row>
    <row r="429" spans="1:5" x14ac:dyDescent="0.35">
      <c r="A429">
        <v>428</v>
      </c>
      <c r="B429" s="10">
        <v>51</v>
      </c>
      <c r="C429">
        <v>3</v>
      </c>
      <c r="D429">
        <v>1244</v>
      </c>
      <c r="E429" s="6">
        <v>0.1</v>
      </c>
    </row>
    <row r="430" spans="1:5" x14ac:dyDescent="0.35">
      <c r="A430">
        <v>429</v>
      </c>
      <c r="B430" s="10">
        <v>58</v>
      </c>
      <c r="C430">
        <v>7</v>
      </c>
      <c r="D430">
        <v>964</v>
      </c>
      <c r="E430" s="6">
        <v>0.08</v>
      </c>
    </row>
    <row r="431" spans="1:5" x14ac:dyDescent="0.35">
      <c r="A431">
        <v>430</v>
      </c>
      <c r="B431" s="10">
        <v>53</v>
      </c>
      <c r="C431">
        <v>3</v>
      </c>
      <c r="D431">
        <v>1018</v>
      </c>
      <c r="E431" s="6">
        <v>0.12</v>
      </c>
    </row>
    <row r="432" spans="1:5" x14ac:dyDescent="0.35">
      <c r="A432">
        <v>431</v>
      </c>
      <c r="B432" s="10">
        <v>71</v>
      </c>
      <c r="C432">
        <v>6</v>
      </c>
      <c r="D432">
        <v>1096</v>
      </c>
      <c r="E432" s="6">
        <v>0.06</v>
      </c>
    </row>
    <row r="433" spans="1:5" x14ac:dyDescent="0.35">
      <c r="A433">
        <v>432</v>
      </c>
      <c r="B433" s="10">
        <v>47</v>
      </c>
      <c r="C433">
        <v>5</v>
      </c>
      <c r="D433">
        <v>1774</v>
      </c>
      <c r="E433" s="6">
        <v>0.11</v>
      </c>
    </row>
    <row r="434" spans="1:5" x14ac:dyDescent="0.35">
      <c r="A434">
        <v>433</v>
      </c>
      <c r="B434" s="10">
        <v>74</v>
      </c>
      <c r="C434">
        <v>8</v>
      </c>
      <c r="D434">
        <v>558</v>
      </c>
      <c r="E434" s="6">
        <v>0.04</v>
      </c>
    </row>
    <row r="435" spans="1:5" x14ac:dyDescent="0.35">
      <c r="A435">
        <v>434</v>
      </c>
      <c r="B435" s="10">
        <v>71</v>
      </c>
      <c r="C435">
        <v>4</v>
      </c>
      <c r="D435">
        <v>1755</v>
      </c>
      <c r="E435" s="6">
        <v>0.06</v>
      </c>
    </row>
    <row r="436" spans="1:5" x14ac:dyDescent="0.35">
      <c r="A436">
        <v>435</v>
      </c>
      <c r="B436" s="10">
        <v>68</v>
      </c>
      <c r="C436">
        <v>5</v>
      </c>
      <c r="D436">
        <v>986</v>
      </c>
      <c r="E436" s="6">
        <v>0.06</v>
      </c>
    </row>
    <row r="437" spans="1:5" x14ac:dyDescent="0.35">
      <c r="A437">
        <v>436</v>
      </c>
      <c r="B437" s="10">
        <v>71</v>
      </c>
      <c r="C437">
        <v>10</v>
      </c>
      <c r="D437">
        <v>559</v>
      </c>
      <c r="E437" s="6">
        <v>0.03</v>
      </c>
    </row>
    <row r="438" spans="1:5" x14ac:dyDescent="0.35">
      <c r="A438">
        <v>437</v>
      </c>
      <c r="B438" s="10">
        <v>36</v>
      </c>
      <c r="C438">
        <v>2</v>
      </c>
      <c r="D438">
        <v>1050</v>
      </c>
      <c r="E438" s="6">
        <v>0.17</v>
      </c>
    </row>
    <row r="439" spans="1:5" x14ac:dyDescent="0.35">
      <c r="A439">
        <v>438</v>
      </c>
      <c r="B439" s="10">
        <v>64</v>
      </c>
      <c r="C439">
        <v>10</v>
      </c>
      <c r="D439">
        <v>477</v>
      </c>
      <c r="E439" s="6">
        <v>0.05</v>
      </c>
    </row>
    <row r="440" spans="1:5" x14ac:dyDescent="0.35">
      <c r="A440">
        <v>439</v>
      </c>
      <c r="B440" s="10">
        <v>36</v>
      </c>
      <c r="C440">
        <v>2</v>
      </c>
      <c r="D440">
        <v>933</v>
      </c>
      <c r="E440" s="6">
        <v>0.15</v>
      </c>
    </row>
    <row r="441" spans="1:5" x14ac:dyDescent="0.35">
      <c r="A441">
        <v>440</v>
      </c>
      <c r="B441" s="10">
        <v>53</v>
      </c>
      <c r="C441">
        <v>6</v>
      </c>
      <c r="D441">
        <v>1521</v>
      </c>
      <c r="E441" s="6">
        <v>0.09</v>
      </c>
    </row>
    <row r="442" spans="1:5" x14ac:dyDescent="0.35">
      <c r="A442">
        <v>441</v>
      </c>
      <c r="B442" s="10">
        <v>66</v>
      </c>
      <c r="C442">
        <v>10</v>
      </c>
      <c r="D442">
        <v>278</v>
      </c>
      <c r="E442" s="6">
        <v>0.05</v>
      </c>
    </row>
    <row r="443" spans="1:5" x14ac:dyDescent="0.35">
      <c r="A443">
        <v>442</v>
      </c>
      <c r="B443" s="10">
        <v>65</v>
      </c>
      <c r="C443">
        <v>9</v>
      </c>
      <c r="D443">
        <v>464</v>
      </c>
      <c r="E443" s="6">
        <v>0.06</v>
      </c>
    </row>
    <row r="444" spans="1:5" x14ac:dyDescent="0.35">
      <c r="A444">
        <v>443</v>
      </c>
      <c r="B444" s="10">
        <v>64</v>
      </c>
      <c r="C444">
        <v>7</v>
      </c>
      <c r="D444">
        <v>908</v>
      </c>
      <c r="E444" s="6">
        <v>0.08</v>
      </c>
    </row>
    <row r="445" spans="1:5" x14ac:dyDescent="0.35">
      <c r="A445">
        <v>444</v>
      </c>
      <c r="B445" s="10">
        <v>69</v>
      </c>
      <c r="C445">
        <v>5</v>
      </c>
      <c r="D445">
        <v>1523</v>
      </c>
      <c r="E445" s="6">
        <v>0.06</v>
      </c>
    </row>
    <row r="446" spans="1:5" x14ac:dyDescent="0.35">
      <c r="A446">
        <v>445</v>
      </c>
      <c r="B446" s="10">
        <v>79</v>
      </c>
      <c r="C446">
        <v>10</v>
      </c>
      <c r="D446">
        <v>403</v>
      </c>
      <c r="E446" s="6">
        <v>0.03</v>
      </c>
    </row>
    <row r="447" spans="1:5" x14ac:dyDescent="0.35">
      <c r="A447">
        <v>446</v>
      </c>
      <c r="B447" s="10">
        <v>64</v>
      </c>
      <c r="C447">
        <v>10</v>
      </c>
      <c r="D447">
        <v>498</v>
      </c>
      <c r="E447" s="6">
        <v>0.05</v>
      </c>
    </row>
    <row r="448" spans="1:5" x14ac:dyDescent="0.35">
      <c r="A448">
        <v>447</v>
      </c>
      <c r="B448" s="10">
        <v>55</v>
      </c>
      <c r="C448">
        <v>5</v>
      </c>
      <c r="D448">
        <v>1223</v>
      </c>
      <c r="E448" s="6">
        <v>0.08</v>
      </c>
    </row>
    <row r="449" spans="1:5" x14ac:dyDescent="0.35">
      <c r="A449">
        <v>448</v>
      </c>
      <c r="B449" s="10">
        <v>73</v>
      </c>
      <c r="C449">
        <v>9</v>
      </c>
      <c r="D449">
        <v>549</v>
      </c>
      <c r="E449" s="6">
        <v>0.05</v>
      </c>
    </row>
    <row r="450" spans="1:5" x14ac:dyDescent="0.35">
      <c r="A450">
        <v>449</v>
      </c>
      <c r="B450" s="10">
        <v>67</v>
      </c>
      <c r="C450">
        <v>6</v>
      </c>
      <c r="D450">
        <v>1372</v>
      </c>
      <c r="E450" s="6">
        <v>7.0000000000000007E-2</v>
      </c>
    </row>
    <row r="451" spans="1:5" x14ac:dyDescent="0.35">
      <c r="A451">
        <v>450</v>
      </c>
      <c r="B451" s="10">
        <v>51</v>
      </c>
      <c r="C451">
        <v>1</v>
      </c>
      <c r="D451">
        <v>1236</v>
      </c>
      <c r="E451" s="6">
        <v>0.11</v>
      </c>
    </row>
    <row r="452" spans="1:5" x14ac:dyDescent="0.35">
      <c r="A452">
        <v>451</v>
      </c>
      <c r="B452" s="10">
        <v>54</v>
      </c>
      <c r="C452">
        <v>7</v>
      </c>
      <c r="D452">
        <v>719</v>
      </c>
      <c r="E452" s="6">
        <v>0.09</v>
      </c>
    </row>
    <row r="453" spans="1:5" x14ac:dyDescent="0.35">
      <c r="A453">
        <v>452</v>
      </c>
      <c r="B453" s="10">
        <v>68</v>
      </c>
      <c r="C453">
        <v>6</v>
      </c>
      <c r="D453">
        <v>613</v>
      </c>
      <c r="E453" s="6">
        <v>7.0000000000000007E-2</v>
      </c>
    </row>
    <row r="454" spans="1:5" x14ac:dyDescent="0.35">
      <c r="A454">
        <v>453</v>
      </c>
      <c r="B454" s="10">
        <v>25</v>
      </c>
      <c r="C454">
        <v>1</v>
      </c>
      <c r="D454">
        <v>958</v>
      </c>
      <c r="E454" s="6">
        <v>0.18</v>
      </c>
    </row>
    <row r="455" spans="1:5" x14ac:dyDescent="0.35">
      <c r="A455">
        <v>454</v>
      </c>
      <c r="B455" s="10">
        <v>66</v>
      </c>
      <c r="C455">
        <v>10</v>
      </c>
      <c r="D455">
        <v>476</v>
      </c>
      <c r="E455" s="6">
        <v>0.05</v>
      </c>
    </row>
    <row r="456" spans="1:5" x14ac:dyDescent="0.35">
      <c r="A456">
        <v>455</v>
      </c>
      <c r="B456" s="10">
        <v>50</v>
      </c>
      <c r="C456">
        <v>3</v>
      </c>
      <c r="D456">
        <v>729</v>
      </c>
      <c r="E456" s="6">
        <v>0.1</v>
      </c>
    </row>
    <row r="457" spans="1:5" x14ac:dyDescent="0.35">
      <c r="A457">
        <v>456</v>
      </c>
      <c r="B457" s="10">
        <v>64</v>
      </c>
      <c r="C457">
        <v>9</v>
      </c>
      <c r="D457">
        <v>440</v>
      </c>
      <c r="E457" s="6">
        <v>0.05</v>
      </c>
    </row>
    <row r="458" spans="1:5" x14ac:dyDescent="0.35">
      <c r="A458">
        <v>457</v>
      </c>
      <c r="B458" s="10">
        <v>41</v>
      </c>
      <c r="C458">
        <v>1</v>
      </c>
      <c r="D458">
        <v>1006</v>
      </c>
      <c r="E458" s="6">
        <v>0.13</v>
      </c>
    </row>
    <row r="459" spans="1:5" x14ac:dyDescent="0.35">
      <c r="A459">
        <v>458</v>
      </c>
      <c r="B459" s="10">
        <v>41</v>
      </c>
      <c r="C459">
        <v>3</v>
      </c>
      <c r="D459">
        <v>2408</v>
      </c>
      <c r="E459" s="6">
        <v>0.15</v>
      </c>
    </row>
    <row r="460" spans="1:5" x14ac:dyDescent="0.35">
      <c r="A460">
        <v>459</v>
      </c>
      <c r="B460" s="10">
        <v>61</v>
      </c>
      <c r="C460">
        <v>7</v>
      </c>
      <c r="D460">
        <v>915</v>
      </c>
      <c r="E460" s="6">
        <v>0.08</v>
      </c>
    </row>
    <row r="461" spans="1:5" x14ac:dyDescent="0.35">
      <c r="A461">
        <v>460</v>
      </c>
      <c r="B461" s="10">
        <v>64</v>
      </c>
      <c r="C461">
        <v>6</v>
      </c>
      <c r="D461">
        <v>771</v>
      </c>
      <c r="E461" s="6">
        <v>0.08</v>
      </c>
    </row>
    <row r="462" spans="1:5" x14ac:dyDescent="0.35">
      <c r="A462">
        <v>461</v>
      </c>
      <c r="B462" s="10">
        <v>62</v>
      </c>
      <c r="C462">
        <v>8</v>
      </c>
      <c r="D462">
        <v>658</v>
      </c>
      <c r="E462" s="6">
        <v>0.06</v>
      </c>
    </row>
    <row r="463" spans="1:5" x14ac:dyDescent="0.35">
      <c r="A463">
        <v>462</v>
      </c>
      <c r="B463" s="10">
        <v>68</v>
      </c>
      <c r="C463">
        <v>6</v>
      </c>
      <c r="D463">
        <v>702</v>
      </c>
      <c r="E463" s="6">
        <v>0.05</v>
      </c>
    </row>
    <row r="464" spans="1:5" x14ac:dyDescent="0.35">
      <c r="A464">
        <v>463</v>
      </c>
      <c r="B464" s="10">
        <v>63</v>
      </c>
      <c r="C464">
        <v>5</v>
      </c>
      <c r="D464">
        <v>1034</v>
      </c>
      <c r="E464" s="6">
        <v>7.0000000000000007E-2</v>
      </c>
    </row>
    <row r="465" spans="1:5" x14ac:dyDescent="0.35">
      <c r="A465">
        <v>464</v>
      </c>
      <c r="B465" s="10">
        <v>62</v>
      </c>
      <c r="C465">
        <v>9</v>
      </c>
      <c r="D465">
        <v>934</v>
      </c>
      <c r="E465" s="6">
        <v>0.06</v>
      </c>
    </row>
    <row r="466" spans="1:5" x14ac:dyDescent="0.35">
      <c r="A466">
        <v>465</v>
      </c>
      <c r="B466" s="10">
        <v>54</v>
      </c>
      <c r="C466">
        <v>6</v>
      </c>
      <c r="D466">
        <v>499</v>
      </c>
      <c r="E466" s="6">
        <v>0.09</v>
      </c>
    </row>
    <row r="467" spans="1:5" x14ac:dyDescent="0.35">
      <c r="A467">
        <v>466</v>
      </c>
      <c r="B467" s="10">
        <v>49</v>
      </c>
      <c r="C467">
        <v>3</v>
      </c>
      <c r="D467">
        <v>1493</v>
      </c>
      <c r="E467" s="6">
        <v>0.12</v>
      </c>
    </row>
    <row r="468" spans="1:5" x14ac:dyDescent="0.35">
      <c r="A468">
        <v>467</v>
      </c>
      <c r="B468" s="10">
        <v>77</v>
      </c>
      <c r="C468">
        <v>10</v>
      </c>
      <c r="D468">
        <v>721</v>
      </c>
      <c r="E468" s="6">
        <v>0.04</v>
      </c>
    </row>
    <row r="469" spans="1:5" x14ac:dyDescent="0.35">
      <c r="A469">
        <v>468</v>
      </c>
      <c r="B469" s="10">
        <v>78</v>
      </c>
      <c r="C469">
        <v>9</v>
      </c>
      <c r="D469">
        <v>924</v>
      </c>
      <c r="E469" s="6">
        <v>0.03</v>
      </c>
    </row>
    <row r="470" spans="1:5" x14ac:dyDescent="0.35">
      <c r="A470">
        <v>469</v>
      </c>
      <c r="B470" s="10">
        <v>50</v>
      </c>
      <c r="C470">
        <v>2</v>
      </c>
      <c r="D470">
        <v>1419</v>
      </c>
      <c r="E470" s="6">
        <v>0.13</v>
      </c>
    </row>
    <row r="471" spans="1:5" x14ac:dyDescent="0.35">
      <c r="A471">
        <v>470</v>
      </c>
      <c r="B471" s="10">
        <v>65</v>
      </c>
      <c r="C471">
        <v>4</v>
      </c>
      <c r="D471">
        <v>1376</v>
      </c>
      <c r="E471" s="6">
        <v>7.0000000000000007E-2</v>
      </c>
    </row>
    <row r="472" spans="1:5" x14ac:dyDescent="0.35">
      <c r="A472">
        <v>471</v>
      </c>
      <c r="B472" s="10">
        <v>69</v>
      </c>
      <c r="C472">
        <v>10</v>
      </c>
      <c r="D472">
        <v>644</v>
      </c>
      <c r="E472" s="6">
        <v>0.06</v>
      </c>
    </row>
    <row r="473" spans="1:5" x14ac:dyDescent="0.35">
      <c r="A473">
        <v>472</v>
      </c>
      <c r="B473" s="10">
        <v>53</v>
      </c>
      <c r="C473">
        <v>4</v>
      </c>
      <c r="D473">
        <v>1321</v>
      </c>
      <c r="E473" s="6">
        <v>0.1</v>
      </c>
    </row>
    <row r="474" spans="1:5" x14ac:dyDescent="0.35">
      <c r="A474">
        <v>473</v>
      </c>
      <c r="B474" s="10">
        <v>72</v>
      </c>
      <c r="C474">
        <v>9</v>
      </c>
      <c r="D474">
        <v>656</v>
      </c>
      <c r="E474" s="6">
        <v>0.05</v>
      </c>
    </row>
    <row r="475" spans="1:5" x14ac:dyDescent="0.35">
      <c r="A475">
        <v>474</v>
      </c>
      <c r="B475" s="10">
        <v>70</v>
      </c>
      <c r="C475">
        <v>7</v>
      </c>
      <c r="D475">
        <v>1363</v>
      </c>
      <c r="E475" s="6">
        <v>0.05</v>
      </c>
    </row>
    <row r="476" spans="1:5" x14ac:dyDescent="0.35">
      <c r="A476">
        <v>475</v>
      </c>
      <c r="B476" s="10">
        <v>70</v>
      </c>
      <c r="C476">
        <v>9</v>
      </c>
      <c r="D476">
        <v>320</v>
      </c>
      <c r="E476" s="6">
        <v>0.03</v>
      </c>
    </row>
    <row r="477" spans="1:5" x14ac:dyDescent="0.35">
      <c r="A477">
        <v>476</v>
      </c>
      <c r="B477" s="10">
        <v>34</v>
      </c>
      <c r="C477">
        <v>2</v>
      </c>
      <c r="D477">
        <v>1013</v>
      </c>
      <c r="E477" s="6">
        <v>0.18</v>
      </c>
    </row>
    <row r="478" spans="1:5" x14ac:dyDescent="0.35">
      <c r="A478">
        <v>477</v>
      </c>
      <c r="B478" s="10">
        <v>43</v>
      </c>
      <c r="C478">
        <v>2</v>
      </c>
      <c r="D478">
        <v>2479</v>
      </c>
      <c r="E478" s="6">
        <v>0.14000000000000001</v>
      </c>
    </row>
    <row r="479" spans="1:5" x14ac:dyDescent="0.35">
      <c r="A479">
        <v>478</v>
      </c>
      <c r="B479" s="10">
        <v>64</v>
      </c>
      <c r="C479">
        <v>6</v>
      </c>
      <c r="D479">
        <v>716</v>
      </c>
      <c r="E479" s="6">
        <v>0.05</v>
      </c>
    </row>
    <row r="480" spans="1:5" x14ac:dyDescent="0.35">
      <c r="A480">
        <v>479</v>
      </c>
      <c r="B480" s="10">
        <v>47</v>
      </c>
      <c r="C480">
        <v>3</v>
      </c>
      <c r="D480">
        <v>967</v>
      </c>
      <c r="E480" s="6">
        <v>0.14000000000000001</v>
      </c>
    </row>
    <row r="481" spans="1:5" x14ac:dyDescent="0.35">
      <c r="A481">
        <v>480</v>
      </c>
      <c r="B481" s="10">
        <v>64</v>
      </c>
      <c r="C481">
        <v>5</v>
      </c>
      <c r="D481">
        <v>622</v>
      </c>
      <c r="E481" s="6">
        <v>0.08</v>
      </c>
    </row>
    <row r="482" spans="1:5" x14ac:dyDescent="0.35">
      <c r="A482">
        <v>481</v>
      </c>
      <c r="B482" s="10">
        <v>52</v>
      </c>
      <c r="C482">
        <v>5</v>
      </c>
      <c r="D482">
        <v>607</v>
      </c>
      <c r="E482" s="6">
        <v>0.1</v>
      </c>
    </row>
    <row r="483" spans="1:5" x14ac:dyDescent="0.35">
      <c r="A483">
        <v>482</v>
      </c>
      <c r="B483" s="10">
        <v>70</v>
      </c>
      <c r="C483">
        <v>10</v>
      </c>
      <c r="D483">
        <v>614</v>
      </c>
      <c r="E483" s="6">
        <v>0.05</v>
      </c>
    </row>
    <row r="484" spans="1:5" x14ac:dyDescent="0.35">
      <c r="A484">
        <v>483</v>
      </c>
      <c r="B484" s="10">
        <v>54</v>
      </c>
      <c r="C484">
        <v>7</v>
      </c>
      <c r="D484">
        <v>510</v>
      </c>
      <c r="E484" s="6">
        <v>0.09</v>
      </c>
    </row>
    <row r="485" spans="1:5" x14ac:dyDescent="0.35">
      <c r="A485">
        <v>484</v>
      </c>
      <c r="B485" s="10">
        <v>64</v>
      </c>
      <c r="C485">
        <v>7</v>
      </c>
      <c r="D485">
        <v>831</v>
      </c>
      <c r="E485" s="6">
        <v>7.0000000000000007E-2</v>
      </c>
    </row>
    <row r="486" spans="1:5" x14ac:dyDescent="0.35">
      <c r="A486">
        <v>485</v>
      </c>
      <c r="B486" s="10">
        <v>55</v>
      </c>
      <c r="C486">
        <v>8</v>
      </c>
      <c r="D486">
        <v>1158</v>
      </c>
      <c r="E486" s="6">
        <v>0.08</v>
      </c>
    </row>
    <row r="487" spans="1:5" x14ac:dyDescent="0.35">
      <c r="A487">
        <v>486</v>
      </c>
      <c r="B487" s="10">
        <v>74</v>
      </c>
      <c r="C487">
        <v>9</v>
      </c>
      <c r="D487">
        <v>308</v>
      </c>
      <c r="E487" s="6">
        <v>0.05</v>
      </c>
    </row>
    <row r="488" spans="1:5" x14ac:dyDescent="0.35">
      <c r="A488">
        <v>487</v>
      </c>
      <c r="B488" s="10">
        <v>57</v>
      </c>
      <c r="C488">
        <v>4</v>
      </c>
      <c r="D488">
        <v>960</v>
      </c>
      <c r="E488" s="6">
        <v>0.1</v>
      </c>
    </row>
    <row r="489" spans="1:5" x14ac:dyDescent="0.35">
      <c r="A489">
        <v>488</v>
      </c>
      <c r="B489" s="10">
        <v>64</v>
      </c>
      <c r="C489">
        <v>8</v>
      </c>
      <c r="D489">
        <v>838</v>
      </c>
      <c r="E489" s="6">
        <v>0.08</v>
      </c>
    </row>
    <row r="490" spans="1:5" x14ac:dyDescent="0.35">
      <c r="A490">
        <v>489</v>
      </c>
      <c r="B490" s="10">
        <v>57</v>
      </c>
      <c r="C490">
        <v>5</v>
      </c>
      <c r="D490">
        <v>1347</v>
      </c>
      <c r="E490" s="6">
        <v>0.1</v>
      </c>
    </row>
    <row r="491" spans="1:5" x14ac:dyDescent="0.35">
      <c r="A491">
        <v>490</v>
      </c>
      <c r="B491" s="10">
        <v>70</v>
      </c>
      <c r="C491">
        <v>8</v>
      </c>
      <c r="D491">
        <v>709</v>
      </c>
      <c r="E491" s="6">
        <v>0.06</v>
      </c>
    </row>
    <row r="492" spans="1:5" x14ac:dyDescent="0.35">
      <c r="A492">
        <v>491</v>
      </c>
      <c r="B492" s="10">
        <v>70</v>
      </c>
      <c r="C492">
        <v>9</v>
      </c>
      <c r="D492">
        <v>903</v>
      </c>
      <c r="E492" s="6">
        <v>0.06</v>
      </c>
    </row>
    <row r="493" spans="1:5" x14ac:dyDescent="0.35">
      <c r="A493">
        <v>492</v>
      </c>
      <c r="B493" s="10">
        <v>70</v>
      </c>
      <c r="C493">
        <v>5</v>
      </c>
      <c r="D493">
        <v>982</v>
      </c>
      <c r="E493" s="6">
        <v>0.05</v>
      </c>
    </row>
    <row r="494" spans="1:5" x14ac:dyDescent="0.35">
      <c r="A494">
        <v>493</v>
      </c>
      <c r="B494" s="10">
        <v>76</v>
      </c>
      <c r="C494">
        <v>8</v>
      </c>
      <c r="D494">
        <v>719</v>
      </c>
      <c r="E494" s="6">
        <v>0.04</v>
      </c>
    </row>
    <row r="495" spans="1:5" x14ac:dyDescent="0.35">
      <c r="A495">
        <v>494</v>
      </c>
      <c r="B495" s="10">
        <v>52</v>
      </c>
      <c r="C495">
        <v>2</v>
      </c>
      <c r="D495">
        <v>1445</v>
      </c>
      <c r="E495" s="6">
        <v>0.09</v>
      </c>
    </row>
    <row r="496" spans="1:5" x14ac:dyDescent="0.35">
      <c r="A496">
        <v>495</v>
      </c>
      <c r="B496" s="10">
        <v>60</v>
      </c>
      <c r="C496">
        <v>8</v>
      </c>
      <c r="D496">
        <v>698</v>
      </c>
      <c r="E496" s="6">
        <v>7.0000000000000007E-2</v>
      </c>
    </row>
    <row r="497" spans="1:5" x14ac:dyDescent="0.35">
      <c r="A497">
        <v>496</v>
      </c>
      <c r="B497" s="10">
        <v>65</v>
      </c>
      <c r="C497">
        <v>9</v>
      </c>
      <c r="D497">
        <v>377</v>
      </c>
      <c r="E497" s="6">
        <v>0.05</v>
      </c>
    </row>
    <row r="498" spans="1:5" x14ac:dyDescent="0.35">
      <c r="A498">
        <v>497</v>
      </c>
      <c r="B498" s="10">
        <v>64</v>
      </c>
      <c r="C498">
        <v>6</v>
      </c>
      <c r="D498">
        <v>630</v>
      </c>
      <c r="E498" s="6">
        <v>7.0000000000000007E-2</v>
      </c>
    </row>
    <row r="499" spans="1:5" x14ac:dyDescent="0.35">
      <c r="A499">
        <v>498</v>
      </c>
      <c r="B499" s="10">
        <v>60</v>
      </c>
      <c r="C499">
        <v>6</v>
      </c>
      <c r="D499">
        <v>844</v>
      </c>
      <c r="E499" s="6">
        <v>0.08</v>
      </c>
    </row>
    <row r="500" spans="1:5" x14ac:dyDescent="0.35">
      <c r="A500">
        <v>499</v>
      </c>
      <c r="B500" s="10">
        <v>65</v>
      </c>
      <c r="C500">
        <v>6</v>
      </c>
      <c r="D500">
        <v>1080</v>
      </c>
      <c r="E500" s="6">
        <v>7.0000000000000007E-2</v>
      </c>
    </row>
    <row r="501" spans="1:5" x14ac:dyDescent="0.35">
      <c r="A501">
        <v>500</v>
      </c>
      <c r="B501" s="10">
        <v>65</v>
      </c>
      <c r="C501">
        <v>6</v>
      </c>
      <c r="D501">
        <v>708</v>
      </c>
      <c r="E501" s="6">
        <v>0.06</v>
      </c>
    </row>
    <row r="502" spans="1:5" x14ac:dyDescent="0.35">
      <c r="A502">
        <v>501</v>
      </c>
      <c r="B502" s="10">
        <v>55</v>
      </c>
      <c r="C502">
        <v>8</v>
      </c>
      <c r="D502">
        <v>1168</v>
      </c>
      <c r="E502" s="6">
        <v>0.08</v>
      </c>
    </row>
    <row r="503" spans="1:5" x14ac:dyDescent="0.35">
      <c r="A503">
        <v>502</v>
      </c>
      <c r="B503" s="10">
        <v>73</v>
      </c>
      <c r="C503">
        <v>9</v>
      </c>
      <c r="D503">
        <v>372</v>
      </c>
      <c r="E503" s="6">
        <v>0.04</v>
      </c>
    </row>
    <row r="504" spans="1:5" x14ac:dyDescent="0.35">
      <c r="A504">
        <v>503</v>
      </c>
      <c r="B504" s="10">
        <v>52</v>
      </c>
      <c r="C504">
        <v>3</v>
      </c>
      <c r="D504">
        <v>1215</v>
      </c>
      <c r="E504" s="6">
        <v>0.11</v>
      </c>
    </row>
    <row r="505" spans="1:5" x14ac:dyDescent="0.35">
      <c r="A505">
        <v>504</v>
      </c>
      <c r="B505" s="10">
        <v>66</v>
      </c>
      <c r="C505">
        <v>10</v>
      </c>
      <c r="D505">
        <v>427</v>
      </c>
      <c r="E505" s="6">
        <v>0.06</v>
      </c>
    </row>
    <row r="506" spans="1:5" x14ac:dyDescent="0.35">
      <c r="A506">
        <v>505</v>
      </c>
      <c r="B506" s="10">
        <v>64</v>
      </c>
      <c r="C506">
        <v>8</v>
      </c>
      <c r="D506">
        <v>1410</v>
      </c>
      <c r="E506" s="6">
        <v>0.05</v>
      </c>
    </row>
    <row r="507" spans="1:5" x14ac:dyDescent="0.35">
      <c r="A507">
        <v>506</v>
      </c>
      <c r="B507" s="10">
        <v>52</v>
      </c>
      <c r="C507">
        <v>6</v>
      </c>
      <c r="D507">
        <v>740</v>
      </c>
      <c r="E507" s="6">
        <v>0.1</v>
      </c>
    </row>
    <row r="508" spans="1:5" x14ac:dyDescent="0.35">
      <c r="A508">
        <v>507</v>
      </c>
      <c r="B508" s="10">
        <v>61</v>
      </c>
      <c r="C508">
        <v>6</v>
      </c>
      <c r="D508">
        <v>722</v>
      </c>
      <c r="E508" s="6">
        <v>7.0000000000000007E-2</v>
      </c>
    </row>
    <row r="509" spans="1:5" x14ac:dyDescent="0.35">
      <c r="A509">
        <v>508</v>
      </c>
      <c r="B509" s="10">
        <v>65</v>
      </c>
      <c r="C509">
        <v>7</v>
      </c>
      <c r="D509">
        <v>404</v>
      </c>
      <c r="E509" s="6">
        <v>0.05</v>
      </c>
    </row>
    <row r="510" spans="1:5" x14ac:dyDescent="0.35">
      <c r="A510">
        <v>509</v>
      </c>
      <c r="B510" s="10">
        <v>51</v>
      </c>
      <c r="C510">
        <v>1</v>
      </c>
      <c r="D510">
        <v>1216</v>
      </c>
      <c r="E510" s="6">
        <v>0.1</v>
      </c>
    </row>
    <row r="511" spans="1:5" x14ac:dyDescent="0.35">
      <c r="A511">
        <v>510</v>
      </c>
      <c r="B511" s="10">
        <v>62</v>
      </c>
      <c r="C511">
        <v>4</v>
      </c>
      <c r="D511">
        <v>514</v>
      </c>
      <c r="E511" s="6">
        <v>0.09</v>
      </c>
    </row>
    <row r="512" spans="1:5" x14ac:dyDescent="0.35">
      <c r="A512">
        <v>511</v>
      </c>
      <c r="B512" s="10">
        <v>50</v>
      </c>
      <c r="C512">
        <v>4</v>
      </c>
      <c r="D512">
        <v>663</v>
      </c>
      <c r="E512" s="6">
        <v>0.1</v>
      </c>
    </row>
    <row r="513" spans="1:5" x14ac:dyDescent="0.35">
      <c r="A513">
        <v>512</v>
      </c>
      <c r="B513" s="10">
        <v>60</v>
      </c>
      <c r="C513">
        <v>8</v>
      </c>
      <c r="D513">
        <v>684</v>
      </c>
      <c r="E513" s="6">
        <v>7.0000000000000007E-2</v>
      </c>
    </row>
    <row r="514" spans="1:5" x14ac:dyDescent="0.35">
      <c r="A514">
        <v>513</v>
      </c>
      <c r="B514" s="10">
        <v>53</v>
      </c>
      <c r="C514">
        <v>4</v>
      </c>
      <c r="D514">
        <v>1644</v>
      </c>
      <c r="E514" s="6">
        <v>0.12</v>
      </c>
    </row>
    <row r="515" spans="1:5" x14ac:dyDescent="0.35">
      <c r="A515">
        <v>514</v>
      </c>
      <c r="B515" s="10">
        <v>76</v>
      </c>
      <c r="C515">
        <v>9</v>
      </c>
      <c r="D515">
        <v>566</v>
      </c>
      <c r="E515" s="6">
        <v>0.04</v>
      </c>
    </row>
    <row r="516" spans="1:5" x14ac:dyDescent="0.35">
      <c r="A516">
        <v>515</v>
      </c>
      <c r="B516" s="10">
        <v>62</v>
      </c>
      <c r="C516">
        <v>6</v>
      </c>
      <c r="D516">
        <v>930</v>
      </c>
      <c r="E516" s="6">
        <v>0.06</v>
      </c>
    </row>
    <row r="517" spans="1:5" x14ac:dyDescent="0.35">
      <c r="A517">
        <v>516</v>
      </c>
      <c r="B517" s="10">
        <v>45</v>
      </c>
      <c r="C517">
        <v>3</v>
      </c>
      <c r="D517">
        <v>669</v>
      </c>
      <c r="E517" s="6">
        <v>0.13</v>
      </c>
    </row>
    <row r="518" spans="1:5" x14ac:dyDescent="0.35">
      <c r="A518">
        <v>517</v>
      </c>
      <c r="B518" s="10">
        <v>68</v>
      </c>
      <c r="C518">
        <v>8</v>
      </c>
      <c r="D518">
        <v>673</v>
      </c>
      <c r="E518" s="6">
        <v>0.05</v>
      </c>
    </row>
    <row r="519" spans="1:5" x14ac:dyDescent="0.35">
      <c r="A519">
        <v>518</v>
      </c>
      <c r="B519" s="10">
        <v>56</v>
      </c>
      <c r="C519">
        <v>7</v>
      </c>
      <c r="D519">
        <v>871</v>
      </c>
      <c r="E519" s="6">
        <v>0.08</v>
      </c>
    </row>
    <row r="520" spans="1:5" x14ac:dyDescent="0.35">
      <c r="A520">
        <v>519</v>
      </c>
      <c r="B520" s="10">
        <v>49</v>
      </c>
      <c r="C520">
        <v>6</v>
      </c>
      <c r="D520">
        <v>1468</v>
      </c>
      <c r="E520" s="6">
        <v>0.1</v>
      </c>
    </row>
    <row r="521" spans="1:5" x14ac:dyDescent="0.35">
      <c r="A521">
        <v>520</v>
      </c>
      <c r="B521" s="10">
        <v>63</v>
      </c>
      <c r="C521">
        <v>5</v>
      </c>
      <c r="D521">
        <v>1085</v>
      </c>
      <c r="E521" s="6">
        <v>0.06</v>
      </c>
    </row>
    <row r="522" spans="1:5" x14ac:dyDescent="0.35">
      <c r="A522">
        <v>521</v>
      </c>
      <c r="B522" s="10">
        <v>41</v>
      </c>
      <c r="C522">
        <v>1</v>
      </c>
      <c r="D522">
        <v>1352</v>
      </c>
      <c r="E522" s="6">
        <v>0.13</v>
      </c>
    </row>
    <row r="523" spans="1:5" x14ac:dyDescent="0.35">
      <c r="A523">
        <v>522</v>
      </c>
      <c r="B523" s="10">
        <v>68</v>
      </c>
      <c r="C523">
        <v>10</v>
      </c>
      <c r="D523">
        <v>476</v>
      </c>
      <c r="E523" s="6">
        <v>0.04</v>
      </c>
    </row>
    <row r="524" spans="1:5" x14ac:dyDescent="0.35">
      <c r="A524">
        <v>523</v>
      </c>
      <c r="B524" s="10">
        <v>62</v>
      </c>
      <c r="C524">
        <v>2</v>
      </c>
      <c r="D524">
        <v>1522</v>
      </c>
      <c r="E524" s="6">
        <v>0.09</v>
      </c>
    </row>
    <row r="525" spans="1:5" x14ac:dyDescent="0.35">
      <c r="A525">
        <v>524</v>
      </c>
      <c r="B525" s="10">
        <v>60</v>
      </c>
      <c r="C525">
        <v>6</v>
      </c>
      <c r="D525">
        <v>981</v>
      </c>
      <c r="E525" s="6">
        <v>0.08</v>
      </c>
    </row>
    <row r="526" spans="1:5" x14ac:dyDescent="0.35">
      <c r="A526">
        <v>525</v>
      </c>
      <c r="B526" s="10">
        <v>72</v>
      </c>
      <c r="C526">
        <v>10</v>
      </c>
      <c r="D526">
        <v>626</v>
      </c>
      <c r="E526" s="6">
        <v>0.05</v>
      </c>
    </row>
    <row r="527" spans="1:5" x14ac:dyDescent="0.35">
      <c r="A527">
        <v>526</v>
      </c>
      <c r="B527" s="10">
        <v>30</v>
      </c>
      <c r="C527">
        <v>2</v>
      </c>
      <c r="D527">
        <v>1095</v>
      </c>
      <c r="E527" s="6">
        <v>0.17</v>
      </c>
    </row>
    <row r="528" spans="1:5" x14ac:dyDescent="0.35">
      <c r="A528">
        <v>527</v>
      </c>
      <c r="B528" s="10">
        <v>36</v>
      </c>
      <c r="C528">
        <v>3</v>
      </c>
      <c r="D528">
        <v>767</v>
      </c>
      <c r="E528" s="6">
        <v>0.15</v>
      </c>
    </row>
    <row r="529" spans="1:5" x14ac:dyDescent="0.35">
      <c r="A529">
        <v>528</v>
      </c>
      <c r="B529" s="10">
        <v>67</v>
      </c>
      <c r="C529">
        <v>10</v>
      </c>
      <c r="D529">
        <v>756</v>
      </c>
      <c r="E529" s="6">
        <v>0.05</v>
      </c>
    </row>
    <row r="530" spans="1:5" x14ac:dyDescent="0.35">
      <c r="A530">
        <v>529</v>
      </c>
      <c r="B530" s="10">
        <v>76</v>
      </c>
      <c r="C530">
        <v>10</v>
      </c>
      <c r="D530">
        <v>695</v>
      </c>
      <c r="E530" s="6">
        <v>0.04</v>
      </c>
    </row>
    <row r="531" spans="1:5" x14ac:dyDescent="0.35">
      <c r="A531">
        <v>530</v>
      </c>
      <c r="B531" s="10">
        <v>38</v>
      </c>
      <c r="C531">
        <v>2</v>
      </c>
      <c r="D531">
        <v>940</v>
      </c>
      <c r="E531" s="6">
        <v>0.15</v>
      </c>
    </row>
    <row r="532" spans="1:5" x14ac:dyDescent="0.35">
      <c r="A532">
        <v>531</v>
      </c>
      <c r="B532" s="10">
        <v>67</v>
      </c>
      <c r="C532">
        <v>9</v>
      </c>
      <c r="D532">
        <v>360</v>
      </c>
      <c r="E532" s="6">
        <v>7.0000000000000007E-2</v>
      </c>
    </row>
    <row r="533" spans="1:5" x14ac:dyDescent="0.35">
      <c r="A533">
        <v>532</v>
      </c>
      <c r="B533" s="10">
        <v>77</v>
      </c>
      <c r="C533">
        <v>6</v>
      </c>
      <c r="D533">
        <v>482</v>
      </c>
      <c r="E533" s="6">
        <v>0.04</v>
      </c>
    </row>
    <row r="534" spans="1:5" x14ac:dyDescent="0.35">
      <c r="A534">
        <v>533</v>
      </c>
      <c r="B534" s="10">
        <v>23</v>
      </c>
      <c r="C534">
        <v>1</v>
      </c>
      <c r="D534">
        <v>1201</v>
      </c>
      <c r="E534" s="6">
        <v>0.19</v>
      </c>
    </row>
    <row r="535" spans="1:5" x14ac:dyDescent="0.35">
      <c r="A535">
        <v>534</v>
      </c>
      <c r="B535" s="10">
        <v>73</v>
      </c>
      <c r="C535">
        <v>8</v>
      </c>
      <c r="D535">
        <v>454</v>
      </c>
      <c r="E535" s="6">
        <v>0.04</v>
      </c>
    </row>
    <row r="536" spans="1:5" x14ac:dyDescent="0.35">
      <c r="A536">
        <v>535</v>
      </c>
      <c r="B536" s="10">
        <v>28</v>
      </c>
      <c r="C536">
        <v>1</v>
      </c>
      <c r="D536">
        <v>1655</v>
      </c>
      <c r="E536" s="6">
        <v>0.2</v>
      </c>
    </row>
    <row r="537" spans="1:5" x14ac:dyDescent="0.35">
      <c r="A537">
        <v>536</v>
      </c>
      <c r="B537" s="10">
        <v>65</v>
      </c>
      <c r="C537">
        <v>7</v>
      </c>
      <c r="D537">
        <v>350</v>
      </c>
      <c r="E537" s="6">
        <v>0.08</v>
      </c>
    </row>
    <row r="538" spans="1:5" x14ac:dyDescent="0.35">
      <c r="A538">
        <v>537</v>
      </c>
      <c r="B538" s="10">
        <v>59</v>
      </c>
      <c r="C538">
        <v>1</v>
      </c>
      <c r="D538">
        <v>2052</v>
      </c>
      <c r="E538" s="6">
        <v>0.09</v>
      </c>
    </row>
    <row r="539" spans="1:5" x14ac:dyDescent="0.35">
      <c r="A539">
        <v>538</v>
      </c>
      <c r="B539" s="10">
        <v>51</v>
      </c>
      <c r="C539">
        <v>4</v>
      </c>
      <c r="D539">
        <v>1367</v>
      </c>
      <c r="E539" s="6">
        <v>0.1</v>
      </c>
    </row>
    <row r="540" spans="1:5" x14ac:dyDescent="0.35">
      <c r="A540">
        <v>539</v>
      </c>
      <c r="B540" s="10">
        <v>28</v>
      </c>
      <c r="C540">
        <v>2</v>
      </c>
      <c r="D540">
        <v>1696</v>
      </c>
      <c r="E540" s="6">
        <v>0.17</v>
      </c>
    </row>
    <row r="541" spans="1:5" x14ac:dyDescent="0.35">
      <c r="A541">
        <v>540</v>
      </c>
      <c r="B541" s="10">
        <v>70</v>
      </c>
      <c r="C541">
        <v>5</v>
      </c>
      <c r="D541">
        <v>1200</v>
      </c>
      <c r="E541" s="6">
        <v>0.05</v>
      </c>
    </row>
    <row r="542" spans="1:5" x14ac:dyDescent="0.35">
      <c r="A542">
        <v>541</v>
      </c>
      <c r="B542" s="10">
        <v>64</v>
      </c>
      <c r="C542">
        <v>6</v>
      </c>
      <c r="D542">
        <v>572</v>
      </c>
      <c r="E542" s="6">
        <v>7.0000000000000007E-2</v>
      </c>
    </row>
    <row r="543" spans="1:5" x14ac:dyDescent="0.35">
      <c r="A543">
        <v>542</v>
      </c>
      <c r="B543" s="10">
        <v>70</v>
      </c>
      <c r="C543">
        <v>7</v>
      </c>
      <c r="D543">
        <v>457</v>
      </c>
      <c r="E543" s="6">
        <v>0.06</v>
      </c>
    </row>
    <row r="544" spans="1:5" x14ac:dyDescent="0.35">
      <c r="A544">
        <v>543</v>
      </c>
      <c r="B544" s="10">
        <v>65</v>
      </c>
      <c r="C544">
        <v>9</v>
      </c>
      <c r="D544">
        <v>763</v>
      </c>
      <c r="E544" s="6">
        <v>0.05</v>
      </c>
    </row>
    <row r="545" spans="1:5" x14ac:dyDescent="0.35">
      <c r="A545">
        <v>544</v>
      </c>
      <c r="B545" s="10">
        <v>61</v>
      </c>
      <c r="C545">
        <v>7</v>
      </c>
      <c r="D545">
        <v>792</v>
      </c>
      <c r="E545" s="6">
        <v>0.06</v>
      </c>
    </row>
    <row r="546" spans="1:5" x14ac:dyDescent="0.35">
      <c r="A546">
        <v>545</v>
      </c>
      <c r="B546" s="10">
        <v>63</v>
      </c>
      <c r="C546">
        <v>7</v>
      </c>
      <c r="D546">
        <v>921</v>
      </c>
      <c r="E546" s="6">
        <v>7.0000000000000007E-2</v>
      </c>
    </row>
    <row r="547" spans="1:5" x14ac:dyDescent="0.35">
      <c r="A547">
        <v>546</v>
      </c>
      <c r="B547" s="10">
        <v>63</v>
      </c>
      <c r="C547">
        <v>8</v>
      </c>
      <c r="D547">
        <v>996</v>
      </c>
      <c r="E547" s="6">
        <v>0.08</v>
      </c>
    </row>
    <row r="548" spans="1:5" x14ac:dyDescent="0.35">
      <c r="A548">
        <v>547</v>
      </c>
      <c r="B548" s="10">
        <v>51</v>
      </c>
      <c r="C548">
        <v>4</v>
      </c>
      <c r="D548">
        <v>1916</v>
      </c>
      <c r="E548" s="6">
        <v>0.1</v>
      </c>
    </row>
    <row r="549" spans="1:5" x14ac:dyDescent="0.35">
      <c r="A549">
        <v>548</v>
      </c>
      <c r="B549" s="10">
        <v>50</v>
      </c>
      <c r="C549">
        <v>3</v>
      </c>
      <c r="D549">
        <v>776</v>
      </c>
      <c r="E549" s="6">
        <v>0.1</v>
      </c>
    </row>
    <row r="550" spans="1:5" x14ac:dyDescent="0.35">
      <c r="A550">
        <v>549</v>
      </c>
      <c r="B550" s="10">
        <v>70</v>
      </c>
      <c r="C550">
        <v>9</v>
      </c>
      <c r="D550">
        <v>638</v>
      </c>
      <c r="E550" s="6">
        <v>0.05</v>
      </c>
    </row>
    <row r="551" spans="1:5" x14ac:dyDescent="0.35">
      <c r="A551">
        <v>550</v>
      </c>
      <c r="B551" s="10">
        <v>73</v>
      </c>
      <c r="C551">
        <v>10</v>
      </c>
      <c r="D551">
        <v>540</v>
      </c>
      <c r="E551" s="6">
        <v>0.02</v>
      </c>
    </row>
    <row r="552" spans="1:5" x14ac:dyDescent="0.35">
      <c r="A552">
        <v>551</v>
      </c>
      <c r="B552" s="10">
        <v>49</v>
      </c>
      <c r="C552">
        <v>1</v>
      </c>
      <c r="D552">
        <v>1611</v>
      </c>
      <c r="E552" s="6">
        <v>0.11</v>
      </c>
    </row>
    <row r="553" spans="1:5" x14ac:dyDescent="0.35">
      <c r="A553">
        <v>552</v>
      </c>
      <c r="B553" s="10">
        <v>40</v>
      </c>
      <c r="C553">
        <v>1</v>
      </c>
      <c r="D553">
        <v>1582</v>
      </c>
      <c r="E553" s="6">
        <v>0.16</v>
      </c>
    </row>
    <row r="554" spans="1:5" x14ac:dyDescent="0.35">
      <c r="A554">
        <v>553</v>
      </c>
      <c r="B554" s="10">
        <v>59</v>
      </c>
      <c r="C554">
        <v>8</v>
      </c>
      <c r="D554">
        <v>696</v>
      </c>
      <c r="E554" s="6">
        <v>0.08</v>
      </c>
    </row>
    <row r="555" spans="1:5" x14ac:dyDescent="0.35">
      <c r="A555">
        <v>554</v>
      </c>
      <c r="B555" s="10">
        <v>70</v>
      </c>
      <c r="C555">
        <v>6</v>
      </c>
      <c r="D555">
        <v>979</v>
      </c>
      <c r="E555" s="6">
        <v>0.06</v>
      </c>
    </row>
    <row r="556" spans="1:5" x14ac:dyDescent="0.35">
      <c r="A556">
        <v>555</v>
      </c>
      <c r="B556" s="10">
        <v>76</v>
      </c>
      <c r="C556">
        <v>10</v>
      </c>
      <c r="D556">
        <v>573</v>
      </c>
      <c r="E556" s="6">
        <v>0.04</v>
      </c>
    </row>
    <row r="557" spans="1:5" x14ac:dyDescent="0.35">
      <c r="A557">
        <v>556</v>
      </c>
      <c r="B557" s="10">
        <v>65</v>
      </c>
      <c r="C557">
        <v>6</v>
      </c>
      <c r="D557">
        <v>716</v>
      </c>
      <c r="E557" s="6">
        <v>0.06</v>
      </c>
    </row>
    <row r="558" spans="1:5" x14ac:dyDescent="0.35">
      <c r="A558">
        <v>557</v>
      </c>
      <c r="B558" s="10">
        <v>52</v>
      </c>
      <c r="C558">
        <v>7</v>
      </c>
      <c r="D558">
        <v>807</v>
      </c>
      <c r="E558" s="6">
        <v>0.09</v>
      </c>
    </row>
    <row r="559" spans="1:5" x14ac:dyDescent="0.35">
      <c r="A559">
        <v>558</v>
      </c>
      <c r="B559" s="10">
        <v>53</v>
      </c>
      <c r="C559">
        <v>4</v>
      </c>
      <c r="D559">
        <v>1271</v>
      </c>
      <c r="E559" s="6">
        <v>0.11</v>
      </c>
    </row>
    <row r="560" spans="1:5" x14ac:dyDescent="0.35">
      <c r="A560">
        <v>559</v>
      </c>
      <c r="B560" s="10">
        <v>28</v>
      </c>
      <c r="C560">
        <v>2</v>
      </c>
      <c r="D560">
        <v>976</v>
      </c>
      <c r="E560" s="6">
        <v>0.17</v>
      </c>
    </row>
    <row r="561" spans="1:5" x14ac:dyDescent="0.35">
      <c r="A561">
        <v>560</v>
      </c>
      <c r="B561" s="10">
        <v>57</v>
      </c>
      <c r="C561">
        <v>3</v>
      </c>
      <c r="D561">
        <v>950</v>
      </c>
      <c r="E561" s="6">
        <v>0.08</v>
      </c>
    </row>
    <row r="562" spans="1:5" x14ac:dyDescent="0.35">
      <c r="A562">
        <v>561</v>
      </c>
      <c r="B562" s="10">
        <v>45</v>
      </c>
      <c r="C562">
        <v>2</v>
      </c>
      <c r="D562">
        <v>2269</v>
      </c>
      <c r="E562" s="6">
        <v>0.13</v>
      </c>
    </row>
    <row r="563" spans="1:5" x14ac:dyDescent="0.35">
      <c r="A563">
        <v>562</v>
      </c>
      <c r="B563" s="10">
        <v>75</v>
      </c>
      <c r="C563">
        <v>10</v>
      </c>
      <c r="D563">
        <v>584</v>
      </c>
      <c r="E563" s="6">
        <v>0.03</v>
      </c>
    </row>
    <row r="564" spans="1:5" x14ac:dyDescent="0.35">
      <c r="A564">
        <v>563</v>
      </c>
      <c r="B564" s="10">
        <v>60</v>
      </c>
      <c r="C564">
        <v>4</v>
      </c>
      <c r="D564">
        <v>797</v>
      </c>
      <c r="E564" s="6">
        <v>0.08</v>
      </c>
    </row>
    <row r="565" spans="1:5" x14ac:dyDescent="0.35">
      <c r="A565">
        <v>564</v>
      </c>
      <c r="B565" s="10">
        <v>54</v>
      </c>
      <c r="C565">
        <v>7</v>
      </c>
      <c r="D565">
        <v>764</v>
      </c>
      <c r="E565" s="6">
        <v>0.1</v>
      </c>
    </row>
    <row r="566" spans="1:5" x14ac:dyDescent="0.35">
      <c r="A566">
        <v>565</v>
      </c>
      <c r="B566" s="10">
        <v>71</v>
      </c>
      <c r="C566">
        <v>8</v>
      </c>
      <c r="D566">
        <v>876</v>
      </c>
      <c r="E566" s="6">
        <v>0.06</v>
      </c>
    </row>
    <row r="567" spans="1:5" x14ac:dyDescent="0.35">
      <c r="A567">
        <v>566</v>
      </c>
      <c r="B567" s="10">
        <v>75</v>
      </c>
      <c r="C567">
        <v>10</v>
      </c>
      <c r="D567">
        <v>456</v>
      </c>
      <c r="E567" s="6">
        <v>0.03</v>
      </c>
    </row>
    <row r="568" spans="1:5" x14ac:dyDescent="0.35">
      <c r="A568">
        <v>567</v>
      </c>
      <c r="B568" s="10">
        <v>57</v>
      </c>
      <c r="C568">
        <v>7</v>
      </c>
      <c r="D568">
        <v>735</v>
      </c>
      <c r="E568" s="6">
        <v>0.09</v>
      </c>
    </row>
    <row r="569" spans="1:5" x14ac:dyDescent="0.35">
      <c r="A569">
        <v>568</v>
      </c>
      <c r="B569" s="10">
        <v>71</v>
      </c>
      <c r="C569">
        <v>9</v>
      </c>
      <c r="D569">
        <v>491</v>
      </c>
      <c r="E569" s="6">
        <v>0.04</v>
      </c>
    </row>
    <row r="570" spans="1:5" x14ac:dyDescent="0.35">
      <c r="A570">
        <v>569</v>
      </c>
      <c r="B570" s="10">
        <v>68</v>
      </c>
      <c r="C570">
        <v>7</v>
      </c>
      <c r="D570">
        <v>628</v>
      </c>
      <c r="E570" s="6">
        <v>7.0000000000000007E-2</v>
      </c>
    </row>
    <row r="571" spans="1:5" x14ac:dyDescent="0.35">
      <c r="A571">
        <v>570</v>
      </c>
      <c r="B571" s="10">
        <v>59</v>
      </c>
      <c r="C571">
        <v>4</v>
      </c>
      <c r="D571">
        <v>749</v>
      </c>
      <c r="E571" s="6">
        <v>0.1</v>
      </c>
    </row>
    <row r="572" spans="1:5" x14ac:dyDescent="0.35">
      <c r="A572">
        <v>571</v>
      </c>
      <c r="B572" s="10">
        <v>75</v>
      </c>
      <c r="C572">
        <v>10</v>
      </c>
      <c r="D572">
        <v>396</v>
      </c>
      <c r="E572" s="6">
        <v>0.03</v>
      </c>
    </row>
    <row r="573" spans="1:5" x14ac:dyDescent="0.35">
      <c r="A573">
        <v>572</v>
      </c>
      <c r="B573" s="10">
        <v>61</v>
      </c>
      <c r="C573">
        <v>8</v>
      </c>
      <c r="D573">
        <v>532</v>
      </c>
      <c r="E573" s="6">
        <v>7.0000000000000007E-2</v>
      </c>
    </row>
    <row r="574" spans="1:5" x14ac:dyDescent="0.35">
      <c r="A574">
        <v>573</v>
      </c>
      <c r="B574" s="10">
        <v>61</v>
      </c>
      <c r="C574">
        <v>7</v>
      </c>
      <c r="D574">
        <v>592</v>
      </c>
      <c r="E574" s="6">
        <v>0.09</v>
      </c>
    </row>
    <row r="575" spans="1:5" x14ac:dyDescent="0.35">
      <c r="A575">
        <v>574</v>
      </c>
      <c r="B575" s="10">
        <v>57</v>
      </c>
      <c r="C575">
        <v>6</v>
      </c>
      <c r="D575">
        <v>445</v>
      </c>
      <c r="E575" s="6">
        <v>0.08</v>
      </c>
    </row>
    <row r="576" spans="1:5" x14ac:dyDescent="0.35">
      <c r="A576">
        <v>575</v>
      </c>
      <c r="B576" s="10">
        <v>48</v>
      </c>
      <c r="C576">
        <v>1</v>
      </c>
      <c r="D576">
        <v>1097</v>
      </c>
      <c r="E576" s="6">
        <v>0.12</v>
      </c>
    </row>
    <row r="577" spans="1:5" x14ac:dyDescent="0.35">
      <c r="A577">
        <v>576</v>
      </c>
      <c r="B577" s="10">
        <v>41</v>
      </c>
      <c r="C577">
        <v>3</v>
      </c>
      <c r="D577">
        <v>1622</v>
      </c>
      <c r="E577" s="6">
        <v>0.13</v>
      </c>
    </row>
    <row r="578" spans="1:5" x14ac:dyDescent="0.35">
      <c r="A578">
        <v>577</v>
      </c>
      <c r="B578" s="10">
        <v>63</v>
      </c>
      <c r="C578">
        <v>9</v>
      </c>
      <c r="D578">
        <v>667</v>
      </c>
      <c r="E578" s="6">
        <v>0.06</v>
      </c>
    </row>
    <row r="579" spans="1:5" x14ac:dyDescent="0.35">
      <c r="A579">
        <v>578</v>
      </c>
      <c r="B579" s="10">
        <v>55</v>
      </c>
      <c r="C579">
        <v>4</v>
      </c>
      <c r="D579">
        <v>1625</v>
      </c>
      <c r="E579" s="6">
        <v>0.11</v>
      </c>
    </row>
    <row r="580" spans="1:5" x14ac:dyDescent="0.35">
      <c r="A580">
        <v>579</v>
      </c>
      <c r="B580" s="10">
        <v>59</v>
      </c>
      <c r="C580">
        <v>8</v>
      </c>
      <c r="D580">
        <v>374</v>
      </c>
      <c r="E580" s="6">
        <v>7.0000000000000007E-2</v>
      </c>
    </row>
    <row r="581" spans="1:5" x14ac:dyDescent="0.35">
      <c r="A581">
        <v>580</v>
      </c>
      <c r="B581" s="10">
        <v>73</v>
      </c>
      <c r="C581">
        <v>9</v>
      </c>
      <c r="D581">
        <v>286</v>
      </c>
      <c r="E581" s="6">
        <v>0.04</v>
      </c>
    </row>
    <row r="582" spans="1:5" x14ac:dyDescent="0.35">
      <c r="A582">
        <v>581</v>
      </c>
      <c r="B582" s="10">
        <v>67</v>
      </c>
      <c r="C582">
        <v>7</v>
      </c>
      <c r="D582">
        <v>976</v>
      </c>
      <c r="E582" s="6">
        <v>0.05</v>
      </c>
    </row>
    <row r="583" spans="1:5" x14ac:dyDescent="0.35">
      <c r="A583">
        <v>582</v>
      </c>
      <c r="B583" s="10">
        <v>21</v>
      </c>
      <c r="C583">
        <v>1</v>
      </c>
      <c r="D583">
        <v>1313</v>
      </c>
      <c r="E583" s="6">
        <v>0.2</v>
      </c>
    </row>
    <row r="584" spans="1:5" x14ac:dyDescent="0.35">
      <c r="A584">
        <v>583</v>
      </c>
      <c r="B584" s="10">
        <v>65</v>
      </c>
      <c r="C584">
        <v>6</v>
      </c>
      <c r="D584">
        <v>675</v>
      </c>
      <c r="E584" s="6">
        <v>0.05</v>
      </c>
    </row>
    <row r="585" spans="1:5" x14ac:dyDescent="0.35">
      <c r="A585">
        <v>584</v>
      </c>
      <c r="B585" s="10">
        <v>70</v>
      </c>
      <c r="C585">
        <v>6</v>
      </c>
      <c r="D585">
        <v>752</v>
      </c>
      <c r="E585" s="6">
        <v>0.04</v>
      </c>
    </row>
    <row r="586" spans="1:5" x14ac:dyDescent="0.35">
      <c r="A586">
        <v>585</v>
      </c>
      <c r="B586" s="10">
        <v>71</v>
      </c>
      <c r="C586">
        <v>9</v>
      </c>
      <c r="D586">
        <v>923</v>
      </c>
      <c r="E586" s="6">
        <v>0.06</v>
      </c>
    </row>
    <row r="587" spans="1:5" x14ac:dyDescent="0.35">
      <c r="A587">
        <v>586</v>
      </c>
      <c r="B587" s="10">
        <v>53</v>
      </c>
      <c r="C587">
        <v>3</v>
      </c>
      <c r="D587">
        <v>2066</v>
      </c>
      <c r="E587" s="6">
        <v>0.09</v>
      </c>
    </row>
    <row r="588" spans="1:5" x14ac:dyDescent="0.35">
      <c r="A588">
        <v>587</v>
      </c>
      <c r="B588" s="10">
        <v>66</v>
      </c>
      <c r="C588">
        <v>5</v>
      </c>
      <c r="D588">
        <v>1018</v>
      </c>
      <c r="E588" s="6">
        <v>0.06</v>
      </c>
    </row>
    <row r="589" spans="1:5" x14ac:dyDescent="0.35">
      <c r="A589">
        <v>588</v>
      </c>
      <c r="B589" s="10">
        <v>42</v>
      </c>
      <c r="C589">
        <v>3</v>
      </c>
      <c r="D589">
        <v>1741</v>
      </c>
      <c r="E589" s="6">
        <v>0.15</v>
      </c>
    </row>
    <row r="590" spans="1:5" x14ac:dyDescent="0.35">
      <c r="A590">
        <v>589</v>
      </c>
      <c r="B590" s="10">
        <v>47</v>
      </c>
      <c r="C590">
        <v>2</v>
      </c>
      <c r="D590">
        <v>922</v>
      </c>
      <c r="E590" s="6">
        <v>0.12</v>
      </c>
    </row>
    <row r="591" spans="1:5" x14ac:dyDescent="0.35">
      <c r="A591">
        <v>590</v>
      </c>
      <c r="B591" s="10">
        <v>67</v>
      </c>
      <c r="C591">
        <v>10</v>
      </c>
      <c r="D591">
        <v>807</v>
      </c>
      <c r="E591" s="6">
        <v>0.06</v>
      </c>
    </row>
    <row r="592" spans="1:5" x14ac:dyDescent="0.35">
      <c r="A592">
        <v>591</v>
      </c>
      <c r="B592" s="10">
        <v>72</v>
      </c>
      <c r="C592">
        <v>8</v>
      </c>
      <c r="D592">
        <v>767</v>
      </c>
      <c r="E592" s="6">
        <v>0.04</v>
      </c>
    </row>
    <row r="593" spans="1:5" x14ac:dyDescent="0.35">
      <c r="A593">
        <v>592</v>
      </c>
      <c r="B593" s="10">
        <v>67</v>
      </c>
      <c r="C593">
        <v>4</v>
      </c>
      <c r="D593">
        <v>539</v>
      </c>
      <c r="E593" s="6">
        <v>7.0000000000000007E-2</v>
      </c>
    </row>
    <row r="594" spans="1:5" x14ac:dyDescent="0.35">
      <c r="A594">
        <v>593</v>
      </c>
      <c r="B594" s="10">
        <v>73</v>
      </c>
      <c r="C594">
        <v>10</v>
      </c>
      <c r="D594">
        <v>562</v>
      </c>
      <c r="E594" s="6">
        <v>0.04</v>
      </c>
    </row>
    <row r="595" spans="1:5" x14ac:dyDescent="0.35">
      <c r="A595">
        <v>594</v>
      </c>
      <c r="B595" s="10">
        <v>55</v>
      </c>
      <c r="C595">
        <v>7</v>
      </c>
      <c r="D595">
        <v>1372</v>
      </c>
      <c r="E595" s="6">
        <v>0.08</v>
      </c>
    </row>
    <row r="596" spans="1:5" x14ac:dyDescent="0.35">
      <c r="A596">
        <v>595</v>
      </c>
      <c r="B596" s="10">
        <v>61</v>
      </c>
      <c r="C596">
        <v>8</v>
      </c>
      <c r="D596">
        <v>1172</v>
      </c>
      <c r="E596" s="6">
        <v>7.0000000000000007E-2</v>
      </c>
    </row>
    <row r="597" spans="1:5" x14ac:dyDescent="0.35">
      <c r="A597">
        <v>596</v>
      </c>
      <c r="B597" s="10">
        <v>64</v>
      </c>
      <c r="C597">
        <v>3</v>
      </c>
      <c r="D597">
        <v>1071</v>
      </c>
      <c r="E597" s="6">
        <v>0.08</v>
      </c>
    </row>
    <row r="598" spans="1:5" x14ac:dyDescent="0.35">
      <c r="A598">
        <v>597</v>
      </c>
      <c r="B598" s="10">
        <v>52</v>
      </c>
      <c r="C598">
        <v>1</v>
      </c>
      <c r="D598">
        <v>2286</v>
      </c>
      <c r="E598" s="6">
        <v>0.1</v>
      </c>
    </row>
    <row r="599" spans="1:5" x14ac:dyDescent="0.35">
      <c r="A599">
        <v>598</v>
      </c>
      <c r="B599" s="10">
        <v>53</v>
      </c>
      <c r="C599">
        <v>6</v>
      </c>
      <c r="D599">
        <v>835</v>
      </c>
      <c r="E599" s="6">
        <v>0.1</v>
      </c>
    </row>
    <row r="600" spans="1:5" x14ac:dyDescent="0.35">
      <c r="A600">
        <v>599</v>
      </c>
      <c r="B600" s="10">
        <v>55</v>
      </c>
      <c r="C600">
        <v>6</v>
      </c>
      <c r="D600">
        <v>522</v>
      </c>
      <c r="E600" s="6">
        <v>0.1</v>
      </c>
    </row>
    <row r="601" spans="1:5" x14ac:dyDescent="0.35">
      <c r="A601">
        <v>600</v>
      </c>
      <c r="B601" s="10">
        <v>40</v>
      </c>
      <c r="C601">
        <v>2</v>
      </c>
      <c r="D601">
        <v>1182</v>
      </c>
      <c r="E601" s="6">
        <v>0.16</v>
      </c>
    </row>
    <row r="602" spans="1:5" x14ac:dyDescent="0.35">
      <c r="A602">
        <v>601</v>
      </c>
      <c r="B602" s="10">
        <v>69</v>
      </c>
      <c r="C602">
        <v>10</v>
      </c>
      <c r="D602">
        <v>473</v>
      </c>
      <c r="E602" s="6">
        <v>0.05</v>
      </c>
    </row>
    <row r="603" spans="1:5" x14ac:dyDescent="0.35">
      <c r="A603">
        <v>602</v>
      </c>
      <c r="B603" s="10">
        <v>52</v>
      </c>
      <c r="C603">
        <v>1</v>
      </c>
      <c r="D603">
        <v>1910</v>
      </c>
      <c r="E603" s="6">
        <v>0.11</v>
      </c>
    </row>
    <row r="604" spans="1:5" x14ac:dyDescent="0.35">
      <c r="A604">
        <v>603</v>
      </c>
      <c r="B604" s="10">
        <v>58</v>
      </c>
      <c r="C604">
        <v>7</v>
      </c>
      <c r="D604">
        <v>682</v>
      </c>
      <c r="E604" s="6">
        <v>0.08</v>
      </c>
    </row>
    <row r="605" spans="1:5" x14ac:dyDescent="0.35">
      <c r="A605">
        <v>604</v>
      </c>
      <c r="B605" s="10">
        <v>55</v>
      </c>
      <c r="C605">
        <v>2</v>
      </c>
      <c r="D605">
        <v>2004</v>
      </c>
      <c r="E605" s="6">
        <v>0.08</v>
      </c>
    </row>
    <row r="606" spans="1:5" x14ac:dyDescent="0.35">
      <c r="A606">
        <v>605</v>
      </c>
      <c r="B606" s="10">
        <v>73</v>
      </c>
      <c r="C606">
        <v>10</v>
      </c>
      <c r="D606">
        <v>509</v>
      </c>
      <c r="E606" s="6">
        <v>0.04</v>
      </c>
    </row>
    <row r="607" spans="1:5" x14ac:dyDescent="0.35">
      <c r="A607">
        <v>606</v>
      </c>
      <c r="B607" s="10">
        <v>54</v>
      </c>
      <c r="C607">
        <v>7</v>
      </c>
      <c r="D607">
        <v>1018</v>
      </c>
      <c r="E607" s="6">
        <v>0.09</v>
      </c>
    </row>
    <row r="608" spans="1:5" x14ac:dyDescent="0.35">
      <c r="A608">
        <v>607</v>
      </c>
      <c r="B608" s="10">
        <v>65</v>
      </c>
      <c r="C608">
        <v>6</v>
      </c>
      <c r="D608">
        <v>499</v>
      </c>
      <c r="E608" s="6">
        <v>0.06</v>
      </c>
    </row>
    <row r="609" spans="1:5" x14ac:dyDescent="0.35">
      <c r="A609">
        <v>608</v>
      </c>
      <c r="B609" s="10">
        <v>19</v>
      </c>
      <c r="C609">
        <v>1</v>
      </c>
      <c r="D609">
        <v>781</v>
      </c>
      <c r="E609" s="6">
        <v>0.21</v>
      </c>
    </row>
    <row r="610" spans="1:5" x14ac:dyDescent="0.35">
      <c r="A610">
        <v>609</v>
      </c>
      <c r="B610" s="10">
        <v>52</v>
      </c>
      <c r="C610">
        <v>5</v>
      </c>
      <c r="D610">
        <v>1109</v>
      </c>
      <c r="E610" s="6">
        <v>0.09</v>
      </c>
    </row>
    <row r="611" spans="1:5" x14ac:dyDescent="0.35">
      <c r="A611">
        <v>610</v>
      </c>
      <c r="B611" s="10">
        <v>71</v>
      </c>
      <c r="C611">
        <v>4</v>
      </c>
      <c r="D611">
        <v>537</v>
      </c>
      <c r="E611" s="6">
        <v>0.06</v>
      </c>
    </row>
    <row r="612" spans="1:5" x14ac:dyDescent="0.35">
      <c r="A612">
        <v>611</v>
      </c>
      <c r="B612" s="10">
        <v>61</v>
      </c>
      <c r="C612">
        <v>3</v>
      </c>
      <c r="D612">
        <v>2333</v>
      </c>
      <c r="E612" s="6">
        <v>0.09</v>
      </c>
    </row>
    <row r="613" spans="1:5" x14ac:dyDescent="0.35">
      <c r="A613">
        <v>612</v>
      </c>
      <c r="B613" s="10">
        <v>53</v>
      </c>
      <c r="C613">
        <v>2</v>
      </c>
      <c r="D613">
        <v>1934</v>
      </c>
      <c r="E613" s="6">
        <v>0.09</v>
      </c>
    </row>
    <row r="614" spans="1:5" x14ac:dyDescent="0.35">
      <c r="A614">
        <v>613</v>
      </c>
      <c r="B614" s="10">
        <v>66</v>
      </c>
      <c r="C614">
        <v>9</v>
      </c>
      <c r="D614">
        <v>717</v>
      </c>
      <c r="E614" s="6">
        <v>7.0000000000000007E-2</v>
      </c>
    </row>
    <row r="615" spans="1:5" x14ac:dyDescent="0.35">
      <c r="A615">
        <v>614</v>
      </c>
      <c r="B615" s="10">
        <v>75</v>
      </c>
      <c r="C615">
        <v>10</v>
      </c>
      <c r="D615">
        <v>281</v>
      </c>
      <c r="E615" s="6">
        <v>0.03</v>
      </c>
    </row>
    <row r="616" spans="1:5" x14ac:dyDescent="0.35">
      <c r="A616">
        <v>615</v>
      </c>
      <c r="B616" s="10">
        <v>40</v>
      </c>
      <c r="C616">
        <v>1</v>
      </c>
      <c r="D616">
        <v>1158</v>
      </c>
      <c r="E616" s="6">
        <v>0.16</v>
      </c>
    </row>
    <row r="617" spans="1:5" x14ac:dyDescent="0.35">
      <c r="A617">
        <v>616</v>
      </c>
      <c r="B617" s="10">
        <v>57</v>
      </c>
      <c r="C617">
        <v>4</v>
      </c>
      <c r="D617">
        <v>775</v>
      </c>
      <c r="E617" s="6">
        <v>0.08</v>
      </c>
    </row>
    <row r="618" spans="1:5" x14ac:dyDescent="0.35">
      <c r="A618">
        <v>617</v>
      </c>
      <c r="B618" s="10">
        <v>73</v>
      </c>
      <c r="C618">
        <v>9</v>
      </c>
      <c r="D618">
        <v>793</v>
      </c>
      <c r="E618" s="6">
        <v>0.03</v>
      </c>
    </row>
    <row r="619" spans="1:5" x14ac:dyDescent="0.35">
      <c r="A619">
        <v>618</v>
      </c>
      <c r="B619" s="10">
        <v>52</v>
      </c>
      <c r="C619">
        <v>2</v>
      </c>
      <c r="D619">
        <v>818</v>
      </c>
      <c r="E619" s="6">
        <v>0.1</v>
      </c>
    </row>
    <row r="620" spans="1:5" x14ac:dyDescent="0.35">
      <c r="A620">
        <v>619</v>
      </c>
      <c r="B620" s="10">
        <v>58</v>
      </c>
      <c r="C620">
        <v>7</v>
      </c>
      <c r="D620">
        <v>1139</v>
      </c>
      <c r="E620" s="6">
        <v>0.1</v>
      </c>
    </row>
    <row r="621" spans="1:5" x14ac:dyDescent="0.35">
      <c r="A621">
        <v>620</v>
      </c>
      <c r="B621" s="10">
        <v>37</v>
      </c>
      <c r="C621">
        <v>1</v>
      </c>
      <c r="D621">
        <v>1803</v>
      </c>
      <c r="E621" s="6">
        <v>0.15</v>
      </c>
    </row>
    <row r="622" spans="1:5" x14ac:dyDescent="0.35">
      <c r="A622">
        <v>621</v>
      </c>
      <c r="B622" s="10">
        <v>65</v>
      </c>
      <c r="C622">
        <v>3</v>
      </c>
      <c r="D622">
        <v>1174</v>
      </c>
      <c r="E622" s="6">
        <v>0.08</v>
      </c>
    </row>
    <row r="623" spans="1:5" x14ac:dyDescent="0.35">
      <c r="A623">
        <v>622</v>
      </c>
      <c r="B623" s="10">
        <v>40</v>
      </c>
      <c r="C623">
        <v>2</v>
      </c>
      <c r="D623">
        <v>1361</v>
      </c>
      <c r="E623" s="6">
        <v>0.14000000000000001</v>
      </c>
    </row>
    <row r="624" spans="1:5" x14ac:dyDescent="0.35">
      <c r="A624">
        <v>623</v>
      </c>
      <c r="B624" s="10">
        <v>66</v>
      </c>
      <c r="C624">
        <v>5</v>
      </c>
      <c r="D624">
        <v>1706</v>
      </c>
      <c r="E624" s="6">
        <v>7.0000000000000007E-2</v>
      </c>
    </row>
    <row r="625" spans="1:5" x14ac:dyDescent="0.35">
      <c r="A625">
        <v>624</v>
      </c>
      <c r="B625" s="10">
        <v>51</v>
      </c>
      <c r="C625">
        <v>1</v>
      </c>
      <c r="D625">
        <v>1375</v>
      </c>
      <c r="E625" s="6">
        <v>0.12</v>
      </c>
    </row>
    <row r="626" spans="1:5" x14ac:dyDescent="0.35">
      <c r="A626">
        <v>625</v>
      </c>
      <c r="B626" s="10">
        <v>64</v>
      </c>
      <c r="C626">
        <v>7</v>
      </c>
      <c r="D626">
        <v>750</v>
      </c>
      <c r="E626" s="6">
        <v>7.0000000000000007E-2</v>
      </c>
    </row>
    <row r="627" spans="1:5" x14ac:dyDescent="0.35">
      <c r="A627">
        <v>626</v>
      </c>
      <c r="B627" s="10">
        <v>61</v>
      </c>
      <c r="C627">
        <v>2</v>
      </c>
      <c r="D627">
        <v>1446</v>
      </c>
      <c r="E627" s="6">
        <v>0.09</v>
      </c>
    </row>
    <row r="628" spans="1:5" x14ac:dyDescent="0.35">
      <c r="A628">
        <v>627</v>
      </c>
      <c r="B628" s="10">
        <v>71</v>
      </c>
      <c r="C628">
        <v>10</v>
      </c>
      <c r="D628">
        <v>557</v>
      </c>
      <c r="E628" s="6">
        <v>0.04</v>
      </c>
    </row>
    <row r="629" spans="1:5" x14ac:dyDescent="0.35">
      <c r="A629">
        <v>628</v>
      </c>
      <c r="B629" s="10">
        <v>65</v>
      </c>
      <c r="C629">
        <v>8</v>
      </c>
      <c r="D629">
        <v>605</v>
      </c>
      <c r="E629" s="6">
        <v>7.0000000000000007E-2</v>
      </c>
    </row>
    <row r="630" spans="1:5" x14ac:dyDescent="0.35">
      <c r="A630">
        <v>629</v>
      </c>
      <c r="B630" s="10">
        <v>70</v>
      </c>
      <c r="C630">
        <v>9</v>
      </c>
      <c r="D630">
        <v>580</v>
      </c>
      <c r="E630" s="6">
        <v>0.05</v>
      </c>
    </row>
    <row r="631" spans="1:5" x14ac:dyDescent="0.35">
      <c r="A631">
        <v>630</v>
      </c>
      <c r="B631" s="10">
        <v>73</v>
      </c>
      <c r="C631">
        <v>6</v>
      </c>
      <c r="D631">
        <v>879</v>
      </c>
      <c r="E631" s="6">
        <v>0.04</v>
      </c>
    </row>
    <row r="632" spans="1:5" x14ac:dyDescent="0.35">
      <c r="A632">
        <v>631</v>
      </c>
      <c r="B632" s="10">
        <v>51</v>
      </c>
      <c r="C632">
        <v>1</v>
      </c>
      <c r="D632">
        <v>1153</v>
      </c>
      <c r="E632" s="6">
        <v>0.11</v>
      </c>
    </row>
    <row r="633" spans="1:5" x14ac:dyDescent="0.35">
      <c r="A633">
        <v>632</v>
      </c>
      <c r="B633" s="10">
        <v>33</v>
      </c>
      <c r="C633">
        <v>1</v>
      </c>
      <c r="D633">
        <v>1763</v>
      </c>
      <c r="E633" s="6">
        <v>0.17</v>
      </c>
    </row>
    <row r="634" spans="1:5" x14ac:dyDescent="0.35">
      <c r="A634">
        <v>633</v>
      </c>
      <c r="B634" s="10">
        <v>52</v>
      </c>
      <c r="C634">
        <v>4</v>
      </c>
      <c r="D634">
        <v>1034</v>
      </c>
      <c r="E634" s="6">
        <v>0.1</v>
      </c>
    </row>
    <row r="635" spans="1:5" x14ac:dyDescent="0.35">
      <c r="A635">
        <v>634</v>
      </c>
      <c r="B635" s="10">
        <v>63</v>
      </c>
      <c r="C635">
        <v>7</v>
      </c>
      <c r="D635">
        <v>520</v>
      </c>
      <c r="E635" s="6">
        <v>0.06</v>
      </c>
    </row>
    <row r="636" spans="1:5" x14ac:dyDescent="0.35">
      <c r="A636">
        <v>635</v>
      </c>
      <c r="B636" s="10">
        <v>63</v>
      </c>
      <c r="C636">
        <v>3</v>
      </c>
      <c r="D636">
        <v>1373</v>
      </c>
      <c r="E636" s="6">
        <v>7.0000000000000007E-2</v>
      </c>
    </row>
    <row r="637" spans="1:5" x14ac:dyDescent="0.35">
      <c r="A637">
        <v>636</v>
      </c>
      <c r="B637" s="10">
        <v>66</v>
      </c>
      <c r="C637">
        <v>6</v>
      </c>
      <c r="D637">
        <v>1108</v>
      </c>
      <c r="E637" s="6">
        <v>7.0000000000000007E-2</v>
      </c>
    </row>
    <row r="638" spans="1:5" x14ac:dyDescent="0.35">
      <c r="A638">
        <v>637</v>
      </c>
      <c r="B638" s="10">
        <v>73</v>
      </c>
      <c r="C638">
        <v>9</v>
      </c>
      <c r="D638">
        <v>293</v>
      </c>
      <c r="E638" s="6">
        <v>0.03</v>
      </c>
    </row>
    <row r="639" spans="1:5" x14ac:dyDescent="0.35">
      <c r="A639">
        <v>638</v>
      </c>
      <c r="B639" s="10">
        <v>41</v>
      </c>
      <c r="C639">
        <v>3</v>
      </c>
      <c r="D639">
        <v>1446</v>
      </c>
      <c r="E639" s="6">
        <v>0.13</v>
      </c>
    </row>
    <row r="640" spans="1:5" x14ac:dyDescent="0.35">
      <c r="A640">
        <v>639</v>
      </c>
      <c r="B640" s="10">
        <v>57</v>
      </c>
      <c r="C640">
        <v>4</v>
      </c>
      <c r="D640">
        <v>1511</v>
      </c>
      <c r="E640" s="6">
        <v>0.08</v>
      </c>
    </row>
    <row r="641" spans="1:5" x14ac:dyDescent="0.35">
      <c r="A641">
        <v>640</v>
      </c>
      <c r="B641" s="10">
        <v>58</v>
      </c>
      <c r="C641">
        <v>5</v>
      </c>
      <c r="D641">
        <v>524</v>
      </c>
      <c r="E641" s="6">
        <v>0.08</v>
      </c>
    </row>
    <row r="642" spans="1:5" x14ac:dyDescent="0.35">
      <c r="A642">
        <v>641</v>
      </c>
      <c r="B642" s="10">
        <v>45</v>
      </c>
      <c r="C642">
        <v>2</v>
      </c>
      <c r="D642">
        <v>2271</v>
      </c>
      <c r="E642" s="6">
        <v>0.13</v>
      </c>
    </row>
    <row r="643" spans="1:5" x14ac:dyDescent="0.35">
      <c r="A643">
        <v>642</v>
      </c>
      <c r="B643" s="10">
        <v>61</v>
      </c>
      <c r="C643">
        <v>5</v>
      </c>
      <c r="D643">
        <v>1150</v>
      </c>
      <c r="E643" s="6">
        <v>0.08</v>
      </c>
    </row>
    <row r="644" spans="1:5" x14ac:dyDescent="0.35">
      <c r="A644">
        <v>643</v>
      </c>
      <c r="B644" s="10">
        <v>66</v>
      </c>
      <c r="C644">
        <v>5</v>
      </c>
      <c r="D644">
        <v>570</v>
      </c>
      <c r="E644" s="6">
        <v>0.06</v>
      </c>
    </row>
    <row r="645" spans="1:5" x14ac:dyDescent="0.35">
      <c r="A645">
        <v>644</v>
      </c>
      <c r="B645" s="10">
        <v>64</v>
      </c>
      <c r="C645">
        <v>4</v>
      </c>
      <c r="D645">
        <v>1034</v>
      </c>
      <c r="E645" s="6">
        <v>7.0000000000000007E-2</v>
      </c>
    </row>
    <row r="646" spans="1:5" x14ac:dyDescent="0.35">
      <c r="A646">
        <v>645</v>
      </c>
      <c r="B646" s="10">
        <v>60</v>
      </c>
      <c r="C646">
        <v>7</v>
      </c>
      <c r="D646">
        <v>1132</v>
      </c>
      <c r="E646" s="6">
        <v>0.08</v>
      </c>
    </row>
    <row r="647" spans="1:5" x14ac:dyDescent="0.35">
      <c r="A647">
        <v>646</v>
      </c>
      <c r="B647" s="10">
        <v>44</v>
      </c>
      <c r="C647">
        <v>4</v>
      </c>
      <c r="D647">
        <v>1329</v>
      </c>
      <c r="E647" s="6">
        <v>0.12</v>
      </c>
    </row>
    <row r="648" spans="1:5" x14ac:dyDescent="0.35">
      <c r="A648">
        <v>647</v>
      </c>
      <c r="B648" s="10">
        <v>73</v>
      </c>
      <c r="C648">
        <v>10</v>
      </c>
      <c r="D648">
        <v>957</v>
      </c>
      <c r="E648" s="6">
        <v>0.05</v>
      </c>
    </row>
    <row r="649" spans="1:5" x14ac:dyDescent="0.35">
      <c r="A649">
        <v>648</v>
      </c>
      <c r="B649" s="10">
        <v>48</v>
      </c>
      <c r="C649">
        <v>1</v>
      </c>
      <c r="D649">
        <v>1283</v>
      </c>
      <c r="E649" s="6">
        <v>0.11</v>
      </c>
    </row>
    <row r="650" spans="1:5" x14ac:dyDescent="0.35">
      <c r="A650">
        <v>649</v>
      </c>
      <c r="B650" s="10">
        <v>56</v>
      </c>
      <c r="C650">
        <v>2</v>
      </c>
      <c r="D650">
        <v>1262</v>
      </c>
      <c r="E650" s="6">
        <v>0.1</v>
      </c>
    </row>
    <row r="651" spans="1:5" x14ac:dyDescent="0.35">
      <c r="A651">
        <v>650</v>
      </c>
      <c r="B651" s="10">
        <v>67</v>
      </c>
      <c r="C651">
        <v>10</v>
      </c>
      <c r="D651">
        <v>668</v>
      </c>
      <c r="E651" s="6">
        <v>0.05</v>
      </c>
    </row>
    <row r="652" spans="1:5" x14ac:dyDescent="0.35">
      <c r="A652">
        <v>651</v>
      </c>
      <c r="B652" s="10">
        <v>63</v>
      </c>
      <c r="C652">
        <v>8</v>
      </c>
      <c r="D652">
        <v>510</v>
      </c>
      <c r="E652" s="6">
        <v>7.0000000000000007E-2</v>
      </c>
    </row>
    <row r="653" spans="1:5" x14ac:dyDescent="0.35">
      <c r="A653">
        <v>652</v>
      </c>
      <c r="B653" s="10">
        <v>67</v>
      </c>
      <c r="C653">
        <v>7</v>
      </c>
      <c r="D653">
        <v>742</v>
      </c>
      <c r="E653" s="6">
        <v>0.05</v>
      </c>
    </row>
    <row r="654" spans="1:5" x14ac:dyDescent="0.35">
      <c r="A654">
        <v>653</v>
      </c>
      <c r="B654" s="10">
        <v>29</v>
      </c>
      <c r="C654">
        <v>2</v>
      </c>
      <c r="D654">
        <v>2047</v>
      </c>
      <c r="E654" s="6">
        <v>0.17</v>
      </c>
    </row>
    <row r="655" spans="1:5" x14ac:dyDescent="0.35">
      <c r="A655">
        <v>654</v>
      </c>
      <c r="B655" s="10">
        <v>65</v>
      </c>
      <c r="C655">
        <v>8</v>
      </c>
      <c r="D655">
        <v>718</v>
      </c>
      <c r="E655" s="6">
        <v>0.05</v>
      </c>
    </row>
    <row r="656" spans="1:5" x14ac:dyDescent="0.35">
      <c r="A656">
        <v>655</v>
      </c>
      <c r="B656" s="10">
        <v>67</v>
      </c>
      <c r="C656">
        <v>10</v>
      </c>
      <c r="D656">
        <v>278</v>
      </c>
      <c r="E656" s="6">
        <v>0.04</v>
      </c>
    </row>
    <row r="657" spans="1:5" x14ac:dyDescent="0.35">
      <c r="A657">
        <v>656</v>
      </c>
      <c r="B657" s="10">
        <v>61</v>
      </c>
      <c r="C657">
        <v>7</v>
      </c>
      <c r="D657">
        <v>689</v>
      </c>
      <c r="E657" s="6">
        <v>0.06</v>
      </c>
    </row>
    <row r="658" spans="1:5" x14ac:dyDescent="0.35">
      <c r="A658">
        <v>657</v>
      </c>
      <c r="B658" s="10">
        <v>58</v>
      </c>
      <c r="C658">
        <v>4</v>
      </c>
      <c r="D658">
        <v>721</v>
      </c>
      <c r="E658" s="6">
        <v>0.08</v>
      </c>
    </row>
    <row r="659" spans="1:5" x14ac:dyDescent="0.35">
      <c r="A659">
        <v>658</v>
      </c>
      <c r="B659" s="10">
        <v>55</v>
      </c>
      <c r="C659">
        <v>6</v>
      </c>
      <c r="D659">
        <v>1612</v>
      </c>
      <c r="E659" s="6">
        <v>0.1</v>
      </c>
    </row>
    <row r="660" spans="1:5" x14ac:dyDescent="0.35">
      <c r="A660">
        <v>659</v>
      </c>
      <c r="B660" s="10">
        <v>65</v>
      </c>
      <c r="C660">
        <v>6</v>
      </c>
      <c r="D660">
        <v>1033</v>
      </c>
      <c r="E660" s="6">
        <v>0.08</v>
      </c>
    </row>
    <row r="661" spans="1:5" x14ac:dyDescent="0.35">
      <c r="A661">
        <v>660</v>
      </c>
      <c r="B661" s="10">
        <v>58</v>
      </c>
      <c r="C661">
        <v>5</v>
      </c>
      <c r="D661">
        <v>667</v>
      </c>
      <c r="E661" s="6">
        <v>0.08</v>
      </c>
    </row>
    <row r="662" spans="1:5" x14ac:dyDescent="0.35">
      <c r="A662">
        <v>661</v>
      </c>
      <c r="B662" s="10">
        <v>65</v>
      </c>
      <c r="C662">
        <v>6</v>
      </c>
      <c r="D662">
        <v>922</v>
      </c>
      <c r="E662" s="6">
        <v>0.05</v>
      </c>
    </row>
    <row r="663" spans="1:5" x14ac:dyDescent="0.35">
      <c r="A663">
        <v>662</v>
      </c>
      <c r="B663" s="10">
        <v>46</v>
      </c>
      <c r="C663">
        <v>1</v>
      </c>
      <c r="D663">
        <v>1714</v>
      </c>
      <c r="E663" s="6">
        <v>0.13</v>
      </c>
    </row>
    <row r="664" spans="1:5" x14ac:dyDescent="0.35">
      <c r="A664">
        <v>663</v>
      </c>
      <c r="B664" s="10">
        <v>53</v>
      </c>
      <c r="C664">
        <v>1</v>
      </c>
      <c r="D664">
        <v>999</v>
      </c>
      <c r="E664" s="6">
        <v>0.1</v>
      </c>
    </row>
    <row r="665" spans="1:5" x14ac:dyDescent="0.35">
      <c r="A665">
        <v>664</v>
      </c>
      <c r="B665" s="10">
        <v>43</v>
      </c>
      <c r="C665">
        <v>3</v>
      </c>
      <c r="D665">
        <v>1618</v>
      </c>
      <c r="E665" s="6">
        <v>0.14000000000000001</v>
      </c>
    </row>
    <row r="666" spans="1:5" x14ac:dyDescent="0.35">
      <c r="A666">
        <v>665</v>
      </c>
      <c r="B666" s="10">
        <v>49</v>
      </c>
      <c r="C666">
        <v>4</v>
      </c>
      <c r="D666">
        <v>780</v>
      </c>
      <c r="E666" s="6">
        <v>0.12</v>
      </c>
    </row>
    <row r="667" spans="1:5" x14ac:dyDescent="0.35">
      <c r="A667">
        <v>666</v>
      </c>
      <c r="B667" s="10">
        <v>72</v>
      </c>
      <c r="C667">
        <v>6</v>
      </c>
      <c r="D667">
        <v>991</v>
      </c>
      <c r="E667" s="6">
        <v>0.05</v>
      </c>
    </row>
    <row r="668" spans="1:5" x14ac:dyDescent="0.35">
      <c r="A668">
        <v>667</v>
      </c>
      <c r="B668" s="10">
        <v>72</v>
      </c>
      <c r="C668">
        <v>6</v>
      </c>
      <c r="D668">
        <v>634</v>
      </c>
      <c r="E668" s="6">
        <v>0.04</v>
      </c>
    </row>
    <row r="669" spans="1:5" x14ac:dyDescent="0.35">
      <c r="A669">
        <v>668</v>
      </c>
      <c r="B669" s="10">
        <v>61</v>
      </c>
      <c r="C669">
        <v>2</v>
      </c>
      <c r="D669">
        <v>1739</v>
      </c>
      <c r="E669" s="6">
        <v>0.09</v>
      </c>
    </row>
    <row r="670" spans="1:5" x14ac:dyDescent="0.35">
      <c r="A670">
        <v>669</v>
      </c>
      <c r="B670" s="10">
        <v>55</v>
      </c>
      <c r="C670">
        <v>3</v>
      </c>
      <c r="D670">
        <v>611</v>
      </c>
      <c r="E670" s="6">
        <v>0.1</v>
      </c>
    </row>
    <row r="671" spans="1:5" x14ac:dyDescent="0.35">
      <c r="A671">
        <v>670</v>
      </c>
      <c r="B671" s="10">
        <v>66</v>
      </c>
      <c r="C671">
        <v>7</v>
      </c>
      <c r="D671">
        <v>547</v>
      </c>
      <c r="E671" s="6">
        <v>7.0000000000000007E-2</v>
      </c>
    </row>
    <row r="672" spans="1:5" x14ac:dyDescent="0.35">
      <c r="A672">
        <v>671</v>
      </c>
      <c r="B672" s="10">
        <v>73</v>
      </c>
      <c r="C672">
        <v>10</v>
      </c>
      <c r="D672">
        <v>381</v>
      </c>
      <c r="E672" s="6">
        <v>0.05</v>
      </c>
    </row>
    <row r="673" spans="1:5" x14ac:dyDescent="0.35">
      <c r="A673">
        <v>672</v>
      </c>
      <c r="B673" s="10">
        <v>64</v>
      </c>
      <c r="C673">
        <v>5</v>
      </c>
      <c r="D673">
        <v>2081</v>
      </c>
      <c r="E673" s="6">
        <v>0.08</v>
      </c>
    </row>
    <row r="674" spans="1:5" x14ac:dyDescent="0.35">
      <c r="A674">
        <v>673</v>
      </c>
      <c r="B674" s="10">
        <v>70</v>
      </c>
      <c r="C674">
        <v>9</v>
      </c>
      <c r="D674">
        <v>608</v>
      </c>
      <c r="E674" s="6">
        <v>0.06</v>
      </c>
    </row>
    <row r="675" spans="1:5" x14ac:dyDescent="0.35">
      <c r="A675">
        <v>674</v>
      </c>
      <c r="B675" s="10">
        <v>36</v>
      </c>
      <c r="C675">
        <v>1</v>
      </c>
      <c r="D675">
        <v>2027</v>
      </c>
      <c r="E675" s="6">
        <v>0.16</v>
      </c>
    </row>
    <row r="676" spans="1:5" x14ac:dyDescent="0.35">
      <c r="A676">
        <v>675</v>
      </c>
      <c r="B676" s="10">
        <v>70</v>
      </c>
      <c r="C676">
        <v>5</v>
      </c>
      <c r="D676">
        <v>929</v>
      </c>
      <c r="E676" s="6">
        <v>0.06</v>
      </c>
    </row>
    <row r="677" spans="1:5" x14ac:dyDescent="0.35">
      <c r="A677">
        <v>676</v>
      </c>
      <c r="B677" s="10">
        <v>65</v>
      </c>
      <c r="C677">
        <v>6</v>
      </c>
      <c r="D677">
        <v>502</v>
      </c>
      <c r="E677" s="6">
        <v>0.05</v>
      </c>
    </row>
    <row r="678" spans="1:5" x14ac:dyDescent="0.35">
      <c r="A678">
        <v>677</v>
      </c>
      <c r="B678" s="10">
        <v>72</v>
      </c>
      <c r="C678">
        <v>6</v>
      </c>
      <c r="D678">
        <v>1161</v>
      </c>
      <c r="E678" s="6">
        <v>0.05</v>
      </c>
    </row>
    <row r="679" spans="1:5" x14ac:dyDescent="0.35">
      <c r="A679">
        <v>678</v>
      </c>
      <c r="B679" s="10">
        <v>58</v>
      </c>
      <c r="C679">
        <v>4</v>
      </c>
      <c r="D679">
        <v>711</v>
      </c>
      <c r="E679" s="6">
        <v>7.0000000000000007E-2</v>
      </c>
    </row>
    <row r="680" spans="1:5" x14ac:dyDescent="0.35">
      <c r="A680">
        <v>679</v>
      </c>
      <c r="B680" s="10">
        <v>75</v>
      </c>
      <c r="C680">
        <v>10</v>
      </c>
      <c r="D680">
        <v>600</v>
      </c>
      <c r="E680" s="6">
        <v>0.04</v>
      </c>
    </row>
    <row r="681" spans="1:5" x14ac:dyDescent="0.35">
      <c r="A681">
        <v>680</v>
      </c>
      <c r="B681" s="10">
        <v>65</v>
      </c>
      <c r="C681">
        <v>8</v>
      </c>
      <c r="D681">
        <v>1013</v>
      </c>
      <c r="E681" s="6">
        <v>0.06</v>
      </c>
    </row>
    <row r="682" spans="1:5" x14ac:dyDescent="0.35">
      <c r="A682">
        <v>681</v>
      </c>
      <c r="B682" s="10">
        <v>37</v>
      </c>
      <c r="C682">
        <v>2</v>
      </c>
      <c r="D682">
        <v>1020</v>
      </c>
      <c r="E682" s="6">
        <v>0.14000000000000001</v>
      </c>
    </row>
    <row r="683" spans="1:5" x14ac:dyDescent="0.35">
      <c r="A683">
        <v>682</v>
      </c>
      <c r="B683" s="10">
        <v>44</v>
      </c>
      <c r="C683">
        <v>3</v>
      </c>
      <c r="D683">
        <v>1479</v>
      </c>
      <c r="E683" s="6">
        <v>0.12</v>
      </c>
    </row>
    <row r="684" spans="1:5" x14ac:dyDescent="0.35">
      <c r="A684">
        <v>683</v>
      </c>
      <c r="B684" s="10">
        <v>67</v>
      </c>
      <c r="C684">
        <v>6</v>
      </c>
      <c r="D684">
        <v>1286</v>
      </c>
      <c r="E684" s="6">
        <v>0.05</v>
      </c>
    </row>
    <row r="685" spans="1:5" x14ac:dyDescent="0.35">
      <c r="A685">
        <v>684</v>
      </c>
      <c r="B685" s="10">
        <v>37</v>
      </c>
      <c r="C685">
        <v>3</v>
      </c>
      <c r="D685">
        <v>923</v>
      </c>
      <c r="E685" s="6">
        <v>0.14000000000000001</v>
      </c>
    </row>
    <row r="686" spans="1:5" x14ac:dyDescent="0.35">
      <c r="A686">
        <v>685</v>
      </c>
      <c r="B686" s="10">
        <v>63</v>
      </c>
      <c r="C686">
        <v>9</v>
      </c>
      <c r="D686">
        <v>670</v>
      </c>
      <c r="E686" s="6">
        <v>0.06</v>
      </c>
    </row>
    <row r="687" spans="1:5" x14ac:dyDescent="0.35">
      <c r="A687">
        <v>686</v>
      </c>
      <c r="B687" s="10">
        <v>74</v>
      </c>
      <c r="C687">
        <v>10</v>
      </c>
      <c r="D687">
        <v>546</v>
      </c>
      <c r="E687" s="6">
        <v>0.05</v>
      </c>
    </row>
    <row r="688" spans="1:5" x14ac:dyDescent="0.35">
      <c r="A688">
        <v>687</v>
      </c>
      <c r="B688" s="10">
        <v>67</v>
      </c>
      <c r="C688">
        <v>10</v>
      </c>
      <c r="D688">
        <v>874</v>
      </c>
      <c r="E688" s="6">
        <v>0.05</v>
      </c>
    </row>
    <row r="689" spans="1:5" x14ac:dyDescent="0.35">
      <c r="A689">
        <v>688</v>
      </c>
      <c r="B689" s="10">
        <v>71</v>
      </c>
      <c r="C689">
        <v>7</v>
      </c>
      <c r="D689">
        <v>588</v>
      </c>
      <c r="E689" s="6">
        <v>0.06</v>
      </c>
    </row>
    <row r="690" spans="1:5" x14ac:dyDescent="0.35">
      <c r="A690">
        <v>689</v>
      </c>
      <c r="B690" s="10">
        <v>72</v>
      </c>
      <c r="C690">
        <v>5</v>
      </c>
      <c r="D690">
        <v>1045</v>
      </c>
      <c r="E690" s="6">
        <v>0.05</v>
      </c>
    </row>
    <row r="691" spans="1:5" x14ac:dyDescent="0.35">
      <c r="A691">
        <v>690</v>
      </c>
      <c r="B691" s="10">
        <v>65</v>
      </c>
      <c r="C691">
        <v>8</v>
      </c>
      <c r="D691">
        <v>1039</v>
      </c>
      <c r="E691" s="6">
        <v>0.05</v>
      </c>
    </row>
    <row r="692" spans="1:5" x14ac:dyDescent="0.35">
      <c r="A692">
        <v>691</v>
      </c>
      <c r="B692" s="10">
        <v>65</v>
      </c>
      <c r="C692">
        <v>8</v>
      </c>
      <c r="D692">
        <v>1030</v>
      </c>
      <c r="E692" s="6">
        <v>7.0000000000000007E-2</v>
      </c>
    </row>
    <row r="693" spans="1:5" x14ac:dyDescent="0.35">
      <c r="A693">
        <v>692</v>
      </c>
      <c r="B693" s="10">
        <v>52</v>
      </c>
      <c r="C693">
        <v>2</v>
      </c>
      <c r="D693">
        <v>2021</v>
      </c>
      <c r="E693" s="6">
        <v>0.12</v>
      </c>
    </row>
    <row r="694" spans="1:5" x14ac:dyDescent="0.35">
      <c r="A694">
        <v>693</v>
      </c>
      <c r="B694" s="10">
        <v>43</v>
      </c>
      <c r="C694">
        <v>4</v>
      </c>
      <c r="D694">
        <v>841</v>
      </c>
      <c r="E694" s="6">
        <v>0.13</v>
      </c>
    </row>
    <row r="695" spans="1:5" x14ac:dyDescent="0.35">
      <c r="A695">
        <v>694</v>
      </c>
      <c r="B695" s="10">
        <v>66</v>
      </c>
      <c r="C695">
        <v>9</v>
      </c>
      <c r="D695">
        <v>303</v>
      </c>
      <c r="E695" s="6">
        <v>0.06</v>
      </c>
    </row>
    <row r="696" spans="1:5" x14ac:dyDescent="0.35">
      <c r="A696">
        <v>695</v>
      </c>
      <c r="B696" s="10">
        <v>26</v>
      </c>
      <c r="C696">
        <v>1</v>
      </c>
      <c r="D696">
        <v>1337</v>
      </c>
      <c r="E696" s="6">
        <v>0.2</v>
      </c>
    </row>
    <row r="697" spans="1:5" x14ac:dyDescent="0.35">
      <c r="A697">
        <v>696</v>
      </c>
      <c r="B697" s="10">
        <v>65</v>
      </c>
      <c r="C697">
        <v>10</v>
      </c>
      <c r="D697">
        <v>427</v>
      </c>
      <c r="E697" s="6">
        <v>0.06</v>
      </c>
    </row>
    <row r="698" spans="1:5" x14ac:dyDescent="0.35">
      <c r="A698">
        <v>697</v>
      </c>
      <c r="B698" s="10">
        <v>62</v>
      </c>
      <c r="C698">
        <v>4</v>
      </c>
      <c r="D698">
        <v>1527</v>
      </c>
      <c r="E698" s="6">
        <v>0.08</v>
      </c>
    </row>
    <row r="699" spans="1:5" x14ac:dyDescent="0.35">
      <c r="A699">
        <v>698</v>
      </c>
      <c r="B699" s="10">
        <v>48</v>
      </c>
      <c r="C699">
        <v>2</v>
      </c>
      <c r="D699">
        <v>1686</v>
      </c>
      <c r="E699" s="6">
        <v>0.11</v>
      </c>
    </row>
    <row r="700" spans="1:5" x14ac:dyDescent="0.35">
      <c r="A700">
        <v>699</v>
      </c>
      <c r="B700" s="10">
        <v>52</v>
      </c>
      <c r="C700">
        <v>3</v>
      </c>
      <c r="D700">
        <v>2017</v>
      </c>
      <c r="E700" s="6">
        <v>0.12</v>
      </c>
    </row>
    <row r="701" spans="1:5" x14ac:dyDescent="0.35">
      <c r="A701">
        <v>700</v>
      </c>
      <c r="B701" s="10">
        <v>72</v>
      </c>
      <c r="C701">
        <v>10</v>
      </c>
      <c r="D701">
        <v>730</v>
      </c>
      <c r="E701" s="6">
        <v>0.05</v>
      </c>
    </row>
    <row r="702" spans="1:5" x14ac:dyDescent="0.35">
      <c r="A702">
        <v>701</v>
      </c>
      <c r="B702" s="10">
        <v>54</v>
      </c>
      <c r="C702">
        <v>3</v>
      </c>
      <c r="D702">
        <v>1078</v>
      </c>
      <c r="E702" s="6">
        <v>0.11</v>
      </c>
    </row>
    <row r="703" spans="1:5" x14ac:dyDescent="0.35">
      <c r="A703">
        <v>702</v>
      </c>
      <c r="B703" s="10">
        <v>67</v>
      </c>
      <c r="C703">
        <v>8</v>
      </c>
      <c r="D703">
        <v>660</v>
      </c>
      <c r="E703" s="6">
        <v>0.06</v>
      </c>
    </row>
    <row r="704" spans="1:5" x14ac:dyDescent="0.35">
      <c r="A704">
        <v>703</v>
      </c>
      <c r="B704" s="10">
        <v>71</v>
      </c>
      <c r="C704">
        <v>8</v>
      </c>
      <c r="D704">
        <v>576</v>
      </c>
      <c r="E704" s="6">
        <v>0.06</v>
      </c>
    </row>
    <row r="705" spans="1:5" x14ac:dyDescent="0.35">
      <c r="A705">
        <v>704</v>
      </c>
      <c r="B705" s="10">
        <v>71</v>
      </c>
      <c r="C705">
        <v>10</v>
      </c>
      <c r="D705">
        <v>466</v>
      </c>
      <c r="E705" s="6">
        <v>0.04</v>
      </c>
    </row>
    <row r="706" spans="1:5" x14ac:dyDescent="0.35">
      <c r="A706">
        <v>705</v>
      </c>
      <c r="B706" s="10">
        <v>53</v>
      </c>
      <c r="C706">
        <v>7</v>
      </c>
      <c r="D706">
        <v>703</v>
      </c>
      <c r="E706" s="6">
        <v>0.1</v>
      </c>
    </row>
    <row r="707" spans="1:5" x14ac:dyDescent="0.35">
      <c r="A707">
        <v>706</v>
      </c>
      <c r="B707" s="10">
        <v>72</v>
      </c>
      <c r="C707">
        <v>8</v>
      </c>
      <c r="D707">
        <v>733</v>
      </c>
      <c r="E707" s="6">
        <v>0.05</v>
      </c>
    </row>
    <row r="708" spans="1:5" x14ac:dyDescent="0.35">
      <c r="A708">
        <v>707</v>
      </c>
      <c r="B708" s="10">
        <v>35</v>
      </c>
      <c r="C708">
        <v>2</v>
      </c>
      <c r="D708">
        <v>1845</v>
      </c>
      <c r="E708" s="6">
        <v>0.16</v>
      </c>
    </row>
    <row r="709" spans="1:5" x14ac:dyDescent="0.35">
      <c r="A709">
        <v>708</v>
      </c>
      <c r="B709" s="10">
        <v>46</v>
      </c>
      <c r="C709">
        <v>2</v>
      </c>
      <c r="D709">
        <v>1702</v>
      </c>
      <c r="E709" s="6">
        <v>0.11</v>
      </c>
    </row>
    <row r="710" spans="1:5" x14ac:dyDescent="0.35">
      <c r="A710">
        <v>709</v>
      </c>
      <c r="B710" s="10">
        <v>65</v>
      </c>
      <c r="C710">
        <v>6</v>
      </c>
      <c r="D710">
        <v>415</v>
      </c>
      <c r="E710" s="6">
        <v>0.06</v>
      </c>
    </row>
    <row r="711" spans="1:5" x14ac:dyDescent="0.35">
      <c r="A711">
        <v>710</v>
      </c>
      <c r="B711" s="10">
        <v>64</v>
      </c>
      <c r="C711">
        <v>7</v>
      </c>
      <c r="D711">
        <v>1032</v>
      </c>
      <c r="E711" s="6">
        <v>0.05</v>
      </c>
    </row>
    <row r="712" spans="1:5" x14ac:dyDescent="0.35">
      <c r="A712">
        <v>711</v>
      </c>
      <c r="B712" s="10">
        <v>54</v>
      </c>
      <c r="C712">
        <v>6</v>
      </c>
      <c r="D712">
        <v>1267</v>
      </c>
      <c r="E712" s="6">
        <v>0.1</v>
      </c>
    </row>
    <row r="713" spans="1:5" x14ac:dyDescent="0.35">
      <c r="A713">
        <v>712</v>
      </c>
      <c r="B713" s="10">
        <v>73</v>
      </c>
      <c r="C713">
        <v>5</v>
      </c>
      <c r="D713">
        <v>1003</v>
      </c>
      <c r="E713" s="6">
        <v>0.05</v>
      </c>
    </row>
    <row r="714" spans="1:5" x14ac:dyDescent="0.35">
      <c r="A714">
        <v>713</v>
      </c>
      <c r="B714" s="10">
        <v>54</v>
      </c>
      <c r="C714">
        <v>1</v>
      </c>
      <c r="D714">
        <v>1462</v>
      </c>
      <c r="E714" s="6">
        <v>0.09</v>
      </c>
    </row>
    <row r="715" spans="1:5" x14ac:dyDescent="0.35">
      <c r="A715">
        <v>714</v>
      </c>
      <c r="B715" s="10">
        <v>65</v>
      </c>
      <c r="C715">
        <v>7</v>
      </c>
      <c r="D715">
        <v>640</v>
      </c>
      <c r="E715" s="6">
        <v>0.08</v>
      </c>
    </row>
    <row r="716" spans="1:5" x14ac:dyDescent="0.35">
      <c r="A716">
        <v>715</v>
      </c>
      <c r="B716" s="10">
        <v>57</v>
      </c>
      <c r="C716">
        <v>5</v>
      </c>
      <c r="D716">
        <v>1429</v>
      </c>
      <c r="E716" s="6">
        <v>0.09</v>
      </c>
    </row>
    <row r="717" spans="1:5" x14ac:dyDescent="0.35">
      <c r="A717">
        <v>716</v>
      </c>
      <c r="B717" s="10">
        <v>70</v>
      </c>
      <c r="C717">
        <v>8</v>
      </c>
      <c r="D717">
        <v>983</v>
      </c>
      <c r="E717" s="6">
        <v>0.04</v>
      </c>
    </row>
    <row r="718" spans="1:5" x14ac:dyDescent="0.35">
      <c r="A718">
        <v>717</v>
      </c>
      <c r="B718" s="10">
        <v>71</v>
      </c>
      <c r="C718">
        <v>4</v>
      </c>
      <c r="D718">
        <v>521</v>
      </c>
      <c r="E718" s="6">
        <v>0.06</v>
      </c>
    </row>
    <row r="719" spans="1:5" x14ac:dyDescent="0.35">
      <c r="A719">
        <v>718</v>
      </c>
      <c r="B719" s="10">
        <v>56</v>
      </c>
      <c r="C719">
        <v>5</v>
      </c>
      <c r="D719">
        <v>1350</v>
      </c>
      <c r="E719" s="6">
        <v>0.1</v>
      </c>
    </row>
    <row r="720" spans="1:5" x14ac:dyDescent="0.35">
      <c r="A720">
        <v>719</v>
      </c>
      <c r="B720" s="10">
        <v>59</v>
      </c>
      <c r="C720">
        <v>3</v>
      </c>
      <c r="D720">
        <v>1187</v>
      </c>
      <c r="E720" s="6">
        <v>0.09</v>
      </c>
    </row>
    <row r="721" spans="1:5" x14ac:dyDescent="0.35">
      <c r="A721">
        <v>720</v>
      </c>
      <c r="B721" s="10">
        <v>40</v>
      </c>
      <c r="C721">
        <v>1</v>
      </c>
      <c r="D721">
        <v>1551</v>
      </c>
      <c r="E721" s="6">
        <v>0.16</v>
      </c>
    </row>
    <row r="722" spans="1:5" x14ac:dyDescent="0.35">
      <c r="A722">
        <v>721</v>
      </c>
      <c r="B722" s="10">
        <v>42</v>
      </c>
      <c r="C722">
        <v>2</v>
      </c>
      <c r="D722">
        <v>2133</v>
      </c>
      <c r="E722" s="6">
        <v>0.15</v>
      </c>
    </row>
    <row r="723" spans="1:5" x14ac:dyDescent="0.35">
      <c r="A723">
        <v>722</v>
      </c>
      <c r="B723" s="10">
        <v>26</v>
      </c>
      <c r="C723">
        <v>1</v>
      </c>
      <c r="D723">
        <v>2077</v>
      </c>
      <c r="E723" s="6">
        <v>0.19</v>
      </c>
    </row>
    <row r="724" spans="1:5" x14ac:dyDescent="0.35">
      <c r="A724">
        <v>723</v>
      </c>
      <c r="B724" s="10">
        <v>55</v>
      </c>
      <c r="C724">
        <v>4</v>
      </c>
      <c r="D724">
        <v>1277</v>
      </c>
      <c r="E724" s="6">
        <v>0.11</v>
      </c>
    </row>
    <row r="725" spans="1:5" x14ac:dyDescent="0.35">
      <c r="A725">
        <v>724</v>
      </c>
      <c r="B725" s="10">
        <v>61</v>
      </c>
      <c r="C725">
        <v>7</v>
      </c>
      <c r="D725">
        <v>693</v>
      </c>
      <c r="E725" s="6">
        <v>0.08</v>
      </c>
    </row>
    <row r="726" spans="1:5" x14ac:dyDescent="0.35">
      <c r="A726">
        <v>725</v>
      </c>
      <c r="B726" s="10">
        <v>54</v>
      </c>
      <c r="C726">
        <v>2</v>
      </c>
      <c r="D726">
        <v>1283</v>
      </c>
      <c r="E726" s="6">
        <v>0.1</v>
      </c>
    </row>
    <row r="727" spans="1:5" x14ac:dyDescent="0.35">
      <c r="A727">
        <v>726</v>
      </c>
      <c r="B727" s="10">
        <v>58</v>
      </c>
      <c r="C727">
        <v>5</v>
      </c>
      <c r="D727">
        <v>1147</v>
      </c>
      <c r="E727" s="6">
        <v>0.1</v>
      </c>
    </row>
    <row r="728" spans="1:5" x14ac:dyDescent="0.35">
      <c r="A728">
        <v>727</v>
      </c>
      <c r="B728" s="10">
        <v>46</v>
      </c>
      <c r="C728">
        <v>2</v>
      </c>
      <c r="D728">
        <v>1112</v>
      </c>
      <c r="E728" s="6">
        <v>0.12</v>
      </c>
    </row>
    <row r="729" spans="1:5" x14ac:dyDescent="0.35">
      <c r="A729">
        <v>728</v>
      </c>
      <c r="B729" s="10">
        <v>59</v>
      </c>
      <c r="C729">
        <v>8</v>
      </c>
      <c r="D729">
        <v>1136</v>
      </c>
      <c r="E729" s="6">
        <v>0.08</v>
      </c>
    </row>
    <row r="730" spans="1:5" x14ac:dyDescent="0.35">
      <c r="A730">
        <v>729</v>
      </c>
      <c r="B730" s="10">
        <v>57</v>
      </c>
      <c r="C730">
        <v>6</v>
      </c>
      <c r="D730">
        <v>913</v>
      </c>
      <c r="E730" s="6">
        <v>0.09</v>
      </c>
    </row>
    <row r="731" spans="1:5" x14ac:dyDescent="0.35">
      <c r="A731">
        <v>730</v>
      </c>
      <c r="B731" s="10">
        <v>27</v>
      </c>
      <c r="C731">
        <v>1</v>
      </c>
      <c r="D731">
        <v>1994</v>
      </c>
      <c r="E731" s="6">
        <v>0.2</v>
      </c>
    </row>
    <row r="732" spans="1:5" x14ac:dyDescent="0.35">
      <c r="A732">
        <v>731</v>
      </c>
      <c r="B732" s="10">
        <v>67</v>
      </c>
      <c r="C732">
        <v>4</v>
      </c>
      <c r="D732">
        <v>1153</v>
      </c>
      <c r="E732" s="6">
        <v>0.06</v>
      </c>
    </row>
    <row r="733" spans="1:5" x14ac:dyDescent="0.35">
      <c r="A733">
        <v>732</v>
      </c>
      <c r="B733" s="10">
        <v>56</v>
      </c>
      <c r="C733">
        <v>6</v>
      </c>
      <c r="D733">
        <v>1505</v>
      </c>
      <c r="E733" s="6">
        <v>0.09</v>
      </c>
    </row>
    <row r="734" spans="1:5" x14ac:dyDescent="0.35">
      <c r="A734">
        <v>733</v>
      </c>
      <c r="B734" s="10">
        <v>48</v>
      </c>
      <c r="C734">
        <v>3</v>
      </c>
      <c r="D734">
        <v>808</v>
      </c>
      <c r="E734" s="6">
        <v>0.13</v>
      </c>
    </row>
    <row r="735" spans="1:5" x14ac:dyDescent="0.35">
      <c r="A735">
        <v>734</v>
      </c>
      <c r="B735" s="10">
        <v>70</v>
      </c>
      <c r="C735">
        <v>7</v>
      </c>
      <c r="D735">
        <v>460</v>
      </c>
      <c r="E735" s="6">
        <v>0.05</v>
      </c>
    </row>
    <row r="736" spans="1:5" x14ac:dyDescent="0.35">
      <c r="A736">
        <v>735</v>
      </c>
      <c r="B736" s="10">
        <v>76</v>
      </c>
      <c r="C736">
        <v>9</v>
      </c>
      <c r="D736">
        <v>406</v>
      </c>
      <c r="E736" s="6">
        <v>0.04</v>
      </c>
    </row>
    <row r="737" spans="1:5" x14ac:dyDescent="0.35">
      <c r="A737">
        <v>736</v>
      </c>
      <c r="B737" s="10">
        <v>57</v>
      </c>
      <c r="C737">
        <v>5</v>
      </c>
      <c r="D737">
        <v>1594</v>
      </c>
      <c r="E737" s="6">
        <v>0.1</v>
      </c>
    </row>
    <row r="738" spans="1:5" x14ac:dyDescent="0.35">
      <c r="A738">
        <v>737</v>
      </c>
      <c r="B738" s="10">
        <v>54</v>
      </c>
      <c r="C738">
        <v>5</v>
      </c>
      <c r="D738">
        <v>1482</v>
      </c>
      <c r="E738" s="6">
        <v>0.1</v>
      </c>
    </row>
    <row r="739" spans="1:5" x14ac:dyDescent="0.35">
      <c r="A739">
        <v>738</v>
      </c>
      <c r="B739" s="10">
        <v>40</v>
      </c>
      <c r="C739">
        <v>2</v>
      </c>
      <c r="D739">
        <v>1131</v>
      </c>
      <c r="E739" s="6">
        <v>0.14000000000000001</v>
      </c>
    </row>
    <row r="740" spans="1:5" x14ac:dyDescent="0.35">
      <c r="A740">
        <v>739</v>
      </c>
      <c r="B740" s="10">
        <v>50</v>
      </c>
      <c r="C740">
        <v>6</v>
      </c>
      <c r="D740">
        <v>889</v>
      </c>
      <c r="E740" s="6">
        <v>0.1</v>
      </c>
    </row>
    <row r="741" spans="1:5" x14ac:dyDescent="0.35">
      <c r="A741">
        <v>740</v>
      </c>
      <c r="B741" s="10">
        <v>61</v>
      </c>
      <c r="C741">
        <v>2</v>
      </c>
      <c r="D741">
        <v>1601</v>
      </c>
      <c r="E741" s="6">
        <v>0.08</v>
      </c>
    </row>
    <row r="742" spans="1:5" x14ac:dyDescent="0.35">
      <c r="A742">
        <v>741</v>
      </c>
      <c r="B742" s="10">
        <v>64</v>
      </c>
      <c r="C742">
        <v>4</v>
      </c>
      <c r="D742">
        <v>1590</v>
      </c>
      <c r="E742" s="6">
        <v>0.08</v>
      </c>
    </row>
    <row r="743" spans="1:5" x14ac:dyDescent="0.35">
      <c r="A743">
        <v>742</v>
      </c>
      <c r="B743" s="10">
        <v>52</v>
      </c>
      <c r="C743">
        <v>4</v>
      </c>
      <c r="D743">
        <v>1421</v>
      </c>
      <c r="E743" s="6">
        <v>0.1</v>
      </c>
    </row>
    <row r="744" spans="1:5" x14ac:dyDescent="0.35">
      <c r="A744">
        <v>743</v>
      </c>
      <c r="B744" s="10">
        <v>39</v>
      </c>
      <c r="C744">
        <v>1</v>
      </c>
      <c r="D744">
        <v>1208</v>
      </c>
      <c r="E744" s="6">
        <v>0.15</v>
      </c>
    </row>
    <row r="745" spans="1:5" x14ac:dyDescent="0.35">
      <c r="A745">
        <v>744</v>
      </c>
      <c r="B745" s="10">
        <v>69</v>
      </c>
      <c r="C745">
        <v>10</v>
      </c>
      <c r="D745">
        <v>519</v>
      </c>
      <c r="E745" s="6">
        <v>0.05</v>
      </c>
    </row>
    <row r="746" spans="1:5" x14ac:dyDescent="0.35">
      <c r="A746">
        <v>745</v>
      </c>
      <c r="B746" s="10">
        <v>68</v>
      </c>
      <c r="C746">
        <v>4</v>
      </c>
      <c r="D746">
        <v>1384</v>
      </c>
      <c r="E746" s="6">
        <v>7.0000000000000007E-2</v>
      </c>
    </row>
    <row r="747" spans="1:5" x14ac:dyDescent="0.35">
      <c r="A747">
        <v>746</v>
      </c>
      <c r="B747" s="10">
        <v>59</v>
      </c>
      <c r="C747">
        <v>7</v>
      </c>
      <c r="D747">
        <v>978</v>
      </c>
      <c r="E747" s="6">
        <v>0.09</v>
      </c>
    </row>
    <row r="748" spans="1:5" x14ac:dyDescent="0.35">
      <c r="A748">
        <v>747</v>
      </c>
      <c r="B748" s="10">
        <v>62</v>
      </c>
      <c r="C748">
        <v>3</v>
      </c>
      <c r="D748">
        <v>580</v>
      </c>
      <c r="E748" s="6">
        <v>7.0000000000000007E-2</v>
      </c>
    </row>
    <row r="749" spans="1:5" x14ac:dyDescent="0.35">
      <c r="A749">
        <v>748</v>
      </c>
      <c r="B749" s="10">
        <v>58</v>
      </c>
      <c r="C749">
        <v>4</v>
      </c>
      <c r="D749">
        <v>1273</v>
      </c>
      <c r="E749" s="6">
        <v>0.1</v>
      </c>
    </row>
    <row r="750" spans="1:5" x14ac:dyDescent="0.35">
      <c r="A750">
        <v>749</v>
      </c>
      <c r="B750" s="10">
        <v>71</v>
      </c>
      <c r="C750">
        <v>8</v>
      </c>
      <c r="D750">
        <v>937</v>
      </c>
      <c r="E750" s="6">
        <v>0.04</v>
      </c>
    </row>
    <row r="751" spans="1:5" x14ac:dyDescent="0.35">
      <c r="A751">
        <v>750</v>
      </c>
      <c r="B751" s="10">
        <v>53</v>
      </c>
      <c r="C751">
        <v>4</v>
      </c>
      <c r="D751">
        <v>1301</v>
      </c>
      <c r="E751" s="6">
        <v>0.11</v>
      </c>
    </row>
    <row r="752" spans="1:5" x14ac:dyDescent="0.35">
      <c r="A752">
        <v>751</v>
      </c>
      <c r="B752" s="10">
        <v>49</v>
      </c>
      <c r="C752">
        <v>4</v>
      </c>
      <c r="D752">
        <v>1184</v>
      </c>
      <c r="E752" s="6">
        <v>0.11</v>
      </c>
    </row>
    <row r="753" spans="1:5" x14ac:dyDescent="0.35">
      <c r="A753">
        <v>752</v>
      </c>
      <c r="B753" s="10">
        <v>47</v>
      </c>
      <c r="C753">
        <v>4</v>
      </c>
      <c r="D753">
        <v>735</v>
      </c>
      <c r="E753" s="6">
        <v>0.12</v>
      </c>
    </row>
    <row r="754" spans="1:5" x14ac:dyDescent="0.35">
      <c r="A754">
        <v>753</v>
      </c>
      <c r="B754" s="10">
        <v>58</v>
      </c>
      <c r="C754">
        <v>3</v>
      </c>
      <c r="D754">
        <v>1165</v>
      </c>
      <c r="E754" s="6">
        <v>0.09</v>
      </c>
    </row>
    <row r="755" spans="1:5" x14ac:dyDescent="0.35">
      <c r="A755">
        <v>754</v>
      </c>
      <c r="B755" s="10">
        <v>65</v>
      </c>
      <c r="C755">
        <v>6</v>
      </c>
      <c r="D755">
        <v>712</v>
      </c>
      <c r="E755" s="6">
        <v>0.06</v>
      </c>
    </row>
    <row r="756" spans="1:5" x14ac:dyDescent="0.35">
      <c r="A756">
        <v>755</v>
      </c>
      <c r="B756" s="10">
        <v>68</v>
      </c>
      <c r="C756">
        <v>8</v>
      </c>
      <c r="D756">
        <v>935</v>
      </c>
      <c r="E756" s="6">
        <v>0.04</v>
      </c>
    </row>
    <row r="757" spans="1:5" x14ac:dyDescent="0.35">
      <c r="A757">
        <v>756</v>
      </c>
      <c r="B757" s="10">
        <v>56</v>
      </c>
      <c r="C757">
        <v>5</v>
      </c>
      <c r="D757">
        <v>747</v>
      </c>
      <c r="E757" s="6">
        <v>0.1</v>
      </c>
    </row>
    <row r="758" spans="1:5" x14ac:dyDescent="0.35">
      <c r="A758">
        <v>757</v>
      </c>
      <c r="B758" s="10">
        <v>67</v>
      </c>
      <c r="C758">
        <v>9</v>
      </c>
      <c r="D758">
        <v>843</v>
      </c>
      <c r="E758" s="6">
        <v>0.06</v>
      </c>
    </row>
    <row r="759" spans="1:5" x14ac:dyDescent="0.35">
      <c r="A759">
        <v>758</v>
      </c>
      <c r="B759" s="10">
        <v>51</v>
      </c>
      <c r="C759">
        <v>4</v>
      </c>
      <c r="D759">
        <v>1050</v>
      </c>
      <c r="E759" s="6">
        <v>0.11</v>
      </c>
    </row>
    <row r="760" spans="1:5" x14ac:dyDescent="0.35">
      <c r="A760">
        <v>759</v>
      </c>
      <c r="B760" s="10">
        <v>62</v>
      </c>
      <c r="C760">
        <v>6</v>
      </c>
      <c r="D760">
        <v>1075</v>
      </c>
      <c r="E760" s="6">
        <v>7.0000000000000007E-2</v>
      </c>
    </row>
    <row r="761" spans="1:5" x14ac:dyDescent="0.35">
      <c r="A761">
        <v>760</v>
      </c>
      <c r="B761" s="10">
        <v>58</v>
      </c>
      <c r="C761">
        <v>5</v>
      </c>
      <c r="D761">
        <v>1088</v>
      </c>
      <c r="E761" s="6">
        <v>7.0000000000000007E-2</v>
      </c>
    </row>
    <row r="762" spans="1:5" x14ac:dyDescent="0.35">
      <c r="A762">
        <v>761</v>
      </c>
      <c r="B762" s="10">
        <v>61</v>
      </c>
      <c r="C762">
        <v>5</v>
      </c>
      <c r="D762">
        <v>1247</v>
      </c>
      <c r="E762" s="6">
        <v>0.09</v>
      </c>
    </row>
    <row r="763" spans="1:5" x14ac:dyDescent="0.35">
      <c r="A763">
        <v>762</v>
      </c>
      <c r="B763" s="10">
        <v>54</v>
      </c>
      <c r="C763">
        <v>6</v>
      </c>
      <c r="D763">
        <v>1521</v>
      </c>
      <c r="E763" s="6">
        <v>0.09</v>
      </c>
    </row>
    <row r="764" spans="1:5" x14ac:dyDescent="0.35">
      <c r="A764">
        <v>763</v>
      </c>
      <c r="B764" s="10">
        <v>38</v>
      </c>
      <c r="C764">
        <v>3</v>
      </c>
      <c r="D764">
        <v>1666</v>
      </c>
      <c r="E764" s="6">
        <v>0.15</v>
      </c>
    </row>
    <row r="765" spans="1:5" x14ac:dyDescent="0.35">
      <c r="A765">
        <v>764</v>
      </c>
      <c r="B765" s="10">
        <v>71</v>
      </c>
      <c r="C765">
        <v>9</v>
      </c>
      <c r="D765">
        <v>623</v>
      </c>
      <c r="E765" s="6">
        <v>0.05</v>
      </c>
    </row>
    <row r="766" spans="1:5" x14ac:dyDescent="0.35">
      <c r="A766">
        <v>765</v>
      </c>
      <c r="B766" s="10">
        <v>20</v>
      </c>
      <c r="C766">
        <v>1</v>
      </c>
      <c r="D766">
        <v>1641</v>
      </c>
      <c r="E766" s="6">
        <v>0.21</v>
      </c>
    </row>
    <row r="767" spans="1:5" x14ac:dyDescent="0.35">
      <c r="A767">
        <v>766</v>
      </c>
      <c r="B767" s="10">
        <v>71</v>
      </c>
      <c r="C767">
        <v>8</v>
      </c>
      <c r="D767">
        <v>439</v>
      </c>
      <c r="E767" s="6">
        <v>0.05</v>
      </c>
    </row>
    <row r="768" spans="1:5" x14ac:dyDescent="0.35">
      <c r="A768">
        <v>767</v>
      </c>
      <c r="B768" s="10">
        <v>46</v>
      </c>
      <c r="C768">
        <v>2</v>
      </c>
      <c r="D768">
        <v>595</v>
      </c>
      <c r="E768" s="6">
        <v>0.12</v>
      </c>
    </row>
    <row r="769" spans="1:5" x14ac:dyDescent="0.35">
      <c r="A769">
        <v>768</v>
      </c>
      <c r="B769" s="10">
        <v>51</v>
      </c>
      <c r="C769">
        <v>1</v>
      </c>
      <c r="D769">
        <v>1062</v>
      </c>
      <c r="E769" s="6">
        <v>0.12</v>
      </c>
    </row>
    <row r="770" spans="1:5" x14ac:dyDescent="0.35">
      <c r="A770">
        <v>769</v>
      </c>
      <c r="B770" s="10">
        <v>59</v>
      </c>
      <c r="C770">
        <v>4</v>
      </c>
      <c r="D770">
        <v>1440</v>
      </c>
      <c r="E770" s="6">
        <v>0.09</v>
      </c>
    </row>
    <row r="771" spans="1:5" x14ac:dyDescent="0.35">
      <c r="A771">
        <v>770</v>
      </c>
      <c r="B771" s="10">
        <v>59</v>
      </c>
      <c r="C771">
        <v>6</v>
      </c>
      <c r="D771">
        <v>827</v>
      </c>
      <c r="E771" s="6">
        <v>0.09</v>
      </c>
    </row>
    <row r="772" spans="1:5" x14ac:dyDescent="0.35">
      <c r="A772">
        <v>771</v>
      </c>
      <c r="B772" s="10">
        <v>63</v>
      </c>
      <c r="C772">
        <v>7</v>
      </c>
      <c r="D772">
        <v>1003</v>
      </c>
      <c r="E772" s="6">
        <v>0.06</v>
      </c>
    </row>
    <row r="773" spans="1:5" x14ac:dyDescent="0.35">
      <c r="A773">
        <v>772</v>
      </c>
      <c r="B773" s="10">
        <v>66</v>
      </c>
      <c r="C773">
        <v>5</v>
      </c>
      <c r="D773">
        <v>1008</v>
      </c>
      <c r="E773" s="6">
        <v>0.05</v>
      </c>
    </row>
    <row r="774" spans="1:5" x14ac:dyDescent="0.35">
      <c r="A774">
        <v>773</v>
      </c>
      <c r="B774" s="10">
        <v>69</v>
      </c>
      <c r="C774">
        <v>9</v>
      </c>
      <c r="D774">
        <v>650</v>
      </c>
      <c r="E774" s="6">
        <v>0.06</v>
      </c>
    </row>
    <row r="775" spans="1:5" x14ac:dyDescent="0.35">
      <c r="A775">
        <v>774</v>
      </c>
      <c r="B775" s="10">
        <v>56</v>
      </c>
      <c r="C775">
        <v>6</v>
      </c>
      <c r="D775">
        <v>775</v>
      </c>
      <c r="E775" s="6">
        <v>0.08</v>
      </c>
    </row>
    <row r="776" spans="1:5" x14ac:dyDescent="0.35">
      <c r="A776">
        <v>775</v>
      </c>
      <c r="B776" s="10">
        <v>70</v>
      </c>
      <c r="C776">
        <v>10</v>
      </c>
      <c r="D776">
        <v>748</v>
      </c>
      <c r="E776" s="6">
        <v>0.04</v>
      </c>
    </row>
    <row r="777" spans="1:5" x14ac:dyDescent="0.35">
      <c r="A777">
        <v>776</v>
      </c>
      <c r="B777" s="10">
        <v>54</v>
      </c>
      <c r="C777">
        <v>4</v>
      </c>
      <c r="D777">
        <v>1382</v>
      </c>
      <c r="E777" s="6">
        <v>0.1</v>
      </c>
    </row>
    <row r="778" spans="1:5" x14ac:dyDescent="0.35">
      <c r="A778">
        <v>777</v>
      </c>
      <c r="B778" s="10">
        <v>39</v>
      </c>
      <c r="C778">
        <v>3</v>
      </c>
      <c r="D778">
        <v>918</v>
      </c>
      <c r="E778" s="6">
        <v>0.14000000000000001</v>
      </c>
    </row>
    <row r="779" spans="1:5" x14ac:dyDescent="0.35">
      <c r="A779">
        <v>778</v>
      </c>
      <c r="B779" s="10">
        <v>70</v>
      </c>
      <c r="C779">
        <v>10</v>
      </c>
      <c r="D779">
        <v>955</v>
      </c>
      <c r="E779" s="6">
        <v>0.03</v>
      </c>
    </row>
    <row r="780" spans="1:5" x14ac:dyDescent="0.35">
      <c r="A780">
        <v>779</v>
      </c>
      <c r="B780" s="10">
        <v>51</v>
      </c>
      <c r="C780">
        <v>2</v>
      </c>
      <c r="D780">
        <v>1635</v>
      </c>
      <c r="E780" s="6">
        <v>0.1</v>
      </c>
    </row>
    <row r="781" spans="1:5" x14ac:dyDescent="0.35">
      <c r="A781">
        <v>780</v>
      </c>
      <c r="B781" s="10">
        <v>50</v>
      </c>
      <c r="C781">
        <v>3</v>
      </c>
      <c r="D781">
        <v>1106</v>
      </c>
      <c r="E781" s="6">
        <v>0.1</v>
      </c>
    </row>
    <row r="782" spans="1:5" x14ac:dyDescent="0.35">
      <c r="A782">
        <v>781</v>
      </c>
      <c r="B782" s="10">
        <v>66</v>
      </c>
      <c r="C782">
        <v>4</v>
      </c>
      <c r="D782">
        <v>624</v>
      </c>
      <c r="E782" s="6">
        <v>7.0000000000000007E-2</v>
      </c>
    </row>
    <row r="783" spans="1:5" x14ac:dyDescent="0.35">
      <c r="A783">
        <v>782</v>
      </c>
      <c r="B783" s="10">
        <v>65</v>
      </c>
      <c r="C783">
        <v>6</v>
      </c>
      <c r="D783">
        <v>1207</v>
      </c>
      <c r="E783" s="6">
        <v>0.08</v>
      </c>
    </row>
    <row r="784" spans="1:5" x14ac:dyDescent="0.35">
      <c r="A784">
        <v>783</v>
      </c>
      <c r="B784" s="10">
        <v>72</v>
      </c>
      <c r="C784">
        <v>10</v>
      </c>
      <c r="D784">
        <v>317</v>
      </c>
      <c r="E784" s="6">
        <v>0.04</v>
      </c>
    </row>
    <row r="785" spans="1:5" x14ac:dyDescent="0.35">
      <c r="A785">
        <v>784</v>
      </c>
      <c r="B785" s="10">
        <v>64</v>
      </c>
      <c r="C785">
        <v>5</v>
      </c>
      <c r="D785">
        <v>1256</v>
      </c>
      <c r="E785" s="6">
        <v>0.08</v>
      </c>
    </row>
    <row r="786" spans="1:5" x14ac:dyDescent="0.35">
      <c r="A786">
        <v>785</v>
      </c>
      <c r="B786" s="10">
        <v>70</v>
      </c>
      <c r="C786">
        <v>9</v>
      </c>
      <c r="D786">
        <v>754</v>
      </c>
      <c r="E786" s="6">
        <v>0.03</v>
      </c>
    </row>
    <row r="787" spans="1:5" x14ac:dyDescent="0.35">
      <c r="A787">
        <v>786</v>
      </c>
      <c r="B787" s="10">
        <v>48</v>
      </c>
      <c r="C787">
        <v>1</v>
      </c>
      <c r="D787">
        <v>1609</v>
      </c>
      <c r="E787" s="6">
        <v>0.11</v>
      </c>
    </row>
    <row r="788" spans="1:5" x14ac:dyDescent="0.35">
      <c r="A788">
        <v>787</v>
      </c>
      <c r="B788" s="10">
        <v>68</v>
      </c>
      <c r="C788">
        <v>8</v>
      </c>
      <c r="D788">
        <v>772</v>
      </c>
      <c r="E788" s="6">
        <v>7.0000000000000007E-2</v>
      </c>
    </row>
    <row r="789" spans="1:5" x14ac:dyDescent="0.35">
      <c r="A789">
        <v>788</v>
      </c>
      <c r="B789" s="10">
        <v>48</v>
      </c>
      <c r="C789">
        <v>4</v>
      </c>
      <c r="D789">
        <v>1289</v>
      </c>
      <c r="E789" s="6">
        <v>0.11</v>
      </c>
    </row>
    <row r="790" spans="1:5" x14ac:dyDescent="0.35">
      <c r="A790">
        <v>789</v>
      </c>
      <c r="B790" s="10">
        <v>65</v>
      </c>
      <c r="C790">
        <v>9</v>
      </c>
      <c r="D790">
        <v>527</v>
      </c>
      <c r="E790" s="6">
        <v>7.0000000000000007E-2</v>
      </c>
    </row>
    <row r="791" spans="1:5" x14ac:dyDescent="0.35">
      <c r="A791">
        <v>790</v>
      </c>
      <c r="B791" s="10">
        <v>41</v>
      </c>
      <c r="C791">
        <v>2</v>
      </c>
      <c r="D791">
        <v>2670</v>
      </c>
      <c r="E791" s="6">
        <v>0.14000000000000001</v>
      </c>
    </row>
    <row r="792" spans="1:5" x14ac:dyDescent="0.35">
      <c r="A792">
        <v>791</v>
      </c>
      <c r="B792" s="10">
        <v>53</v>
      </c>
      <c r="C792">
        <v>7</v>
      </c>
      <c r="D792">
        <v>995</v>
      </c>
      <c r="E792" s="6">
        <v>0.09</v>
      </c>
    </row>
    <row r="793" spans="1:5" x14ac:dyDescent="0.35">
      <c r="A793">
        <v>792</v>
      </c>
      <c r="B793" s="10">
        <v>68</v>
      </c>
      <c r="C793">
        <v>9</v>
      </c>
      <c r="D793">
        <v>476</v>
      </c>
      <c r="E793" s="6">
        <v>7.0000000000000007E-2</v>
      </c>
    </row>
    <row r="794" spans="1:5" x14ac:dyDescent="0.35">
      <c r="A794">
        <v>793</v>
      </c>
      <c r="B794" s="10">
        <v>68</v>
      </c>
      <c r="C794">
        <v>8</v>
      </c>
      <c r="D794">
        <v>872</v>
      </c>
      <c r="E794" s="6">
        <v>7.0000000000000007E-2</v>
      </c>
    </row>
    <row r="795" spans="1:5" x14ac:dyDescent="0.35">
      <c r="A795">
        <v>794</v>
      </c>
      <c r="B795" s="10">
        <v>45</v>
      </c>
      <c r="C795">
        <v>3</v>
      </c>
      <c r="D795">
        <v>1522</v>
      </c>
      <c r="E795" s="6">
        <v>0.12</v>
      </c>
    </row>
    <row r="796" spans="1:5" x14ac:dyDescent="0.35">
      <c r="A796">
        <v>795</v>
      </c>
      <c r="B796" s="10">
        <v>64</v>
      </c>
      <c r="C796">
        <v>6</v>
      </c>
      <c r="D796">
        <v>709</v>
      </c>
      <c r="E796" s="6">
        <v>0.06</v>
      </c>
    </row>
    <row r="797" spans="1:5" x14ac:dyDescent="0.35">
      <c r="A797">
        <v>796</v>
      </c>
      <c r="B797" s="10">
        <v>56</v>
      </c>
      <c r="C797">
        <v>5</v>
      </c>
      <c r="D797">
        <v>743</v>
      </c>
      <c r="E797" s="6">
        <v>0.09</v>
      </c>
    </row>
    <row r="798" spans="1:5" x14ac:dyDescent="0.35">
      <c r="A798">
        <v>797</v>
      </c>
      <c r="B798" s="10">
        <v>64</v>
      </c>
      <c r="C798">
        <v>8</v>
      </c>
      <c r="D798">
        <v>1381</v>
      </c>
      <c r="E798" s="6">
        <v>0.05</v>
      </c>
    </row>
    <row r="799" spans="1:5" x14ac:dyDescent="0.35">
      <c r="A799">
        <v>798</v>
      </c>
      <c r="B799" s="10">
        <v>61</v>
      </c>
      <c r="C799">
        <v>6</v>
      </c>
      <c r="D799">
        <v>1088</v>
      </c>
      <c r="E799" s="6">
        <v>0.08</v>
      </c>
    </row>
    <row r="800" spans="1:5" x14ac:dyDescent="0.35">
      <c r="A800">
        <v>799</v>
      </c>
      <c r="B800" s="10">
        <v>51</v>
      </c>
      <c r="C800">
        <v>1</v>
      </c>
      <c r="D800">
        <v>1725</v>
      </c>
      <c r="E800" s="6">
        <v>0.1</v>
      </c>
    </row>
    <row r="801" spans="1:5" x14ac:dyDescent="0.35">
      <c r="A801">
        <v>800</v>
      </c>
      <c r="B801" s="10">
        <v>36</v>
      </c>
      <c r="C801">
        <v>2</v>
      </c>
      <c r="D801">
        <v>1296</v>
      </c>
      <c r="E801" s="6">
        <v>0.15</v>
      </c>
    </row>
    <row r="802" spans="1:5" x14ac:dyDescent="0.35">
      <c r="A802">
        <v>801</v>
      </c>
      <c r="B802" s="10">
        <v>48</v>
      </c>
      <c r="C802">
        <v>5</v>
      </c>
      <c r="D802">
        <v>953</v>
      </c>
      <c r="E802" s="6">
        <v>0.11</v>
      </c>
    </row>
    <row r="803" spans="1:5" x14ac:dyDescent="0.35">
      <c r="A803">
        <v>802</v>
      </c>
      <c r="B803" s="10">
        <v>53</v>
      </c>
      <c r="C803">
        <v>1</v>
      </c>
      <c r="D803">
        <v>1897</v>
      </c>
      <c r="E803" s="6">
        <v>0.12</v>
      </c>
    </row>
    <row r="804" spans="1:5" x14ac:dyDescent="0.35">
      <c r="A804">
        <v>803</v>
      </c>
      <c r="B804" s="10">
        <v>43</v>
      </c>
      <c r="C804">
        <v>4</v>
      </c>
      <c r="D804">
        <v>1423</v>
      </c>
      <c r="E804" s="6">
        <v>0.12</v>
      </c>
    </row>
    <row r="805" spans="1:5" x14ac:dyDescent="0.35">
      <c r="A805">
        <v>804</v>
      </c>
      <c r="B805" s="10">
        <v>48</v>
      </c>
      <c r="C805">
        <v>1</v>
      </c>
      <c r="D805">
        <v>788</v>
      </c>
      <c r="E805" s="6">
        <v>0.13</v>
      </c>
    </row>
    <row r="806" spans="1:5" x14ac:dyDescent="0.35">
      <c r="A806">
        <v>805</v>
      </c>
      <c r="B806" s="10">
        <v>53</v>
      </c>
      <c r="C806">
        <v>5</v>
      </c>
      <c r="D806">
        <v>769</v>
      </c>
      <c r="E806" s="6">
        <v>0.11</v>
      </c>
    </row>
    <row r="807" spans="1:5" x14ac:dyDescent="0.35">
      <c r="A807">
        <v>806</v>
      </c>
      <c r="B807" s="10">
        <v>64</v>
      </c>
      <c r="C807">
        <v>9</v>
      </c>
      <c r="D807">
        <v>993</v>
      </c>
      <c r="E807" s="6">
        <v>0.06</v>
      </c>
    </row>
    <row r="808" spans="1:5" x14ac:dyDescent="0.35">
      <c r="A808">
        <v>807</v>
      </c>
      <c r="B808" s="10">
        <v>59</v>
      </c>
      <c r="C808">
        <v>6</v>
      </c>
      <c r="D808">
        <v>896</v>
      </c>
      <c r="E808" s="6">
        <v>7.0000000000000007E-2</v>
      </c>
    </row>
    <row r="809" spans="1:5" x14ac:dyDescent="0.35">
      <c r="A809">
        <v>808</v>
      </c>
      <c r="B809" s="10">
        <v>43</v>
      </c>
      <c r="C809">
        <v>2</v>
      </c>
      <c r="D809">
        <v>2401</v>
      </c>
      <c r="E809" s="6">
        <v>0.15</v>
      </c>
    </row>
    <row r="810" spans="1:5" x14ac:dyDescent="0.35">
      <c r="A810">
        <v>809</v>
      </c>
      <c r="B810" s="10">
        <v>54</v>
      </c>
      <c r="C810">
        <v>4</v>
      </c>
      <c r="D810">
        <v>716</v>
      </c>
      <c r="E810" s="6">
        <v>0.11</v>
      </c>
    </row>
    <row r="811" spans="1:5" x14ac:dyDescent="0.35">
      <c r="A811">
        <v>810</v>
      </c>
      <c r="B811" s="10">
        <v>71</v>
      </c>
      <c r="C811">
        <v>10</v>
      </c>
      <c r="D811">
        <v>309</v>
      </c>
      <c r="E811" s="6">
        <v>0.04</v>
      </c>
    </row>
    <row r="812" spans="1:5" x14ac:dyDescent="0.35">
      <c r="A812">
        <v>811</v>
      </c>
      <c r="B812" s="10">
        <v>65</v>
      </c>
      <c r="C812">
        <v>2</v>
      </c>
      <c r="D812">
        <v>1070</v>
      </c>
      <c r="E812" s="6">
        <v>0.08</v>
      </c>
    </row>
    <row r="813" spans="1:5" x14ac:dyDescent="0.35">
      <c r="A813">
        <v>812</v>
      </c>
      <c r="B813" s="10">
        <v>72</v>
      </c>
      <c r="C813">
        <v>9</v>
      </c>
      <c r="D813">
        <v>492</v>
      </c>
      <c r="E813" s="6">
        <v>0.05</v>
      </c>
    </row>
    <row r="814" spans="1:5" x14ac:dyDescent="0.35">
      <c r="A814">
        <v>813</v>
      </c>
      <c r="B814" s="10">
        <v>64</v>
      </c>
      <c r="C814">
        <v>7</v>
      </c>
      <c r="D814">
        <v>662</v>
      </c>
      <c r="E814" s="6">
        <v>0.05</v>
      </c>
    </row>
    <row r="815" spans="1:5" x14ac:dyDescent="0.35">
      <c r="A815">
        <v>814</v>
      </c>
      <c r="B815" s="10">
        <v>62</v>
      </c>
      <c r="C815">
        <v>8</v>
      </c>
      <c r="D815">
        <v>1241</v>
      </c>
      <c r="E815" s="6">
        <v>0.06</v>
      </c>
    </row>
    <row r="816" spans="1:5" x14ac:dyDescent="0.35">
      <c r="A816">
        <v>815</v>
      </c>
      <c r="B816" s="10">
        <v>46</v>
      </c>
      <c r="C816">
        <v>1</v>
      </c>
      <c r="D816">
        <v>1615</v>
      </c>
      <c r="E816" s="6">
        <v>0.14000000000000001</v>
      </c>
    </row>
    <row r="817" spans="1:5" x14ac:dyDescent="0.35">
      <c r="A817">
        <v>816</v>
      </c>
      <c r="B817" s="10">
        <v>69</v>
      </c>
      <c r="C817">
        <v>5</v>
      </c>
      <c r="D817">
        <v>1004</v>
      </c>
      <c r="E817" s="6">
        <v>0.05</v>
      </c>
    </row>
    <row r="818" spans="1:5" x14ac:dyDescent="0.35">
      <c r="A818">
        <v>817</v>
      </c>
      <c r="B818" s="10">
        <v>66</v>
      </c>
      <c r="C818">
        <v>9</v>
      </c>
      <c r="D818">
        <v>689</v>
      </c>
      <c r="E818" s="6">
        <v>0.06</v>
      </c>
    </row>
    <row r="819" spans="1:5" x14ac:dyDescent="0.35">
      <c r="A819">
        <v>818</v>
      </c>
      <c r="B819" s="10">
        <v>31</v>
      </c>
      <c r="C819">
        <v>2</v>
      </c>
      <c r="D819">
        <v>2379</v>
      </c>
      <c r="E819" s="6">
        <v>0.16</v>
      </c>
    </row>
    <row r="820" spans="1:5" x14ac:dyDescent="0.35">
      <c r="A820">
        <v>819</v>
      </c>
      <c r="B820" s="10">
        <v>21</v>
      </c>
      <c r="C820">
        <v>1</v>
      </c>
      <c r="D820">
        <v>2026</v>
      </c>
      <c r="E820" s="6">
        <v>0.2</v>
      </c>
    </row>
    <row r="821" spans="1:5" x14ac:dyDescent="0.35">
      <c r="A821">
        <v>820</v>
      </c>
      <c r="B821" s="10">
        <v>70</v>
      </c>
      <c r="C821">
        <v>7</v>
      </c>
      <c r="D821">
        <v>1175</v>
      </c>
      <c r="E821" s="6">
        <v>0.06</v>
      </c>
    </row>
    <row r="822" spans="1:5" x14ac:dyDescent="0.35">
      <c r="A822">
        <v>821</v>
      </c>
      <c r="B822" s="10">
        <v>32</v>
      </c>
      <c r="C822">
        <v>2</v>
      </c>
      <c r="D822">
        <v>2034</v>
      </c>
      <c r="E822" s="6">
        <v>0.17</v>
      </c>
    </row>
    <row r="823" spans="1:5" x14ac:dyDescent="0.35">
      <c r="A823">
        <v>822</v>
      </c>
      <c r="B823" s="10">
        <v>59</v>
      </c>
      <c r="C823">
        <v>1</v>
      </c>
      <c r="D823">
        <v>1375</v>
      </c>
      <c r="E823" s="6">
        <v>0.1</v>
      </c>
    </row>
    <row r="824" spans="1:5" x14ac:dyDescent="0.35">
      <c r="A824">
        <v>823</v>
      </c>
      <c r="B824" s="10">
        <v>41</v>
      </c>
      <c r="C824">
        <v>1</v>
      </c>
      <c r="D824">
        <v>1859</v>
      </c>
      <c r="E824" s="6">
        <v>0.13</v>
      </c>
    </row>
    <row r="825" spans="1:5" x14ac:dyDescent="0.35">
      <c r="A825">
        <v>824</v>
      </c>
      <c r="B825" s="10">
        <v>76</v>
      </c>
      <c r="C825">
        <v>8</v>
      </c>
      <c r="D825">
        <v>769</v>
      </c>
      <c r="E825" s="6">
        <v>0.04</v>
      </c>
    </row>
    <row r="826" spans="1:5" x14ac:dyDescent="0.35">
      <c r="A826">
        <v>825</v>
      </c>
      <c r="B826" s="10">
        <v>62</v>
      </c>
      <c r="C826">
        <v>3</v>
      </c>
      <c r="D826">
        <v>787</v>
      </c>
      <c r="E826" s="6">
        <v>0.08</v>
      </c>
    </row>
    <row r="827" spans="1:5" x14ac:dyDescent="0.35">
      <c r="A827">
        <v>826</v>
      </c>
      <c r="B827" s="10">
        <v>30</v>
      </c>
      <c r="C827">
        <v>2</v>
      </c>
      <c r="D827">
        <v>1139</v>
      </c>
      <c r="E827" s="6">
        <v>0.18</v>
      </c>
    </row>
    <row r="828" spans="1:5" x14ac:dyDescent="0.35">
      <c r="A828">
        <v>827</v>
      </c>
      <c r="B828" s="10">
        <v>67</v>
      </c>
      <c r="C828">
        <v>7</v>
      </c>
      <c r="D828">
        <v>1381</v>
      </c>
      <c r="E828" s="6">
        <v>0.05</v>
      </c>
    </row>
    <row r="829" spans="1:5" x14ac:dyDescent="0.35">
      <c r="A829">
        <v>828</v>
      </c>
      <c r="B829" s="10">
        <v>61</v>
      </c>
      <c r="C829">
        <v>10</v>
      </c>
      <c r="D829">
        <v>572</v>
      </c>
      <c r="E829" s="6">
        <v>0.06</v>
      </c>
    </row>
    <row r="830" spans="1:5" x14ac:dyDescent="0.35">
      <c r="A830">
        <v>829</v>
      </c>
      <c r="B830" s="10">
        <v>60</v>
      </c>
      <c r="C830">
        <v>5</v>
      </c>
      <c r="D830">
        <v>979</v>
      </c>
      <c r="E830" s="6">
        <v>0.09</v>
      </c>
    </row>
    <row r="831" spans="1:5" x14ac:dyDescent="0.35">
      <c r="A831">
        <v>830</v>
      </c>
      <c r="B831" s="10">
        <v>73</v>
      </c>
      <c r="C831">
        <v>10</v>
      </c>
      <c r="D831">
        <v>510</v>
      </c>
      <c r="E831" s="6">
        <v>0.03</v>
      </c>
    </row>
    <row r="832" spans="1:5" x14ac:dyDescent="0.35">
      <c r="A832">
        <v>831</v>
      </c>
      <c r="B832" s="10">
        <v>66</v>
      </c>
      <c r="C832">
        <v>6</v>
      </c>
      <c r="D832">
        <v>1012</v>
      </c>
      <c r="E832" s="6">
        <v>7.0000000000000007E-2</v>
      </c>
    </row>
    <row r="833" spans="1:5" x14ac:dyDescent="0.35">
      <c r="A833">
        <v>832</v>
      </c>
      <c r="B833" s="10">
        <v>68</v>
      </c>
      <c r="C833">
        <v>10</v>
      </c>
      <c r="D833">
        <v>351</v>
      </c>
      <c r="E833" s="6">
        <v>0.05</v>
      </c>
    </row>
    <row r="834" spans="1:5" x14ac:dyDescent="0.35">
      <c r="A834">
        <v>833</v>
      </c>
      <c r="B834" s="10">
        <v>70</v>
      </c>
      <c r="C834">
        <v>10</v>
      </c>
      <c r="D834">
        <v>345</v>
      </c>
      <c r="E834" s="6">
        <v>0.03</v>
      </c>
    </row>
    <row r="835" spans="1:5" x14ac:dyDescent="0.35">
      <c r="A835">
        <v>834</v>
      </c>
      <c r="B835" s="10">
        <v>52</v>
      </c>
      <c r="C835">
        <v>5</v>
      </c>
      <c r="D835">
        <v>1170</v>
      </c>
      <c r="E835" s="6">
        <v>0.1</v>
      </c>
    </row>
    <row r="836" spans="1:5" x14ac:dyDescent="0.35">
      <c r="A836">
        <v>835</v>
      </c>
      <c r="B836" s="10">
        <v>53</v>
      </c>
      <c r="C836">
        <v>4</v>
      </c>
      <c r="D836">
        <v>817</v>
      </c>
      <c r="E836" s="6">
        <v>0.11</v>
      </c>
    </row>
    <row r="837" spans="1:5" x14ac:dyDescent="0.35">
      <c r="A837">
        <v>836</v>
      </c>
      <c r="B837" s="10">
        <v>70</v>
      </c>
      <c r="C837">
        <v>10</v>
      </c>
      <c r="D837">
        <v>799</v>
      </c>
      <c r="E837" s="6">
        <v>0.04</v>
      </c>
    </row>
    <row r="838" spans="1:5" x14ac:dyDescent="0.35">
      <c r="A838">
        <v>837</v>
      </c>
      <c r="B838" s="10">
        <v>61</v>
      </c>
      <c r="C838">
        <v>7</v>
      </c>
      <c r="D838">
        <v>812</v>
      </c>
      <c r="E838" s="6">
        <v>0.09</v>
      </c>
    </row>
    <row r="839" spans="1:5" x14ac:dyDescent="0.35">
      <c r="A839">
        <v>838</v>
      </c>
      <c r="B839" s="10">
        <v>61</v>
      </c>
      <c r="C839">
        <v>4</v>
      </c>
      <c r="D839">
        <v>708</v>
      </c>
      <c r="E839" s="6">
        <v>0.08</v>
      </c>
    </row>
    <row r="840" spans="1:5" x14ac:dyDescent="0.35">
      <c r="A840">
        <v>839</v>
      </c>
      <c r="B840" s="10">
        <v>75</v>
      </c>
      <c r="C840">
        <v>10</v>
      </c>
      <c r="D840">
        <v>538</v>
      </c>
      <c r="E840" s="6">
        <v>0.03</v>
      </c>
    </row>
    <row r="841" spans="1:5" x14ac:dyDescent="0.35">
      <c r="A841">
        <v>840</v>
      </c>
      <c r="B841" s="10">
        <v>65</v>
      </c>
      <c r="C841">
        <v>10</v>
      </c>
      <c r="D841">
        <v>372</v>
      </c>
      <c r="E841" s="6">
        <v>0.05</v>
      </c>
    </row>
    <row r="842" spans="1:5" x14ac:dyDescent="0.35">
      <c r="A842">
        <v>841</v>
      </c>
      <c r="B842" s="10">
        <v>65</v>
      </c>
      <c r="C842">
        <v>6</v>
      </c>
      <c r="D842">
        <v>1144</v>
      </c>
      <c r="E842" s="6">
        <v>7.0000000000000007E-2</v>
      </c>
    </row>
    <row r="843" spans="1:5" x14ac:dyDescent="0.35">
      <c r="A843">
        <v>842</v>
      </c>
      <c r="B843" s="10">
        <v>65</v>
      </c>
      <c r="C843">
        <v>7</v>
      </c>
      <c r="D843">
        <v>646</v>
      </c>
      <c r="E843" s="6">
        <v>0.06</v>
      </c>
    </row>
    <row r="844" spans="1:5" x14ac:dyDescent="0.35">
      <c r="A844">
        <v>843</v>
      </c>
      <c r="B844" s="10">
        <v>67</v>
      </c>
      <c r="C844">
        <v>8</v>
      </c>
      <c r="D844">
        <v>817</v>
      </c>
      <c r="E844" s="6">
        <v>7.0000000000000007E-2</v>
      </c>
    </row>
    <row r="845" spans="1:5" x14ac:dyDescent="0.35">
      <c r="A845">
        <v>844</v>
      </c>
      <c r="B845" s="10">
        <v>56</v>
      </c>
      <c r="C845">
        <v>2</v>
      </c>
      <c r="D845">
        <v>1728</v>
      </c>
      <c r="E845" s="6">
        <v>0.11</v>
      </c>
    </row>
    <row r="846" spans="1:5" x14ac:dyDescent="0.35">
      <c r="A846">
        <v>845</v>
      </c>
      <c r="B846" s="10">
        <v>70</v>
      </c>
      <c r="C846">
        <v>7</v>
      </c>
      <c r="D846">
        <v>600</v>
      </c>
      <c r="E846" s="6">
        <v>0.04</v>
      </c>
    </row>
    <row r="847" spans="1:5" x14ac:dyDescent="0.35">
      <c r="A847">
        <v>846</v>
      </c>
      <c r="B847" s="10">
        <v>67</v>
      </c>
      <c r="C847">
        <v>9</v>
      </c>
      <c r="D847">
        <v>515</v>
      </c>
      <c r="E847" s="6">
        <v>0.06</v>
      </c>
    </row>
    <row r="848" spans="1:5" x14ac:dyDescent="0.35">
      <c r="A848">
        <v>847</v>
      </c>
      <c r="B848" s="10">
        <v>56</v>
      </c>
      <c r="C848">
        <v>7</v>
      </c>
      <c r="D848">
        <v>700</v>
      </c>
      <c r="E848" s="6">
        <v>0.08</v>
      </c>
    </row>
    <row r="849" spans="1:5" x14ac:dyDescent="0.35">
      <c r="A849">
        <v>848</v>
      </c>
      <c r="B849" s="10">
        <v>44</v>
      </c>
      <c r="C849">
        <v>4</v>
      </c>
      <c r="D849">
        <v>809</v>
      </c>
      <c r="E849" s="6">
        <v>0.12</v>
      </c>
    </row>
    <row r="850" spans="1:5" x14ac:dyDescent="0.35">
      <c r="A850">
        <v>849</v>
      </c>
      <c r="B850" s="10">
        <v>55</v>
      </c>
      <c r="C850">
        <v>2</v>
      </c>
      <c r="D850">
        <v>2127</v>
      </c>
      <c r="E850" s="6">
        <v>0.08</v>
      </c>
    </row>
    <row r="851" spans="1:5" x14ac:dyDescent="0.35">
      <c r="A851">
        <v>850</v>
      </c>
      <c r="B851" s="10">
        <v>60</v>
      </c>
      <c r="C851">
        <v>6</v>
      </c>
      <c r="D851">
        <v>1223</v>
      </c>
      <c r="E851" s="6">
        <v>0.09</v>
      </c>
    </row>
    <row r="852" spans="1:5" x14ac:dyDescent="0.35">
      <c r="A852">
        <v>851</v>
      </c>
      <c r="B852" s="10">
        <v>68</v>
      </c>
      <c r="C852">
        <v>9</v>
      </c>
      <c r="D852">
        <v>845</v>
      </c>
      <c r="E852" s="6">
        <v>0.06</v>
      </c>
    </row>
    <row r="853" spans="1:5" x14ac:dyDescent="0.35">
      <c r="A853">
        <v>852</v>
      </c>
      <c r="B853" s="10">
        <v>55</v>
      </c>
      <c r="C853">
        <v>4</v>
      </c>
      <c r="D853">
        <v>675</v>
      </c>
      <c r="E853" s="6">
        <v>0.11</v>
      </c>
    </row>
    <row r="854" spans="1:5" x14ac:dyDescent="0.35">
      <c r="A854">
        <v>853</v>
      </c>
      <c r="B854" s="10">
        <v>63</v>
      </c>
      <c r="C854">
        <v>8</v>
      </c>
      <c r="D854">
        <v>384</v>
      </c>
      <c r="E854" s="6">
        <v>0.06</v>
      </c>
    </row>
    <row r="855" spans="1:5" x14ac:dyDescent="0.35">
      <c r="A855">
        <v>854</v>
      </c>
      <c r="B855" s="10">
        <v>77</v>
      </c>
      <c r="C855">
        <v>6</v>
      </c>
      <c r="D855">
        <v>1139</v>
      </c>
      <c r="E855" s="6">
        <v>0.04</v>
      </c>
    </row>
    <row r="856" spans="1:5" x14ac:dyDescent="0.35">
      <c r="A856">
        <v>855</v>
      </c>
      <c r="B856" s="10">
        <v>35</v>
      </c>
      <c r="C856">
        <v>3</v>
      </c>
      <c r="D856">
        <v>864</v>
      </c>
      <c r="E856" s="6">
        <v>0.15</v>
      </c>
    </row>
    <row r="857" spans="1:5" x14ac:dyDescent="0.35">
      <c r="A857">
        <v>856</v>
      </c>
      <c r="B857" s="10">
        <v>74</v>
      </c>
      <c r="C857">
        <v>9</v>
      </c>
      <c r="D857">
        <v>832</v>
      </c>
      <c r="E857" s="6">
        <v>0.04</v>
      </c>
    </row>
    <row r="858" spans="1:5" x14ac:dyDescent="0.35">
      <c r="A858">
        <v>857</v>
      </c>
      <c r="B858" s="10">
        <v>53</v>
      </c>
      <c r="C858">
        <v>4</v>
      </c>
      <c r="D858">
        <v>670</v>
      </c>
      <c r="E858" s="6">
        <v>0.1</v>
      </c>
    </row>
    <row r="859" spans="1:5" x14ac:dyDescent="0.35">
      <c r="A859">
        <v>858</v>
      </c>
      <c r="B859" s="10">
        <v>68</v>
      </c>
      <c r="C859">
        <v>7</v>
      </c>
      <c r="D859">
        <v>866</v>
      </c>
      <c r="E859" s="6">
        <v>7.0000000000000007E-2</v>
      </c>
    </row>
    <row r="860" spans="1:5" x14ac:dyDescent="0.35">
      <c r="A860">
        <v>859</v>
      </c>
      <c r="B860" s="10">
        <v>63</v>
      </c>
      <c r="C860">
        <v>5</v>
      </c>
      <c r="D860">
        <v>427</v>
      </c>
      <c r="E860" s="6">
        <v>0.08</v>
      </c>
    </row>
    <row r="861" spans="1:5" x14ac:dyDescent="0.35">
      <c r="A861">
        <v>860</v>
      </c>
      <c r="B861" s="10">
        <v>66</v>
      </c>
      <c r="C861">
        <v>6</v>
      </c>
      <c r="D861">
        <v>1174</v>
      </c>
      <c r="E861" s="6">
        <v>0.06</v>
      </c>
    </row>
    <row r="862" spans="1:5" x14ac:dyDescent="0.35">
      <c r="A862">
        <v>861</v>
      </c>
      <c r="B862" s="10">
        <v>76</v>
      </c>
      <c r="C862">
        <v>10</v>
      </c>
      <c r="D862">
        <v>281</v>
      </c>
      <c r="E862" s="6">
        <v>0.04</v>
      </c>
    </row>
    <row r="863" spans="1:5" x14ac:dyDescent="0.35">
      <c r="A863">
        <v>862</v>
      </c>
      <c r="B863" s="10">
        <v>62</v>
      </c>
      <c r="C863">
        <v>7</v>
      </c>
      <c r="D863">
        <v>821</v>
      </c>
      <c r="E863" s="6">
        <v>0.08</v>
      </c>
    </row>
    <row r="864" spans="1:5" x14ac:dyDescent="0.35">
      <c r="A864">
        <v>863</v>
      </c>
      <c r="B864" s="10">
        <v>60</v>
      </c>
      <c r="C864">
        <v>7</v>
      </c>
      <c r="D864">
        <v>870</v>
      </c>
      <c r="E864" s="6">
        <v>7.0000000000000007E-2</v>
      </c>
    </row>
    <row r="865" spans="1:5" x14ac:dyDescent="0.35">
      <c r="A865">
        <v>864</v>
      </c>
      <c r="B865" s="10">
        <v>53</v>
      </c>
      <c r="C865">
        <v>4</v>
      </c>
      <c r="D865">
        <v>1091</v>
      </c>
      <c r="E865" s="6">
        <v>0.1</v>
      </c>
    </row>
    <row r="866" spans="1:5" x14ac:dyDescent="0.35">
      <c r="A866">
        <v>865</v>
      </c>
      <c r="B866" s="10">
        <v>70</v>
      </c>
      <c r="C866">
        <v>9</v>
      </c>
      <c r="D866">
        <v>516</v>
      </c>
      <c r="E866" s="6">
        <v>0.04</v>
      </c>
    </row>
    <row r="867" spans="1:5" x14ac:dyDescent="0.35">
      <c r="A867">
        <v>866</v>
      </c>
      <c r="B867" s="10">
        <v>54</v>
      </c>
      <c r="C867">
        <v>4</v>
      </c>
      <c r="D867">
        <v>1704</v>
      </c>
      <c r="E867" s="6">
        <v>0.1</v>
      </c>
    </row>
    <row r="868" spans="1:5" x14ac:dyDescent="0.35">
      <c r="A868">
        <v>867</v>
      </c>
      <c r="B868" s="10">
        <v>74</v>
      </c>
      <c r="C868">
        <v>10</v>
      </c>
      <c r="D868">
        <v>669</v>
      </c>
      <c r="E868" s="6">
        <v>0.03</v>
      </c>
    </row>
    <row r="869" spans="1:5" x14ac:dyDescent="0.35">
      <c r="A869">
        <v>868</v>
      </c>
      <c r="B869" s="10">
        <v>22</v>
      </c>
      <c r="C869">
        <v>1</v>
      </c>
      <c r="D869">
        <v>722</v>
      </c>
      <c r="E869" s="6">
        <v>0.19</v>
      </c>
    </row>
    <row r="870" spans="1:5" x14ac:dyDescent="0.35">
      <c r="A870">
        <v>869</v>
      </c>
      <c r="B870" s="10">
        <v>67</v>
      </c>
      <c r="C870">
        <v>7</v>
      </c>
      <c r="D870">
        <v>774</v>
      </c>
      <c r="E870" s="6">
        <v>0.05</v>
      </c>
    </row>
    <row r="871" spans="1:5" x14ac:dyDescent="0.35">
      <c r="A871">
        <v>870</v>
      </c>
      <c r="B871" s="10">
        <v>66</v>
      </c>
      <c r="C871">
        <v>8</v>
      </c>
      <c r="D871">
        <v>791</v>
      </c>
      <c r="E871" s="6">
        <v>0.05</v>
      </c>
    </row>
    <row r="872" spans="1:5" x14ac:dyDescent="0.35">
      <c r="A872">
        <v>871</v>
      </c>
      <c r="B872" s="10">
        <v>67</v>
      </c>
      <c r="C872">
        <v>9</v>
      </c>
      <c r="D872">
        <v>393</v>
      </c>
      <c r="E872" s="6">
        <v>7.0000000000000007E-2</v>
      </c>
    </row>
    <row r="873" spans="1:5" x14ac:dyDescent="0.35">
      <c r="A873">
        <v>872</v>
      </c>
      <c r="B873" s="10">
        <v>54</v>
      </c>
      <c r="C873">
        <v>5</v>
      </c>
      <c r="D873">
        <v>870</v>
      </c>
      <c r="E873" s="6">
        <v>0.1</v>
      </c>
    </row>
    <row r="874" spans="1:5" x14ac:dyDescent="0.35">
      <c r="A874">
        <v>873</v>
      </c>
      <c r="B874" s="10">
        <v>61</v>
      </c>
      <c r="C874">
        <v>6</v>
      </c>
      <c r="D874">
        <v>836</v>
      </c>
      <c r="E874" s="6">
        <v>7.0000000000000007E-2</v>
      </c>
    </row>
    <row r="875" spans="1:5" x14ac:dyDescent="0.35">
      <c r="A875">
        <v>874</v>
      </c>
      <c r="B875" s="10">
        <v>61</v>
      </c>
      <c r="C875">
        <v>5</v>
      </c>
      <c r="D875">
        <v>1303</v>
      </c>
      <c r="E875" s="6">
        <v>0.06</v>
      </c>
    </row>
    <row r="876" spans="1:5" x14ac:dyDescent="0.35">
      <c r="A876">
        <v>875</v>
      </c>
      <c r="B876" s="10">
        <v>60</v>
      </c>
      <c r="C876">
        <v>5</v>
      </c>
      <c r="D876">
        <v>937</v>
      </c>
      <c r="E876" s="6">
        <v>7.0000000000000007E-2</v>
      </c>
    </row>
    <row r="877" spans="1:5" x14ac:dyDescent="0.35">
      <c r="A877">
        <v>876</v>
      </c>
      <c r="B877" s="10">
        <v>70</v>
      </c>
      <c r="C877">
        <v>10</v>
      </c>
      <c r="D877">
        <v>378</v>
      </c>
      <c r="E877" s="6">
        <v>0.05</v>
      </c>
    </row>
    <row r="878" spans="1:5" x14ac:dyDescent="0.35">
      <c r="A878">
        <v>877</v>
      </c>
      <c r="B878" s="10">
        <v>66</v>
      </c>
      <c r="C878">
        <v>8</v>
      </c>
      <c r="D878">
        <v>454</v>
      </c>
      <c r="E878" s="6">
        <v>0.06</v>
      </c>
    </row>
    <row r="879" spans="1:5" x14ac:dyDescent="0.35">
      <c r="A879">
        <v>878</v>
      </c>
      <c r="B879" s="10">
        <v>64</v>
      </c>
      <c r="C879">
        <v>5</v>
      </c>
      <c r="D879">
        <v>853</v>
      </c>
      <c r="E879" s="6">
        <v>0.08</v>
      </c>
    </row>
    <row r="880" spans="1:5" x14ac:dyDescent="0.35">
      <c r="A880">
        <v>879</v>
      </c>
      <c r="B880" s="10">
        <v>68</v>
      </c>
      <c r="C880">
        <v>10</v>
      </c>
      <c r="D880">
        <v>953</v>
      </c>
      <c r="E880" s="6">
        <v>0.05</v>
      </c>
    </row>
    <row r="881" spans="1:5" x14ac:dyDescent="0.35">
      <c r="A881">
        <v>880</v>
      </c>
      <c r="B881" s="10">
        <v>69</v>
      </c>
      <c r="C881">
        <v>10</v>
      </c>
      <c r="D881">
        <v>718</v>
      </c>
      <c r="E881" s="6">
        <v>0.04</v>
      </c>
    </row>
    <row r="882" spans="1:5" x14ac:dyDescent="0.35">
      <c r="A882">
        <v>881</v>
      </c>
      <c r="B882" s="10">
        <v>66</v>
      </c>
      <c r="C882">
        <v>6</v>
      </c>
      <c r="D882">
        <v>1233</v>
      </c>
      <c r="E882" s="6">
        <v>7.0000000000000007E-2</v>
      </c>
    </row>
    <row r="883" spans="1:5" x14ac:dyDescent="0.35">
      <c r="A883">
        <v>882</v>
      </c>
      <c r="B883" s="10">
        <v>38</v>
      </c>
      <c r="C883">
        <v>3</v>
      </c>
      <c r="D883">
        <v>1065</v>
      </c>
      <c r="E883" s="6">
        <v>0.14000000000000001</v>
      </c>
    </row>
    <row r="884" spans="1:5" x14ac:dyDescent="0.35">
      <c r="A884">
        <v>883</v>
      </c>
      <c r="B884" s="10">
        <v>74</v>
      </c>
      <c r="C884">
        <v>7</v>
      </c>
      <c r="D884">
        <v>1285</v>
      </c>
      <c r="E884" s="6">
        <v>0.05</v>
      </c>
    </row>
    <row r="885" spans="1:5" x14ac:dyDescent="0.35">
      <c r="A885">
        <v>884</v>
      </c>
      <c r="B885" s="10">
        <v>77</v>
      </c>
      <c r="C885">
        <v>9</v>
      </c>
      <c r="D885">
        <v>486</v>
      </c>
      <c r="E885" s="6">
        <v>0.04</v>
      </c>
    </row>
    <row r="886" spans="1:5" x14ac:dyDescent="0.35">
      <c r="A886">
        <v>885</v>
      </c>
      <c r="B886" s="10">
        <v>26</v>
      </c>
      <c r="C886">
        <v>1</v>
      </c>
      <c r="D886">
        <v>3156</v>
      </c>
      <c r="E886" s="6">
        <v>0.18</v>
      </c>
    </row>
    <row r="887" spans="1:5" x14ac:dyDescent="0.35">
      <c r="A887">
        <v>886</v>
      </c>
      <c r="B887" s="10">
        <v>75</v>
      </c>
      <c r="C887">
        <v>9</v>
      </c>
      <c r="D887">
        <v>497</v>
      </c>
      <c r="E887" s="6">
        <v>0.04</v>
      </c>
    </row>
    <row r="888" spans="1:5" x14ac:dyDescent="0.35">
      <c r="A888">
        <v>887</v>
      </c>
      <c r="B888" s="10">
        <v>63</v>
      </c>
      <c r="C888">
        <v>8</v>
      </c>
      <c r="D888">
        <v>562</v>
      </c>
      <c r="E888" s="6">
        <v>7.0000000000000007E-2</v>
      </c>
    </row>
    <row r="889" spans="1:5" x14ac:dyDescent="0.35">
      <c r="A889">
        <v>888</v>
      </c>
      <c r="B889" s="10">
        <v>52</v>
      </c>
      <c r="C889">
        <v>4</v>
      </c>
      <c r="D889">
        <v>761</v>
      </c>
      <c r="E889" s="6">
        <v>0.09</v>
      </c>
    </row>
    <row r="890" spans="1:5" x14ac:dyDescent="0.35">
      <c r="A890">
        <v>889</v>
      </c>
      <c r="B890" s="10">
        <v>73</v>
      </c>
      <c r="C890">
        <v>10</v>
      </c>
      <c r="D890">
        <v>373</v>
      </c>
      <c r="E890" s="6">
        <v>0.05</v>
      </c>
    </row>
    <row r="891" spans="1:5" x14ac:dyDescent="0.35">
      <c r="A891">
        <v>890</v>
      </c>
      <c r="B891" s="10">
        <v>70</v>
      </c>
      <c r="C891">
        <v>9</v>
      </c>
      <c r="D891">
        <v>489</v>
      </c>
      <c r="E891" s="6">
        <v>0.04</v>
      </c>
    </row>
    <row r="892" spans="1:5" x14ac:dyDescent="0.35">
      <c r="A892">
        <v>891</v>
      </c>
      <c r="B892" s="10">
        <v>48</v>
      </c>
      <c r="C892">
        <v>2</v>
      </c>
      <c r="D892">
        <v>2203</v>
      </c>
      <c r="E892" s="6">
        <v>0.11</v>
      </c>
    </row>
    <row r="893" spans="1:5" x14ac:dyDescent="0.35">
      <c r="A893">
        <v>892</v>
      </c>
      <c r="B893" s="10">
        <v>56</v>
      </c>
      <c r="C893">
        <v>4</v>
      </c>
      <c r="D893">
        <v>1218</v>
      </c>
      <c r="E893" s="6">
        <v>0.08</v>
      </c>
    </row>
    <row r="894" spans="1:5" x14ac:dyDescent="0.35">
      <c r="A894">
        <v>893</v>
      </c>
      <c r="B894" s="10">
        <v>42</v>
      </c>
      <c r="C894">
        <v>3</v>
      </c>
      <c r="D894">
        <v>1169</v>
      </c>
      <c r="E894" s="6">
        <v>0.13</v>
      </c>
    </row>
    <row r="895" spans="1:5" x14ac:dyDescent="0.35">
      <c r="A895">
        <v>894</v>
      </c>
      <c r="B895" s="10">
        <v>64</v>
      </c>
      <c r="C895">
        <v>7</v>
      </c>
      <c r="D895">
        <v>557</v>
      </c>
      <c r="E895" s="6">
        <v>7.0000000000000007E-2</v>
      </c>
    </row>
    <row r="896" spans="1:5" x14ac:dyDescent="0.35">
      <c r="A896">
        <v>895</v>
      </c>
      <c r="B896" s="10">
        <v>60</v>
      </c>
      <c r="C896">
        <v>3</v>
      </c>
      <c r="D896">
        <v>1594</v>
      </c>
      <c r="E896" s="6">
        <v>0.09</v>
      </c>
    </row>
    <row r="897" spans="1:5" x14ac:dyDescent="0.35">
      <c r="A897">
        <v>896</v>
      </c>
      <c r="B897" s="10">
        <v>52</v>
      </c>
      <c r="C897">
        <v>2</v>
      </c>
      <c r="D897">
        <v>1460</v>
      </c>
      <c r="E897" s="6">
        <v>0.1</v>
      </c>
    </row>
    <row r="898" spans="1:5" x14ac:dyDescent="0.35">
      <c r="A898">
        <v>897</v>
      </c>
      <c r="B898" s="10">
        <v>49</v>
      </c>
      <c r="C898">
        <v>4</v>
      </c>
      <c r="D898">
        <v>2105</v>
      </c>
      <c r="E898" s="6">
        <v>0.13</v>
      </c>
    </row>
    <row r="899" spans="1:5" x14ac:dyDescent="0.35">
      <c r="A899">
        <v>898</v>
      </c>
      <c r="B899" s="10">
        <v>74</v>
      </c>
      <c r="C899">
        <v>10</v>
      </c>
      <c r="D899">
        <v>502</v>
      </c>
      <c r="E899" s="6">
        <v>0.05</v>
      </c>
    </row>
    <row r="900" spans="1:5" x14ac:dyDescent="0.35">
      <c r="A900">
        <v>899</v>
      </c>
      <c r="B900" s="10">
        <v>66</v>
      </c>
      <c r="C900">
        <v>9</v>
      </c>
      <c r="D900">
        <v>715</v>
      </c>
      <c r="E900" s="6">
        <v>0.05</v>
      </c>
    </row>
    <row r="901" spans="1:5" x14ac:dyDescent="0.35">
      <c r="A901">
        <v>900</v>
      </c>
      <c r="B901" s="10">
        <v>73</v>
      </c>
      <c r="C901">
        <v>7</v>
      </c>
      <c r="D901">
        <v>1012</v>
      </c>
      <c r="E901" s="6">
        <v>0.05</v>
      </c>
    </row>
    <row r="902" spans="1:5" x14ac:dyDescent="0.35">
      <c r="A902">
        <v>901</v>
      </c>
      <c r="B902" s="10">
        <v>57</v>
      </c>
      <c r="C902">
        <v>6</v>
      </c>
      <c r="D902">
        <v>890</v>
      </c>
      <c r="E902" s="6">
        <v>0.09</v>
      </c>
    </row>
    <row r="903" spans="1:5" x14ac:dyDescent="0.35">
      <c r="A903">
        <v>902</v>
      </c>
      <c r="B903" s="10">
        <v>41</v>
      </c>
      <c r="C903">
        <v>2</v>
      </c>
      <c r="D903">
        <v>1555</v>
      </c>
      <c r="E903" s="6">
        <v>0.13</v>
      </c>
    </row>
    <row r="904" spans="1:5" x14ac:dyDescent="0.35">
      <c r="A904">
        <v>903</v>
      </c>
      <c r="B904" s="10">
        <v>67</v>
      </c>
      <c r="C904">
        <v>8</v>
      </c>
      <c r="D904">
        <v>337</v>
      </c>
      <c r="E904" s="6">
        <v>7.0000000000000007E-2</v>
      </c>
    </row>
    <row r="905" spans="1:5" x14ac:dyDescent="0.35">
      <c r="A905">
        <v>904</v>
      </c>
      <c r="B905" s="10">
        <v>79</v>
      </c>
      <c r="C905">
        <v>10</v>
      </c>
      <c r="D905">
        <v>501</v>
      </c>
      <c r="E905" s="6">
        <v>0.03</v>
      </c>
    </row>
    <row r="906" spans="1:5" x14ac:dyDescent="0.35">
      <c r="A906">
        <v>905</v>
      </c>
      <c r="B906" s="10">
        <v>64</v>
      </c>
      <c r="C906">
        <v>10</v>
      </c>
      <c r="D906">
        <v>287</v>
      </c>
      <c r="E906" s="6">
        <v>0.05</v>
      </c>
    </row>
    <row r="907" spans="1:5" x14ac:dyDescent="0.35">
      <c r="A907">
        <v>906</v>
      </c>
      <c r="B907" s="10">
        <v>56</v>
      </c>
      <c r="C907">
        <v>8</v>
      </c>
      <c r="D907">
        <v>624</v>
      </c>
      <c r="E907" s="6">
        <v>0.08</v>
      </c>
    </row>
    <row r="908" spans="1:5" x14ac:dyDescent="0.35">
      <c r="A908">
        <v>907</v>
      </c>
      <c r="B908" s="10">
        <v>80</v>
      </c>
      <c r="C908">
        <v>10</v>
      </c>
      <c r="D908">
        <v>651</v>
      </c>
      <c r="E908" s="6">
        <v>0.03</v>
      </c>
    </row>
    <row r="909" spans="1:5" x14ac:dyDescent="0.35">
      <c r="A909">
        <v>908</v>
      </c>
      <c r="B909" s="10">
        <v>61</v>
      </c>
      <c r="C909">
        <v>6</v>
      </c>
      <c r="D909">
        <v>657</v>
      </c>
      <c r="E909" s="6">
        <v>0.08</v>
      </c>
    </row>
    <row r="910" spans="1:5" x14ac:dyDescent="0.35">
      <c r="A910">
        <v>909</v>
      </c>
      <c r="B910" s="10">
        <v>58</v>
      </c>
      <c r="C910">
        <v>5</v>
      </c>
      <c r="D910">
        <v>782</v>
      </c>
      <c r="E910" s="6">
        <v>7.0000000000000007E-2</v>
      </c>
    </row>
    <row r="911" spans="1:5" x14ac:dyDescent="0.35">
      <c r="A911">
        <v>910</v>
      </c>
      <c r="B911" s="10">
        <v>71</v>
      </c>
      <c r="C911">
        <v>10</v>
      </c>
      <c r="D911">
        <v>864</v>
      </c>
      <c r="E911" s="6">
        <v>0.03</v>
      </c>
    </row>
    <row r="912" spans="1:5" x14ac:dyDescent="0.35">
      <c r="A912">
        <v>911</v>
      </c>
      <c r="B912" s="10">
        <v>35</v>
      </c>
      <c r="C912">
        <v>1</v>
      </c>
      <c r="D912">
        <v>2190</v>
      </c>
      <c r="E912" s="6">
        <v>0.15</v>
      </c>
    </row>
    <row r="913" spans="1:5" x14ac:dyDescent="0.35">
      <c r="A913">
        <v>912</v>
      </c>
      <c r="B913" s="10">
        <v>66</v>
      </c>
      <c r="C913">
        <v>4</v>
      </c>
      <c r="D913">
        <v>1536</v>
      </c>
      <c r="E913" s="6">
        <v>7.0000000000000007E-2</v>
      </c>
    </row>
    <row r="914" spans="1:5" x14ac:dyDescent="0.35">
      <c r="A914">
        <v>913</v>
      </c>
      <c r="B914" s="10">
        <v>61</v>
      </c>
      <c r="C914">
        <v>7</v>
      </c>
      <c r="D914">
        <v>565</v>
      </c>
      <c r="E914" s="6">
        <v>7.0000000000000007E-2</v>
      </c>
    </row>
    <row r="915" spans="1:5" x14ac:dyDescent="0.35">
      <c r="A915">
        <v>914</v>
      </c>
      <c r="B915" s="10">
        <v>59</v>
      </c>
      <c r="C915">
        <v>7</v>
      </c>
      <c r="D915">
        <v>1446</v>
      </c>
      <c r="E915" s="6">
        <v>7.0000000000000007E-2</v>
      </c>
    </row>
    <row r="916" spans="1:5" x14ac:dyDescent="0.35">
      <c r="A916">
        <v>915</v>
      </c>
      <c r="B916" s="10">
        <v>71</v>
      </c>
      <c r="C916">
        <v>10</v>
      </c>
      <c r="D916">
        <v>266</v>
      </c>
      <c r="E916" s="6">
        <v>0.04</v>
      </c>
    </row>
    <row r="917" spans="1:5" x14ac:dyDescent="0.35">
      <c r="A917">
        <v>916</v>
      </c>
      <c r="B917" s="10">
        <v>59</v>
      </c>
      <c r="C917">
        <v>5</v>
      </c>
      <c r="D917">
        <v>851</v>
      </c>
      <c r="E917" s="6">
        <v>0.1</v>
      </c>
    </row>
    <row r="918" spans="1:5" x14ac:dyDescent="0.35">
      <c r="A918">
        <v>917</v>
      </c>
      <c r="B918" s="10">
        <v>53</v>
      </c>
      <c r="C918">
        <v>2</v>
      </c>
      <c r="D918">
        <v>1296</v>
      </c>
      <c r="E918" s="6">
        <v>0.11</v>
      </c>
    </row>
    <row r="919" spans="1:5" x14ac:dyDescent="0.35">
      <c r="A919">
        <v>918</v>
      </c>
      <c r="B919" s="10">
        <v>39</v>
      </c>
      <c r="C919">
        <v>2</v>
      </c>
      <c r="D919">
        <v>1137</v>
      </c>
      <c r="E919" s="6">
        <v>0.16</v>
      </c>
    </row>
    <row r="920" spans="1:5" x14ac:dyDescent="0.35">
      <c r="A920">
        <v>919</v>
      </c>
      <c r="B920" s="10">
        <v>62</v>
      </c>
      <c r="C920">
        <v>5</v>
      </c>
      <c r="D920">
        <v>739</v>
      </c>
      <c r="E920" s="6">
        <v>0.09</v>
      </c>
    </row>
    <row r="921" spans="1:5" x14ac:dyDescent="0.35">
      <c r="A921">
        <v>920</v>
      </c>
      <c r="B921" s="10">
        <v>53</v>
      </c>
      <c r="C921">
        <v>3</v>
      </c>
      <c r="D921">
        <v>2939</v>
      </c>
      <c r="E921" s="6">
        <v>0.12</v>
      </c>
    </row>
    <row r="922" spans="1:5" x14ac:dyDescent="0.35">
      <c r="A922">
        <v>921</v>
      </c>
      <c r="B922" s="10">
        <v>50</v>
      </c>
      <c r="C922">
        <v>6</v>
      </c>
      <c r="D922">
        <v>1056</v>
      </c>
      <c r="E922" s="6">
        <v>0.1</v>
      </c>
    </row>
    <row r="923" spans="1:5" x14ac:dyDescent="0.35">
      <c r="A923">
        <v>922</v>
      </c>
      <c r="B923" s="10">
        <v>75</v>
      </c>
      <c r="C923">
        <v>8</v>
      </c>
      <c r="D923">
        <v>503</v>
      </c>
      <c r="E923" s="6">
        <v>0.04</v>
      </c>
    </row>
    <row r="924" spans="1:5" x14ac:dyDescent="0.35">
      <c r="A924">
        <v>923</v>
      </c>
      <c r="B924" s="10">
        <v>68</v>
      </c>
      <c r="C924">
        <v>10</v>
      </c>
      <c r="D924">
        <v>592</v>
      </c>
      <c r="E924" s="6">
        <v>0.04</v>
      </c>
    </row>
    <row r="925" spans="1:5" x14ac:dyDescent="0.35">
      <c r="A925">
        <v>924</v>
      </c>
      <c r="B925" s="10">
        <v>60</v>
      </c>
      <c r="C925">
        <v>8</v>
      </c>
      <c r="D925">
        <v>1124</v>
      </c>
      <c r="E925" s="6">
        <v>7.0000000000000007E-2</v>
      </c>
    </row>
    <row r="926" spans="1:5" x14ac:dyDescent="0.35">
      <c r="A926">
        <v>925</v>
      </c>
      <c r="B926" s="10">
        <v>60</v>
      </c>
      <c r="C926">
        <v>4</v>
      </c>
      <c r="D926">
        <v>918</v>
      </c>
      <c r="E926" s="6">
        <v>0.09</v>
      </c>
    </row>
    <row r="927" spans="1:5" x14ac:dyDescent="0.35">
      <c r="A927">
        <v>926</v>
      </c>
      <c r="B927" s="10">
        <v>70</v>
      </c>
      <c r="C927">
        <v>10</v>
      </c>
      <c r="D927">
        <v>515</v>
      </c>
      <c r="E927" s="6">
        <v>0.06</v>
      </c>
    </row>
    <row r="928" spans="1:5" x14ac:dyDescent="0.35">
      <c r="A928">
        <v>927</v>
      </c>
      <c r="B928" s="10">
        <v>70</v>
      </c>
      <c r="C928">
        <v>10</v>
      </c>
      <c r="D928">
        <v>553</v>
      </c>
      <c r="E928" s="6">
        <v>0.04</v>
      </c>
    </row>
    <row r="929" spans="1:5" x14ac:dyDescent="0.35">
      <c r="A929">
        <v>928</v>
      </c>
      <c r="B929" s="10">
        <v>59</v>
      </c>
      <c r="C929">
        <v>4</v>
      </c>
      <c r="D929">
        <v>1488</v>
      </c>
      <c r="E929" s="6">
        <v>7.0000000000000007E-2</v>
      </c>
    </row>
    <row r="930" spans="1:5" x14ac:dyDescent="0.35">
      <c r="A930">
        <v>929</v>
      </c>
      <c r="B930" s="10">
        <v>74</v>
      </c>
      <c r="C930">
        <v>10</v>
      </c>
      <c r="D930">
        <v>734</v>
      </c>
      <c r="E930" s="6">
        <v>0.05</v>
      </c>
    </row>
    <row r="931" spans="1:5" x14ac:dyDescent="0.35">
      <c r="A931">
        <v>930</v>
      </c>
      <c r="B931" s="10">
        <v>70</v>
      </c>
      <c r="C931">
        <v>10</v>
      </c>
      <c r="D931">
        <v>295</v>
      </c>
      <c r="E931" s="6">
        <v>0.05</v>
      </c>
    </row>
    <row r="932" spans="1:5" x14ac:dyDescent="0.35">
      <c r="A932">
        <v>931</v>
      </c>
      <c r="B932" s="10">
        <v>69</v>
      </c>
      <c r="C932">
        <v>10</v>
      </c>
      <c r="D932">
        <v>248</v>
      </c>
      <c r="E932" s="6">
        <v>0.05</v>
      </c>
    </row>
    <row r="933" spans="1:5" x14ac:dyDescent="0.35">
      <c r="A933">
        <v>932</v>
      </c>
      <c r="B933" s="10">
        <v>61</v>
      </c>
      <c r="C933">
        <v>3</v>
      </c>
      <c r="D933">
        <v>1509</v>
      </c>
      <c r="E933" s="6">
        <v>7.0000000000000007E-2</v>
      </c>
    </row>
    <row r="934" spans="1:5" x14ac:dyDescent="0.35">
      <c r="A934">
        <v>933</v>
      </c>
      <c r="B934" s="10">
        <v>71</v>
      </c>
      <c r="C934">
        <v>8</v>
      </c>
      <c r="D934">
        <v>1301</v>
      </c>
      <c r="E934" s="6">
        <v>0.05</v>
      </c>
    </row>
    <row r="935" spans="1:5" x14ac:dyDescent="0.35">
      <c r="A935">
        <v>934</v>
      </c>
      <c r="B935" s="10">
        <v>51</v>
      </c>
      <c r="C935">
        <v>3</v>
      </c>
      <c r="D935">
        <v>1387</v>
      </c>
      <c r="E935" s="6">
        <v>0.12</v>
      </c>
    </row>
    <row r="936" spans="1:5" x14ac:dyDescent="0.35">
      <c r="A936">
        <v>935</v>
      </c>
      <c r="B936" s="10">
        <v>54</v>
      </c>
      <c r="C936">
        <v>4</v>
      </c>
      <c r="D936">
        <v>604</v>
      </c>
      <c r="E936" s="6">
        <v>0.11</v>
      </c>
    </row>
    <row r="937" spans="1:5" x14ac:dyDescent="0.35">
      <c r="A937">
        <v>936</v>
      </c>
      <c r="B937" s="10">
        <v>65</v>
      </c>
      <c r="C937">
        <v>5</v>
      </c>
      <c r="D937">
        <v>1512</v>
      </c>
      <c r="E937" s="6">
        <v>0.05</v>
      </c>
    </row>
    <row r="938" spans="1:5" x14ac:dyDescent="0.35">
      <c r="A938">
        <v>937</v>
      </c>
      <c r="B938" s="10">
        <v>74</v>
      </c>
      <c r="C938">
        <v>10</v>
      </c>
      <c r="D938">
        <v>686</v>
      </c>
      <c r="E938" s="6">
        <v>0.03</v>
      </c>
    </row>
    <row r="939" spans="1:5" x14ac:dyDescent="0.35">
      <c r="A939">
        <v>938</v>
      </c>
      <c r="B939" s="10">
        <v>65</v>
      </c>
      <c r="C939">
        <v>4</v>
      </c>
      <c r="D939">
        <v>1362</v>
      </c>
      <c r="E939" s="6">
        <v>0.05</v>
      </c>
    </row>
    <row r="940" spans="1:5" x14ac:dyDescent="0.35">
      <c r="A940">
        <v>939</v>
      </c>
      <c r="B940" s="10">
        <v>50</v>
      </c>
      <c r="C940">
        <v>3</v>
      </c>
      <c r="D940">
        <v>855</v>
      </c>
      <c r="E940" s="6">
        <v>0.11</v>
      </c>
    </row>
    <row r="941" spans="1:5" x14ac:dyDescent="0.35">
      <c r="A941">
        <v>940</v>
      </c>
      <c r="B941" s="10">
        <v>32</v>
      </c>
      <c r="C941">
        <v>1</v>
      </c>
      <c r="D941">
        <v>1390</v>
      </c>
      <c r="E941" s="6">
        <v>0.17</v>
      </c>
    </row>
    <row r="942" spans="1:5" x14ac:dyDescent="0.35">
      <c r="A942">
        <v>941</v>
      </c>
      <c r="B942" s="10">
        <v>46</v>
      </c>
      <c r="C942">
        <v>1</v>
      </c>
      <c r="D942">
        <v>1313</v>
      </c>
      <c r="E942" s="6">
        <v>0.12</v>
      </c>
    </row>
    <row r="943" spans="1:5" x14ac:dyDescent="0.35">
      <c r="A943">
        <v>942</v>
      </c>
      <c r="B943" s="10">
        <v>53</v>
      </c>
      <c r="C943">
        <v>2</v>
      </c>
      <c r="D943">
        <v>1223</v>
      </c>
      <c r="E943" s="6">
        <v>0.12</v>
      </c>
    </row>
    <row r="944" spans="1:5" x14ac:dyDescent="0.35">
      <c r="A944">
        <v>943</v>
      </c>
      <c r="B944" s="10">
        <v>64</v>
      </c>
      <c r="C944">
        <v>4</v>
      </c>
      <c r="D944">
        <v>1225</v>
      </c>
      <c r="E944" s="6">
        <v>0.05</v>
      </c>
    </row>
    <row r="945" spans="1:5" x14ac:dyDescent="0.35">
      <c r="A945">
        <v>944</v>
      </c>
      <c r="B945" s="10">
        <v>57</v>
      </c>
      <c r="C945">
        <v>2</v>
      </c>
      <c r="D945">
        <v>3287</v>
      </c>
      <c r="E945" s="6">
        <v>0.09</v>
      </c>
    </row>
    <row r="946" spans="1:5" x14ac:dyDescent="0.35">
      <c r="A946">
        <v>945</v>
      </c>
      <c r="B946" s="10">
        <v>45</v>
      </c>
      <c r="C946">
        <v>4</v>
      </c>
      <c r="D946">
        <v>1949</v>
      </c>
      <c r="E946" s="6">
        <v>0.13</v>
      </c>
    </row>
    <row r="947" spans="1:5" x14ac:dyDescent="0.35">
      <c r="A947">
        <v>946</v>
      </c>
      <c r="B947" s="10">
        <v>61</v>
      </c>
      <c r="C947">
        <v>4</v>
      </c>
      <c r="D947">
        <v>1114</v>
      </c>
      <c r="E947" s="6">
        <v>7.0000000000000007E-2</v>
      </c>
    </row>
    <row r="948" spans="1:5" x14ac:dyDescent="0.35">
      <c r="A948">
        <v>947</v>
      </c>
      <c r="B948" s="10">
        <v>62</v>
      </c>
      <c r="C948">
        <v>6</v>
      </c>
      <c r="D948">
        <v>1492</v>
      </c>
      <c r="E948" s="6">
        <v>7.0000000000000007E-2</v>
      </c>
    </row>
    <row r="949" spans="1:5" x14ac:dyDescent="0.35">
      <c r="A949">
        <v>948</v>
      </c>
      <c r="B949" s="10">
        <v>75</v>
      </c>
      <c r="C949">
        <v>8</v>
      </c>
      <c r="D949">
        <v>387</v>
      </c>
      <c r="E949" s="6">
        <v>0.04</v>
      </c>
    </row>
    <row r="950" spans="1:5" x14ac:dyDescent="0.35">
      <c r="A950">
        <v>949</v>
      </c>
      <c r="B950" s="10">
        <v>52</v>
      </c>
      <c r="C950">
        <v>2</v>
      </c>
      <c r="D950">
        <v>1007</v>
      </c>
      <c r="E950" s="6">
        <v>0.09</v>
      </c>
    </row>
    <row r="951" spans="1:5" x14ac:dyDescent="0.35">
      <c r="A951">
        <v>950</v>
      </c>
      <c r="B951" s="10">
        <v>64</v>
      </c>
      <c r="C951">
        <v>7</v>
      </c>
      <c r="D951">
        <v>1103</v>
      </c>
      <c r="E951" s="6">
        <v>0.06</v>
      </c>
    </row>
    <row r="952" spans="1:5" x14ac:dyDescent="0.35">
      <c r="A952">
        <v>951</v>
      </c>
      <c r="B952" s="10">
        <v>72</v>
      </c>
      <c r="C952">
        <v>9</v>
      </c>
      <c r="D952">
        <v>622</v>
      </c>
      <c r="E952" s="6">
        <v>0.05</v>
      </c>
    </row>
    <row r="953" spans="1:5" x14ac:dyDescent="0.35">
      <c r="A953">
        <v>952</v>
      </c>
      <c r="B953" s="10">
        <v>71</v>
      </c>
      <c r="C953">
        <v>7</v>
      </c>
      <c r="D953">
        <v>852</v>
      </c>
      <c r="E953" s="6">
        <v>0.05</v>
      </c>
    </row>
    <row r="954" spans="1:5" x14ac:dyDescent="0.35">
      <c r="A954">
        <v>953</v>
      </c>
      <c r="B954" s="10">
        <v>72</v>
      </c>
      <c r="C954">
        <v>5</v>
      </c>
      <c r="D954">
        <v>1082</v>
      </c>
      <c r="E954" s="6">
        <v>0.05</v>
      </c>
    </row>
    <row r="955" spans="1:5" x14ac:dyDescent="0.35">
      <c r="A955">
        <v>954</v>
      </c>
      <c r="B955" s="10">
        <v>61</v>
      </c>
      <c r="C955">
        <v>8</v>
      </c>
      <c r="D955">
        <v>807</v>
      </c>
      <c r="E955" s="6">
        <v>7.0000000000000007E-2</v>
      </c>
    </row>
    <row r="956" spans="1:5" x14ac:dyDescent="0.35">
      <c r="A956">
        <v>955</v>
      </c>
      <c r="B956" s="10">
        <v>77</v>
      </c>
      <c r="C956">
        <v>10</v>
      </c>
      <c r="D956">
        <v>438</v>
      </c>
      <c r="E956" s="6">
        <v>0.03</v>
      </c>
    </row>
    <row r="957" spans="1:5" x14ac:dyDescent="0.35">
      <c r="A957">
        <v>956</v>
      </c>
      <c r="B957" s="10">
        <v>69</v>
      </c>
      <c r="C957">
        <v>8</v>
      </c>
      <c r="D957">
        <v>341</v>
      </c>
      <c r="E957" s="6">
        <v>0.05</v>
      </c>
    </row>
    <row r="958" spans="1:5" x14ac:dyDescent="0.35">
      <c r="A958">
        <v>957</v>
      </c>
      <c r="B958" s="10">
        <v>67</v>
      </c>
      <c r="C958">
        <v>10</v>
      </c>
      <c r="D958">
        <v>299</v>
      </c>
      <c r="E958" s="6">
        <v>0.04</v>
      </c>
    </row>
    <row r="959" spans="1:5" x14ac:dyDescent="0.35">
      <c r="A959">
        <v>958</v>
      </c>
      <c r="B959" s="10">
        <v>74</v>
      </c>
      <c r="C959">
        <v>9</v>
      </c>
      <c r="D959">
        <v>438</v>
      </c>
      <c r="E959" s="6">
        <v>0.04</v>
      </c>
    </row>
    <row r="960" spans="1:5" x14ac:dyDescent="0.35">
      <c r="A960">
        <v>959</v>
      </c>
      <c r="B960" s="10">
        <v>67</v>
      </c>
      <c r="C960">
        <v>5</v>
      </c>
      <c r="D960">
        <v>1558</v>
      </c>
      <c r="E960" s="6">
        <v>0.05</v>
      </c>
    </row>
    <row r="961" spans="1:5" x14ac:dyDescent="0.35">
      <c r="A961">
        <v>960</v>
      </c>
      <c r="B961" s="10">
        <v>71</v>
      </c>
      <c r="C961">
        <v>6</v>
      </c>
      <c r="D961">
        <v>544</v>
      </c>
      <c r="E961" s="6">
        <v>0.05</v>
      </c>
    </row>
    <row r="962" spans="1:5" x14ac:dyDescent="0.35">
      <c r="A962">
        <v>961</v>
      </c>
      <c r="B962" s="10">
        <v>65</v>
      </c>
      <c r="C962">
        <v>9</v>
      </c>
      <c r="D962">
        <v>298</v>
      </c>
      <c r="E962" s="6">
        <v>0.05</v>
      </c>
    </row>
    <row r="963" spans="1:5" x14ac:dyDescent="0.35">
      <c r="A963">
        <v>962</v>
      </c>
      <c r="B963" s="10">
        <v>71</v>
      </c>
      <c r="C963">
        <v>5</v>
      </c>
      <c r="D963">
        <v>727</v>
      </c>
      <c r="E963" s="6">
        <v>0.06</v>
      </c>
    </row>
    <row r="964" spans="1:5" x14ac:dyDescent="0.35">
      <c r="A964">
        <v>963</v>
      </c>
      <c r="B964" s="10">
        <v>16</v>
      </c>
      <c r="C964">
        <v>1</v>
      </c>
      <c r="D964">
        <v>1839</v>
      </c>
      <c r="E964" s="6">
        <v>0.21</v>
      </c>
    </row>
    <row r="965" spans="1:5" x14ac:dyDescent="0.35">
      <c r="A965">
        <v>964</v>
      </c>
      <c r="B965" s="10">
        <v>69</v>
      </c>
      <c r="C965">
        <v>9</v>
      </c>
      <c r="D965">
        <v>411</v>
      </c>
      <c r="E965" s="6">
        <v>0.05</v>
      </c>
    </row>
    <row r="966" spans="1:5" x14ac:dyDescent="0.35">
      <c r="A966">
        <v>965</v>
      </c>
      <c r="B966" s="10">
        <v>71</v>
      </c>
      <c r="C966">
        <v>6</v>
      </c>
      <c r="D966">
        <v>733</v>
      </c>
      <c r="E966" s="6">
        <v>0.06</v>
      </c>
    </row>
    <row r="967" spans="1:5" x14ac:dyDescent="0.35">
      <c r="A967">
        <v>966</v>
      </c>
      <c r="B967" s="10">
        <v>65</v>
      </c>
      <c r="C967">
        <v>8</v>
      </c>
      <c r="D967">
        <v>996</v>
      </c>
      <c r="E967" s="6">
        <v>7.0000000000000007E-2</v>
      </c>
    </row>
    <row r="968" spans="1:5" x14ac:dyDescent="0.35">
      <c r="A968">
        <v>967</v>
      </c>
      <c r="B968" s="10">
        <v>34</v>
      </c>
      <c r="C968">
        <v>3</v>
      </c>
      <c r="D968">
        <v>1265</v>
      </c>
      <c r="E968" s="6">
        <v>0.15</v>
      </c>
    </row>
    <row r="969" spans="1:5" x14ac:dyDescent="0.35">
      <c r="A969">
        <v>968</v>
      </c>
      <c r="B969" s="10">
        <v>42</v>
      </c>
      <c r="C969">
        <v>3</v>
      </c>
      <c r="D969">
        <v>1853</v>
      </c>
      <c r="E969" s="6">
        <v>0.13</v>
      </c>
    </row>
    <row r="970" spans="1:5" x14ac:dyDescent="0.35">
      <c r="A970">
        <v>969</v>
      </c>
      <c r="B970" s="10">
        <v>53</v>
      </c>
      <c r="C970">
        <v>2</v>
      </c>
      <c r="D970">
        <v>1647</v>
      </c>
      <c r="E970" s="6">
        <v>0.1</v>
      </c>
    </row>
    <row r="971" spans="1:5" x14ac:dyDescent="0.35">
      <c r="A971">
        <v>970</v>
      </c>
      <c r="B971" s="10">
        <v>60</v>
      </c>
      <c r="C971">
        <v>6</v>
      </c>
      <c r="D971">
        <v>1449</v>
      </c>
      <c r="E971" s="6">
        <v>7.0000000000000007E-2</v>
      </c>
    </row>
    <row r="972" spans="1:5" x14ac:dyDescent="0.35">
      <c r="A972">
        <v>971</v>
      </c>
      <c r="B972" s="10">
        <v>61</v>
      </c>
      <c r="C972">
        <v>7</v>
      </c>
      <c r="D972">
        <v>786</v>
      </c>
      <c r="E972" s="6">
        <v>0.06</v>
      </c>
    </row>
    <row r="973" spans="1:5" x14ac:dyDescent="0.35">
      <c r="A973">
        <v>972</v>
      </c>
      <c r="B973" s="10">
        <v>43</v>
      </c>
      <c r="C973">
        <v>2</v>
      </c>
      <c r="D973">
        <v>1094</v>
      </c>
      <c r="E973" s="6">
        <v>0.12</v>
      </c>
    </row>
    <row r="974" spans="1:5" x14ac:dyDescent="0.35">
      <c r="A974">
        <v>973</v>
      </c>
      <c r="B974" s="10">
        <v>60</v>
      </c>
      <c r="C974">
        <v>2</v>
      </c>
      <c r="D974">
        <v>1561</v>
      </c>
      <c r="E974" s="6">
        <v>0.09</v>
      </c>
    </row>
    <row r="975" spans="1:5" x14ac:dyDescent="0.35">
      <c r="A975">
        <v>974</v>
      </c>
      <c r="B975" s="10">
        <v>60</v>
      </c>
      <c r="C975">
        <v>9</v>
      </c>
      <c r="D975">
        <v>534</v>
      </c>
      <c r="E975" s="6">
        <v>7.0000000000000007E-2</v>
      </c>
    </row>
    <row r="976" spans="1:5" x14ac:dyDescent="0.35">
      <c r="A976">
        <v>975</v>
      </c>
      <c r="B976" s="10">
        <v>47</v>
      </c>
      <c r="C976">
        <v>2</v>
      </c>
      <c r="D976">
        <v>1316</v>
      </c>
      <c r="E976" s="6">
        <v>0.13</v>
      </c>
    </row>
    <row r="977" spans="1:5" x14ac:dyDescent="0.35">
      <c r="A977">
        <v>976</v>
      </c>
      <c r="B977" s="10">
        <v>67</v>
      </c>
      <c r="C977">
        <v>7</v>
      </c>
      <c r="D977">
        <v>1385</v>
      </c>
      <c r="E977" s="6">
        <v>7.0000000000000007E-2</v>
      </c>
    </row>
    <row r="978" spans="1:5" x14ac:dyDescent="0.35">
      <c r="A978">
        <v>977</v>
      </c>
      <c r="B978" s="10">
        <v>60</v>
      </c>
      <c r="C978">
        <v>4</v>
      </c>
      <c r="D978">
        <v>978</v>
      </c>
      <c r="E978" s="6">
        <v>0.08</v>
      </c>
    </row>
    <row r="979" spans="1:5" x14ac:dyDescent="0.35">
      <c r="A979">
        <v>978</v>
      </c>
      <c r="B979" s="10">
        <v>51</v>
      </c>
      <c r="C979">
        <v>4</v>
      </c>
      <c r="D979">
        <v>973</v>
      </c>
      <c r="E979" s="6">
        <v>0.12</v>
      </c>
    </row>
    <row r="980" spans="1:5" x14ac:dyDescent="0.35">
      <c r="A980">
        <v>979</v>
      </c>
      <c r="B980" s="10">
        <v>70</v>
      </c>
      <c r="C980">
        <v>8</v>
      </c>
      <c r="D980">
        <v>732</v>
      </c>
      <c r="E980" s="6">
        <v>0.06</v>
      </c>
    </row>
    <row r="981" spans="1:5" x14ac:dyDescent="0.35">
      <c r="A981">
        <v>980</v>
      </c>
      <c r="B981" s="10">
        <v>59</v>
      </c>
      <c r="C981">
        <v>7</v>
      </c>
      <c r="D981">
        <v>387</v>
      </c>
      <c r="E981" s="6">
        <v>0.09</v>
      </c>
    </row>
    <row r="982" spans="1:5" x14ac:dyDescent="0.35">
      <c r="A982">
        <v>981</v>
      </c>
      <c r="B982" s="10">
        <v>31</v>
      </c>
      <c r="C982">
        <v>2</v>
      </c>
      <c r="D982">
        <v>1437</v>
      </c>
      <c r="E982" s="6">
        <v>0.18</v>
      </c>
    </row>
    <row r="983" spans="1:5" x14ac:dyDescent="0.35">
      <c r="A983">
        <v>982</v>
      </c>
      <c r="B983" s="10">
        <v>45</v>
      </c>
      <c r="C983">
        <v>2</v>
      </c>
      <c r="D983">
        <v>1149</v>
      </c>
      <c r="E983" s="6">
        <v>0.12</v>
      </c>
    </row>
    <row r="984" spans="1:5" x14ac:dyDescent="0.35">
      <c r="A984">
        <v>983</v>
      </c>
      <c r="B984" s="10">
        <v>64</v>
      </c>
      <c r="C984">
        <v>7</v>
      </c>
      <c r="D984">
        <v>1173</v>
      </c>
      <c r="E984" s="6">
        <v>0.08</v>
      </c>
    </row>
    <row r="985" spans="1:5" x14ac:dyDescent="0.35">
      <c r="A985">
        <v>984</v>
      </c>
      <c r="B985" s="10">
        <v>48</v>
      </c>
      <c r="C985">
        <v>2</v>
      </c>
      <c r="D985">
        <v>1181</v>
      </c>
      <c r="E985" s="6">
        <v>0.12</v>
      </c>
    </row>
    <row r="986" spans="1:5" x14ac:dyDescent="0.35">
      <c r="A986">
        <v>985</v>
      </c>
      <c r="B986" s="10">
        <v>51</v>
      </c>
      <c r="C986">
        <v>1</v>
      </c>
      <c r="D986">
        <v>2531</v>
      </c>
      <c r="E986" s="6">
        <v>0.1</v>
      </c>
    </row>
    <row r="987" spans="1:5" x14ac:dyDescent="0.35">
      <c r="A987">
        <v>986</v>
      </c>
      <c r="B987" s="10">
        <v>59</v>
      </c>
      <c r="C987">
        <v>7</v>
      </c>
      <c r="D987">
        <v>952</v>
      </c>
      <c r="E987" s="6">
        <v>0.08</v>
      </c>
    </row>
    <row r="988" spans="1:5" x14ac:dyDescent="0.35">
      <c r="A988">
        <v>987</v>
      </c>
      <c r="B988" s="10">
        <v>63</v>
      </c>
      <c r="C988">
        <v>4</v>
      </c>
      <c r="D988">
        <v>1136</v>
      </c>
      <c r="E988" s="6">
        <v>0.08</v>
      </c>
    </row>
    <row r="989" spans="1:5" x14ac:dyDescent="0.35">
      <c r="A989">
        <v>988</v>
      </c>
      <c r="B989" s="10">
        <v>72</v>
      </c>
      <c r="C989">
        <v>10</v>
      </c>
      <c r="D989">
        <v>341</v>
      </c>
      <c r="E989" s="6">
        <v>0.03</v>
      </c>
    </row>
    <row r="990" spans="1:5" x14ac:dyDescent="0.35">
      <c r="A990">
        <v>989</v>
      </c>
      <c r="B990" s="10">
        <v>63</v>
      </c>
      <c r="C990">
        <v>5</v>
      </c>
      <c r="D990">
        <v>976</v>
      </c>
      <c r="E990" s="6">
        <v>0.06</v>
      </c>
    </row>
    <row r="991" spans="1:5" x14ac:dyDescent="0.35">
      <c r="A991">
        <v>990</v>
      </c>
      <c r="B991" s="10">
        <v>35</v>
      </c>
      <c r="C991">
        <v>3</v>
      </c>
      <c r="D991">
        <v>1445</v>
      </c>
      <c r="E991" s="6">
        <v>0.15</v>
      </c>
    </row>
    <row r="992" spans="1:5" x14ac:dyDescent="0.35">
      <c r="A992">
        <v>991</v>
      </c>
      <c r="B992" s="10">
        <v>67</v>
      </c>
      <c r="C992">
        <v>4</v>
      </c>
      <c r="D992">
        <v>1586</v>
      </c>
      <c r="E992" s="6">
        <v>0.06</v>
      </c>
    </row>
    <row r="993" spans="1:5" x14ac:dyDescent="0.35">
      <c r="A993">
        <v>992</v>
      </c>
      <c r="B993" s="10">
        <v>53</v>
      </c>
      <c r="C993">
        <v>5</v>
      </c>
      <c r="D993">
        <v>753</v>
      </c>
      <c r="E993" s="6">
        <v>0.1</v>
      </c>
    </row>
    <row r="994" spans="1:5" x14ac:dyDescent="0.35">
      <c r="A994">
        <v>993</v>
      </c>
      <c r="B994" s="10">
        <v>22</v>
      </c>
      <c r="C994">
        <v>1</v>
      </c>
      <c r="D994">
        <v>1143</v>
      </c>
      <c r="E994" s="6">
        <v>0.2</v>
      </c>
    </row>
    <row r="995" spans="1:5" x14ac:dyDescent="0.35">
      <c r="A995">
        <v>994</v>
      </c>
      <c r="B995" s="10">
        <v>57</v>
      </c>
      <c r="C995">
        <v>6</v>
      </c>
      <c r="D995">
        <v>1493</v>
      </c>
      <c r="E995" s="6">
        <v>0.08</v>
      </c>
    </row>
    <row r="996" spans="1:5" x14ac:dyDescent="0.35">
      <c r="A996">
        <v>995</v>
      </c>
      <c r="B996" s="10">
        <v>69</v>
      </c>
      <c r="C996">
        <v>6</v>
      </c>
      <c r="D996">
        <v>611</v>
      </c>
      <c r="E996" s="6">
        <v>0.06</v>
      </c>
    </row>
    <row r="997" spans="1:5" x14ac:dyDescent="0.35">
      <c r="A997">
        <v>996</v>
      </c>
      <c r="B997" s="10">
        <v>66</v>
      </c>
      <c r="C997">
        <v>6</v>
      </c>
      <c r="D997">
        <v>844</v>
      </c>
      <c r="E997" s="6">
        <v>7.0000000000000007E-2</v>
      </c>
    </row>
    <row r="998" spans="1:5" x14ac:dyDescent="0.35">
      <c r="A998">
        <v>997</v>
      </c>
      <c r="B998" s="10">
        <v>38</v>
      </c>
      <c r="C998">
        <v>2</v>
      </c>
      <c r="D998">
        <v>1815</v>
      </c>
      <c r="E998" s="6">
        <v>0.17</v>
      </c>
    </row>
    <row r="999" spans="1:5" x14ac:dyDescent="0.35">
      <c r="A999">
        <v>998</v>
      </c>
      <c r="B999" s="10">
        <v>72</v>
      </c>
      <c r="C999">
        <v>6</v>
      </c>
      <c r="D999">
        <v>988</v>
      </c>
      <c r="E999" s="6">
        <v>0.05</v>
      </c>
    </row>
    <row r="1000" spans="1:5" x14ac:dyDescent="0.35">
      <c r="A1000">
        <v>999</v>
      </c>
      <c r="B1000" s="10">
        <v>70</v>
      </c>
      <c r="C1000">
        <v>8</v>
      </c>
      <c r="D1000">
        <v>781</v>
      </c>
      <c r="E1000" s="6">
        <v>0.05</v>
      </c>
    </row>
    <row r="1001" spans="1:5" x14ac:dyDescent="0.35">
      <c r="A1001">
        <v>1000</v>
      </c>
      <c r="B1001" s="10">
        <v>76</v>
      </c>
      <c r="C1001">
        <v>8</v>
      </c>
      <c r="D1001">
        <v>1096</v>
      </c>
      <c r="E1001" s="6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E686-B7FE-44DB-AD03-242DD6484AC3}">
  <dimension ref="A1:I146"/>
  <sheetViews>
    <sheetView topLeftCell="A46" workbookViewId="0">
      <selection activeCell="C56" sqref="C56"/>
    </sheetView>
  </sheetViews>
  <sheetFormatPr defaultRowHeight="14.5" x14ac:dyDescent="0.35"/>
  <cols>
    <col min="1" max="1" width="10.7265625" style="9" bestFit="1" customWidth="1"/>
    <col min="2" max="2" width="7.08984375" style="4" bestFit="1" customWidth="1"/>
    <col min="3" max="3" width="20.26953125" style="1" bestFit="1" customWidth="1"/>
    <col min="7" max="7" width="8.7265625" style="6"/>
    <col min="9" max="9" width="8.7265625" style="5"/>
  </cols>
  <sheetData>
    <row r="1" spans="1:9" x14ac:dyDescent="0.35">
      <c r="A1" s="8" t="s">
        <v>9</v>
      </c>
      <c r="B1" s="3" t="s">
        <v>8</v>
      </c>
      <c r="C1" s="1" t="s">
        <v>10</v>
      </c>
      <c r="G1" s="6" t="s">
        <v>9</v>
      </c>
      <c r="H1" t="s">
        <v>8</v>
      </c>
      <c r="I1" s="5" t="s">
        <v>10</v>
      </c>
    </row>
    <row r="2" spans="1:9" x14ac:dyDescent="0.35">
      <c r="A2" s="9">
        <v>0.02</v>
      </c>
      <c r="B2" s="3">
        <v>1</v>
      </c>
      <c r="C2" s="1">
        <v>0.53448094971326088</v>
      </c>
      <c r="G2" s="6">
        <v>0.02</v>
      </c>
      <c r="H2">
        <v>1</v>
      </c>
      <c r="I2" s="5">
        <v>0.53448094971326088</v>
      </c>
    </row>
    <row r="3" spans="1:9" x14ac:dyDescent="0.35">
      <c r="A3" s="9">
        <v>0.03</v>
      </c>
      <c r="B3" s="3">
        <v>35</v>
      </c>
      <c r="C3" s="1">
        <v>0.53391536140668594</v>
      </c>
      <c r="G3" s="6">
        <v>0.03</v>
      </c>
      <c r="H3">
        <v>35</v>
      </c>
      <c r="I3" s="5">
        <v>0.53391536140668594</v>
      </c>
    </row>
    <row r="4" spans="1:9" x14ac:dyDescent="0.35">
      <c r="A4" s="9">
        <v>0.04</v>
      </c>
      <c r="B4" s="3">
        <v>87</v>
      </c>
      <c r="C4" s="1">
        <v>0.5901247625069509</v>
      </c>
      <c r="G4" s="6">
        <v>0.04</v>
      </c>
      <c r="H4">
        <v>87</v>
      </c>
      <c r="I4" s="5">
        <v>0.5901247625069509</v>
      </c>
    </row>
    <row r="5" spans="1:9" x14ac:dyDescent="0.35">
      <c r="A5" s="9">
        <v>0.05</v>
      </c>
      <c r="B5" s="3">
        <v>132</v>
      </c>
      <c r="C5" s="1">
        <v>0.7395302770260952</v>
      </c>
      <c r="G5" s="6">
        <v>0.05</v>
      </c>
      <c r="H5">
        <v>132</v>
      </c>
      <c r="I5" s="5">
        <v>0.7395302770260952</v>
      </c>
    </row>
    <row r="6" spans="1:9" x14ac:dyDescent="0.35">
      <c r="A6" s="9">
        <v>0.06</v>
      </c>
      <c r="B6" s="3">
        <v>108</v>
      </c>
      <c r="C6" s="1">
        <v>0.78934001573822776</v>
      </c>
      <c r="G6" s="6">
        <v>0.06</v>
      </c>
      <c r="H6">
        <v>108</v>
      </c>
      <c r="I6" s="5">
        <v>0.78934001573822776</v>
      </c>
    </row>
    <row r="7" spans="1:9" x14ac:dyDescent="0.35">
      <c r="A7" s="9">
        <v>7.0000000000000007E-2</v>
      </c>
      <c r="B7" s="3">
        <v>122</v>
      </c>
      <c r="C7" s="1">
        <v>0.87215803060223085</v>
      </c>
      <c r="G7" s="6">
        <v>7.0000000000000007E-2</v>
      </c>
      <c r="H7">
        <v>122</v>
      </c>
      <c r="I7" s="5">
        <v>0.87215803060223085</v>
      </c>
    </row>
    <row r="8" spans="1:9" x14ac:dyDescent="0.35">
      <c r="A8" s="9">
        <v>0.08</v>
      </c>
      <c r="B8" s="3">
        <v>103</v>
      </c>
      <c r="C8" s="1">
        <v>0.96572693281793565</v>
      </c>
      <c r="G8" s="6">
        <v>0.08</v>
      </c>
      <c r="H8">
        <v>103</v>
      </c>
      <c r="I8" s="5">
        <v>0.96572693281793565</v>
      </c>
    </row>
    <row r="9" spans="1:9" x14ac:dyDescent="0.35">
      <c r="A9" s="9">
        <v>0.09</v>
      </c>
      <c r="B9" s="3">
        <v>91</v>
      </c>
      <c r="C9" s="1">
        <v>1.1995149079614886</v>
      </c>
      <c r="G9" s="6">
        <v>0.09</v>
      </c>
      <c r="H9">
        <v>91</v>
      </c>
      <c r="I9" s="5">
        <v>1.1995149079614886</v>
      </c>
    </row>
    <row r="10" spans="1:9" x14ac:dyDescent="0.35">
      <c r="A10" s="9">
        <v>0.1</v>
      </c>
      <c r="B10" s="3">
        <v>86</v>
      </c>
      <c r="C10" s="1">
        <v>1.1926037780391305</v>
      </c>
      <c r="G10" s="6">
        <v>0.1</v>
      </c>
      <c r="H10">
        <v>86</v>
      </c>
      <c r="I10" s="5">
        <v>1.1926037780391305</v>
      </c>
    </row>
    <row r="11" spans="1:9" x14ac:dyDescent="0.35">
      <c r="A11" s="9">
        <v>0.11</v>
      </c>
      <c r="B11" s="3">
        <v>50</v>
      </c>
      <c r="C11" s="1">
        <v>1.2412231299600327</v>
      </c>
      <c r="G11" s="6">
        <v>0.11</v>
      </c>
      <c r="H11">
        <v>50</v>
      </c>
      <c r="I11" s="5">
        <v>1.2412231299600327</v>
      </c>
    </row>
    <row r="12" spans="1:9" x14ac:dyDescent="0.35">
      <c r="A12" s="9">
        <v>0.12</v>
      </c>
      <c r="B12" s="3">
        <v>47</v>
      </c>
      <c r="C12" s="1">
        <v>1.2843758330205699</v>
      </c>
      <c r="G12" s="6">
        <v>0.12</v>
      </c>
      <c r="H12">
        <v>47</v>
      </c>
      <c r="I12" s="5">
        <v>1.2843758330205699</v>
      </c>
    </row>
    <row r="13" spans="1:9" x14ac:dyDescent="0.35">
      <c r="A13" s="9">
        <v>0.13</v>
      </c>
      <c r="B13" s="3">
        <v>33</v>
      </c>
      <c r="C13" s="1">
        <v>1.5745892759846671</v>
      </c>
      <c r="G13" s="6">
        <v>0.13</v>
      </c>
      <c r="H13">
        <v>33</v>
      </c>
      <c r="I13" s="5">
        <v>1.5745892759846671</v>
      </c>
    </row>
    <row r="14" spans="1:9" x14ac:dyDescent="0.35">
      <c r="A14" s="9">
        <v>0.14000000000000001</v>
      </c>
      <c r="B14" s="3">
        <v>24</v>
      </c>
      <c r="C14" s="1">
        <v>1.2921159440946122</v>
      </c>
      <c r="G14" s="6">
        <v>0.14000000000000001</v>
      </c>
      <c r="H14">
        <v>24</v>
      </c>
      <c r="I14" s="5">
        <v>1.2921159440946122</v>
      </c>
    </row>
    <row r="15" spans="1:9" x14ac:dyDescent="0.35">
      <c r="A15" s="9">
        <v>0.15</v>
      </c>
      <c r="B15" s="3">
        <v>25</v>
      </c>
      <c r="C15" s="1">
        <v>1.4453552615690382</v>
      </c>
      <c r="G15" s="6">
        <v>0.15</v>
      </c>
      <c r="H15">
        <v>25</v>
      </c>
      <c r="I15" s="5">
        <v>1.4453552615690382</v>
      </c>
    </row>
    <row r="16" spans="1:9" x14ac:dyDescent="0.35">
      <c r="A16" s="9">
        <v>0.16</v>
      </c>
      <c r="B16" s="3">
        <v>15</v>
      </c>
      <c r="C16" s="1">
        <v>1.6389429418491324</v>
      </c>
      <c r="G16" s="6">
        <v>0.16</v>
      </c>
      <c r="H16">
        <v>15</v>
      </c>
      <c r="I16" s="5">
        <v>1.6389429418491324</v>
      </c>
    </row>
    <row r="17" spans="1:9" x14ac:dyDescent="0.35">
      <c r="A17" s="9">
        <v>0.17</v>
      </c>
      <c r="B17" s="3">
        <v>11</v>
      </c>
      <c r="C17" s="1">
        <v>1.6037127890133751</v>
      </c>
      <c r="G17" s="6">
        <v>0.17</v>
      </c>
      <c r="H17">
        <v>11</v>
      </c>
      <c r="I17" s="5">
        <v>1.6037127890133751</v>
      </c>
    </row>
    <row r="18" spans="1:9" x14ac:dyDescent="0.35">
      <c r="A18" s="9">
        <v>0.18</v>
      </c>
      <c r="B18" s="3">
        <v>8</v>
      </c>
      <c r="C18" s="1">
        <v>1.5040937281629889</v>
      </c>
      <c r="G18" s="6">
        <v>0.18</v>
      </c>
      <c r="H18">
        <v>8</v>
      </c>
      <c r="I18" s="5">
        <v>1.5040937281629889</v>
      </c>
    </row>
    <row r="19" spans="1:9" x14ac:dyDescent="0.35">
      <c r="A19" s="9">
        <v>0.19</v>
      </c>
      <c r="B19" s="3">
        <v>8</v>
      </c>
      <c r="C19" s="1">
        <v>1.363297589095005</v>
      </c>
      <c r="G19" s="6">
        <v>0.19</v>
      </c>
      <c r="H19">
        <v>8</v>
      </c>
      <c r="I19" s="5">
        <v>1.363297589095005</v>
      </c>
    </row>
    <row r="20" spans="1:9" x14ac:dyDescent="0.35">
      <c r="A20" s="9">
        <v>0.2</v>
      </c>
      <c r="B20" s="3">
        <v>8</v>
      </c>
      <c r="C20" s="1">
        <v>1.6102475834532617</v>
      </c>
      <c r="G20" s="6">
        <v>0.2</v>
      </c>
      <c r="H20">
        <v>8</v>
      </c>
      <c r="I20" s="5">
        <v>1.6102475834532617</v>
      </c>
    </row>
    <row r="21" spans="1:9" x14ac:dyDescent="0.35">
      <c r="A21" s="9">
        <v>0.21</v>
      </c>
      <c r="B21" s="3">
        <v>6</v>
      </c>
      <c r="C21" s="1">
        <v>1.5664910797768905</v>
      </c>
      <c r="G21" s="6">
        <v>0.21</v>
      </c>
      <c r="H21">
        <v>6</v>
      </c>
      <c r="I21" s="5">
        <v>1.5664910797768905</v>
      </c>
    </row>
    <row r="22" spans="1:9" x14ac:dyDescent="0.35">
      <c r="A22" s="9" t="s">
        <v>6</v>
      </c>
      <c r="B22" s="3">
        <v>1000</v>
      </c>
      <c r="C22" s="1">
        <v>1</v>
      </c>
    </row>
    <row r="23" spans="1:9" x14ac:dyDescent="0.35">
      <c r="A23" s="6"/>
      <c r="B23"/>
      <c r="C23"/>
    </row>
    <row r="24" spans="1:9" x14ac:dyDescent="0.35">
      <c r="A24" s="6"/>
      <c r="B24"/>
      <c r="C24"/>
    </row>
    <row r="25" spans="1:9" x14ac:dyDescent="0.35">
      <c r="A25" s="2" t="s">
        <v>11</v>
      </c>
      <c r="B25" s="4" t="s">
        <v>9</v>
      </c>
      <c r="C25"/>
    </row>
    <row r="26" spans="1:9" x14ac:dyDescent="0.35">
      <c r="A26" s="4">
        <v>1</v>
      </c>
      <c r="B26" s="7">
        <v>0.14735632183908043</v>
      </c>
      <c r="C26"/>
    </row>
    <row r="27" spans="1:9" x14ac:dyDescent="0.35">
      <c r="A27" s="4">
        <v>2</v>
      </c>
      <c r="B27" s="7">
        <v>0.1229729729729729</v>
      </c>
      <c r="C27"/>
    </row>
    <row r="28" spans="1:9" x14ac:dyDescent="0.35">
      <c r="A28" s="4">
        <v>3</v>
      </c>
      <c r="B28" s="7">
        <v>0.10978021978021978</v>
      </c>
      <c r="C28"/>
    </row>
    <row r="29" spans="1:9" x14ac:dyDescent="0.35">
      <c r="A29" s="4">
        <v>4</v>
      </c>
      <c r="B29" s="7">
        <v>9.1981132075471719E-2</v>
      </c>
      <c r="C29"/>
    </row>
    <row r="30" spans="1:9" x14ac:dyDescent="0.35">
      <c r="A30" s="4">
        <v>5</v>
      </c>
      <c r="B30" s="7">
        <v>7.8979591836734628E-2</v>
      </c>
      <c r="C30"/>
    </row>
    <row r="31" spans="1:9" x14ac:dyDescent="0.35">
      <c r="A31" s="4">
        <v>6</v>
      </c>
      <c r="B31" s="7">
        <v>6.909090909090905E-2</v>
      </c>
      <c r="C31"/>
    </row>
    <row r="32" spans="1:9" x14ac:dyDescent="0.35">
      <c r="A32" s="4">
        <v>7</v>
      </c>
      <c r="B32" s="7">
        <v>7.0891089108910843E-2</v>
      </c>
      <c r="C32"/>
    </row>
    <row r="33" spans="1:5" x14ac:dyDescent="0.35">
      <c r="A33" s="4">
        <v>8</v>
      </c>
      <c r="B33" s="7">
        <v>5.9339622641509437E-2</v>
      </c>
      <c r="C33"/>
    </row>
    <row r="34" spans="1:5" x14ac:dyDescent="0.35">
      <c r="A34" s="4">
        <v>9</v>
      </c>
      <c r="B34" s="7">
        <v>5.105882352941174E-2</v>
      </c>
      <c r="C34"/>
    </row>
    <row r="35" spans="1:5" x14ac:dyDescent="0.35">
      <c r="A35" s="4">
        <v>10</v>
      </c>
      <c r="B35" s="7">
        <v>4.276190476190473E-2</v>
      </c>
      <c r="C35"/>
    </row>
    <row r="36" spans="1:5" x14ac:dyDescent="0.35">
      <c r="A36" s="9" t="s">
        <v>6</v>
      </c>
      <c r="B36" s="7">
        <v>8.3830000000000099E-2</v>
      </c>
      <c r="C36"/>
    </row>
    <row r="37" spans="1:5" x14ac:dyDescent="0.35">
      <c r="A37"/>
      <c r="B37"/>
      <c r="C37"/>
    </row>
    <row r="38" spans="1:5" x14ac:dyDescent="0.35">
      <c r="A38"/>
      <c r="B38"/>
      <c r="C38"/>
    </row>
    <row r="39" spans="1:5" x14ac:dyDescent="0.35">
      <c r="A39" s="2" t="s">
        <v>12</v>
      </c>
      <c r="B39" s="4" t="s">
        <v>9</v>
      </c>
      <c r="C39" s="4" t="s">
        <v>13</v>
      </c>
      <c r="D39" s="4" t="s">
        <v>15</v>
      </c>
      <c r="E39" s="4" t="s">
        <v>14</v>
      </c>
    </row>
    <row r="40" spans="1:5" x14ac:dyDescent="0.35">
      <c r="A40" s="4">
        <v>16</v>
      </c>
      <c r="B40" s="1">
        <v>0.44307356725345498</v>
      </c>
      <c r="C40" s="4">
        <f>VLOOKUP($A40,rate_age!$A$1:$C$66,2,FALSE)</f>
        <v>1.67</v>
      </c>
      <c r="D40" s="4">
        <f>VLOOKUP($A40,rate_age!$A$1:$C$66,3,FALSE)</f>
        <v>1.46</v>
      </c>
      <c r="E40" s="7">
        <f>D40/C40-1</f>
        <v>-0.12574850299401197</v>
      </c>
    </row>
    <row r="41" spans="1:5" x14ac:dyDescent="0.35">
      <c r="A41" s="4">
        <v>17</v>
      </c>
      <c r="B41" s="1">
        <v>0.54872957175235582</v>
      </c>
      <c r="C41" s="4">
        <f>VLOOKUP($A41,rate_age!$A$1:$C$66,2,FALSE)</f>
        <v>1.58</v>
      </c>
      <c r="D41" s="4">
        <f>VLOOKUP($A41,rate_age!$A$1:$C$66,3,FALSE)</f>
        <v>1.4</v>
      </c>
      <c r="E41" s="7">
        <f t="shared" ref="E41:E104" si="0">D41/C41-1</f>
        <v>-0.11392405063291144</v>
      </c>
    </row>
    <row r="42" spans="1:5" x14ac:dyDescent="0.35">
      <c r="A42" s="4">
        <v>18</v>
      </c>
      <c r="B42" s="1">
        <v>0.51691916179569752</v>
      </c>
      <c r="C42" s="4">
        <f>VLOOKUP($A42,rate_age!$A$1:$C$66,2,FALSE)</f>
        <v>1.46</v>
      </c>
      <c r="D42" s="4">
        <f>VLOOKUP($A42,rate_age!$A$1:$C$66,3,FALSE)</f>
        <v>1.34</v>
      </c>
      <c r="E42" s="7">
        <f t="shared" si="0"/>
        <v>-8.2191780821917693E-2</v>
      </c>
    </row>
    <row r="43" spans="1:5" x14ac:dyDescent="0.35">
      <c r="A43" s="4">
        <v>19</v>
      </c>
      <c r="B43" s="1">
        <v>0.62030299415483714</v>
      </c>
      <c r="C43" s="4">
        <f>VLOOKUP($A43,rate_age!$A$1:$C$66,2,FALSE)</f>
        <v>1.33</v>
      </c>
      <c r="D43" s="4">
        <f>VLOOKUP($A43,rate_age!$A$1:$C$66,3,FALSE)</f>
        <v>1.27</v>
      </c>
      <c r="E43" s="7">
        <f t="shared" si="0"/>
        <v>-4.5112781954887216E-2</v>
      </c>
    </row>
    <row r="44" spans="1:5" x14ac:dyDescent="0.35">
      <c r="A44" s="4">
        <v>20</v>
      </c>
      <c r="B44" s="1">
        <v>0.63223189788858403</v>
      </c>
      <c r="C44" s="4">
        <f>VLOOKUP($A44,rate_age!$A$1:$C$66,2,FALSE)</f>
        <v>1.25</v>
      </c>
      <c r="D44" s="4">
        <f>VLOOKUP($A44,rate_age!$A$1:$C$66,3,FALSE)</f>
        <v>1.21</v>
      </c>
      <c r="E44" s="7">
        <f t="shared" si="0"/>
        <v>-3.2000000000000028E-2</v>
      </c>
    </row>
    <row r="45" spans="1:5" x14ac:dyDescent="0.35">
      <c r="A45" s="4">
        <v>21</v>
      </c>
      <c r="B45" s="1">
        <v>0.63904841430786807</v>
      </c>
      <c r="C45" s="4">
        <f>VLOOKUP($A45,rate_age!$A$1:$C$66,2,FALSE)</f>
        <v>1.21</v>
      </c>
      <c r="D45" s="4">
        <f>VLOOKUP($A45,rate_age!$A$1:$C$66,3,FALSE)</f>
        <v>1.1499999999999999</v>
      </c>
      <c r="E45" s="7">
        <f t="shared" si="0"/>
        <v>-4.9586776859504189E-2</v>
      </c>
    </row>
    <row r="46" spans="1:5" x14ac:dyDescent="0.35">
      <c r="A46" s="4">
        <v>22</v>
      </c>
      <c r="B46" s="1">
        <v>0.84695216509602789</v>
      </c>
      <c r="C46" s="4">
        <f>VLOOKUP($A46,rate_age!$A$1:$C$66,2,FALSE)</f>
        <v>1.17</v>
      </c>
      <c r="D46" s="4">
        <f>VLOOKUP($A46,rate_age!$A$1:$C$66,3,FALSE)</f>
        <v>1.1100000000000001</v>
      </c>
      <c r="E46" s="7">
        <f t="shared" si="0"/>
        <v>-5.12820512820511E-2</v>
      </c>
    </row>
    <row r="47" spans="1:5" x14ac:dyDescent="0.35">
      <c r="A47" s="4">
        <v>23</v>
      </c>
      <c r="B47" s="1">
        <v>0.88804061129004463</v>
      </c>
      <c r="C47" s="4">
        <f>VLOOKUP($A47,rate_age!$A$1:$C$66,2,FALSE)</f>
        <v>1.1299999999999999</v>
      </c>
      <c r="D47" s="4">
        <f>VLOOKUP($A47,rate_age!$A$1:$C$66,3,FALSE)</f>
        <v>1.07</v>
      </c>
      <c r="E47" s="7">
        <f t="shared" si="0"/>
        <v>-5.3097345132743223E-2</v>
      </c>
    </row>
    <row r="48" spans="1:5" x14ac:dyDescent="0.35">
      <c r="A48" s="4">
        <v>24</v>
      </c>
      <c r="B48" s="1">
        <v>0.83502326136228078</v>
      </c>
      <c r="C48" s="4">
        <f>VLOOKUP($A48,rate_age!$A$1:$C$66,2,FALSE)</f>
        <v>1.1000000000000001</v>
      </c>
      <c r="D48" s="4">
        <f>VLOOKUP($A48,rate_age!$A$1:$C$66,3,FALSE)</f>
        <v>1.04</v>
      </c>
      <c r="E48" s="7">
        <f t="shared" si="0"/>
        <v>-5.4545454545454564E-2</v>
      </c>
    </row>
    <row r="49" spans="1:5" x14ac:dyDescent="0.35">
      <c r="A49" s="4">
        <v>25</v>
      </c>
      <c r="B49" s="1">
        <v>0.90792211751295615</v>
      </c>
      <c r="C49" s="4">
        <f>VLOOKUP($A49,rate_age!$A$1:$C$66,2,FALSE)</f>
        <v>1.07</v>
      </c>
      <c r="D49" s="4">
        <f>VLOOKUP($A49,rate_age!$A$1:$C$66,3,FALSE)</f>
        <v>1.02</v>
      </c>
      <c r="E49" s="7">
        <f t="shared" si="0"/>
        <v>-4.6728971962616828E-2</v>
      </c>
    </row>
    <row r="50" spans="1:5" x14ac:dyDescent="0.35">
      <c r="A50" s="4">
        <v>26</v>
      </c>
      <c r="B50" s="1">
        <v>0.849337945842777</v>
      </c>
      <c r="C50" s="4">
        <f>VLOOKUP($A50,rate_age!$A$1:$C$66,2,FALSE)</f>
        <v>1.04</v>
      </c>
      <c r="D50" s="4">
        <f>VLOOKUP($A50,rate_age!$A$1:$C$66,3,FALSE)</f>
        <v>1</v>
      </c>
      <c r="E50" s="7">
        <f t="shared" si="0"/>
        <v>-3.8461538461538547E-2</v>
      </c>
    </row>
    <row r="51" spans="1:5" x14ac:dyDescent="0.35">
      <c r="A51" s="4">
        <v>27</v>
      </c>
      <c r="B51" s="1">
        <v>0.85206455241049073</v>
      </c>
      <c r="C51" s="4">
        <f>VLOOKUP($A51,rate_age!$A$1:$C$66,2,FALSE)</f>
        <v>1.02</v>
      </c>
      <c r="D51" s="4">
        <f>VLOOKUP($A51,rate_age!$A$1:$C$66,3,FALSE)</f>
        <v>0.99</v>
      </c>
      <c r="E51" s="7">
        <f t="shared" si="0"/>
        <v>-2.9411764705882359E-2</v>
      </c>
    </row>
    <row r="52" spans="1:5" x14ac:dyDescent="0.35">
      <c r="A52" s="4">
        <v>28</v>
      </c>
      <c r="B52" s="1">
        <v>0.95431229869974965</v>
      </c>
      <c r="C52" s="4">
        <f>VLOOKUP($A52,rate_age!$A$1:$C$66,2,FALSE)</f>
        <v>0.99</v>
      </c>
      <c r="D52" s="4">
        <f>VLOOKUP($A52,rate_age!$A$1:$C$66,3,FALSE)</f>
        <v>0.97</v>
      </c>
      <c r="E52" s="7">
        <f t="shared" si="0"/>
        <v>-2.0202020202020221E-2</v>
      </c>
    </row>
    <row r="53" spans="1:5" x14ac:dyDescent="0.35">
      <c r="A53" s="4">
        <v>29</v>
      </c>
      <c r="B53" s="1">
        <v>0.86095566078346997</v>
      </c>
      <c r="C53" s="4">
        <f>VLOOKUP($A53,rate_age!$A$1:$C$66,2,FALSE)</f>
        <v>0.97</v>
      </c>
      <c r="D53" s="4">
        <f>VLOOKUP($A53,rate_age!$A$1:$C$66,3,FALSE)</f>
        <v>0.96</v>
      </c>
      <c r="E53" s="7">
        <f t="shared" si="0"/>
        <v>-1.0309278350515427E-2</v>
      </c>
    </row>
    <row r="54" spans="1:5" x14ac:dyDescent="0.35">
      <c r="A54" s="4">
        <v>30</v>
      </c>
      <c r="B54" s="1">
        <v>1.1150931751111202</v>
      </c>
      <c r="C54" s="4">
        <f>VLOOKUP($A54,rate_age!$A$1:$C$66,2,FALSE)</f>
        <v>0.96</v>
      </c>
      <c r="D54" s="4">
        <f>VLOOKUP($A54,rate_age!$A$1:$C$66,3,FALSE)</f>
        <v>0.94</v>
      </c>
      <c r="E54" s="7">
        <f t="shared" si="0"/>
        <v>-2.083333333333337E-2</v>
      </c>
    </row>
    <row r="55" spans="1:5" x14ac:dyDescent="0.35">
      <c r="A55" s="4">
        <v>31</v>
      </c>
      <c r="B55" s="1">
        <v>1.002027913634737</v>
      </c>
      <c r="C55" s="4">
        <f>VLOOKUP($A55,rate_age!$A$1:$C$66,2,FALSE)</f>
        <v>0.94</v>
      </c>
      <c r="D55" s="4">
        <f>VLOOKUP($A55,rate_age!$A$1:$C$66,3,FALSE)</f>
        <v>0.94</v>
      </c>
      <c r="E55" s="7">
        <f t="shared" si="0"/>
        <v>0</v>
      </c>
    </row>
    <row r="56" spans="1:5" x14ac:dyDescent="0.35">
      <c r="A56" s="4">
        <v>32</v>
      </c>
      <c r="B56" s="1">
        <v>0.8413016317484634</v>
      </c>
      <c r="C56" s="4">
        <f>VLOOKUP($A56,rate_age!$A$1:$C$66,2,FALSE)</f>
        <v>0.92</v>
      </c>
      <c r="D56" s="4">
        <f>VLOOKUP($A56,rate_age!$A$1:$C$66,3,FALSE)</f>
        <v>0.94</v>
      </c>
      <c r="E56" s="7">
        <f t="shared" si="0"/>
        <v>2.1739130434782483E-2</v>
      </c>
    </row>
    <row r="57" spans="1:5" x14ac:dyDescent="0.35">
      <c r="A57" s="4">
        <v>33</v>
      </c>
      <c r="B57" s="1">
        <v>1.0020279136347368</v>
      </c>
      <c r="C57" s="4">
        <f>VLOOKUP($A57,rate_age!$A$1:$C$66,2,FALSE)</f>
        <v>0.91</v>
      </c>
      <c r="D57" s="4">
        <f>VLOOKUP($A57,rate_age!$A$1:$C$66,3,FALSE)</f>
        <v>0.94</v>
      </c>
      <c r="E57" s="7">
        <f t="shared" si="0"/>
        <v>3.296703296703285E-2</v>
      </c>
    </row>
    <row r="58" spans="1:5" x14ac:dyDescent="0.35">
      <c r="A58" s="4">
        <v>34</v>
      </c>
      <c r="B58" s="1">
        <v>1.1363850398990438</v>
      </c>
      <c r="C58" s="4">
        <f>VLOOKUP($A58,rate_age!$A$1:$C$66,2,FALSE)</f>
        <v>0.9</v>
      </c>
      <c r="D58" s="4">
        <f>VLOOKUP($A58,rate_age!$A$1:$C$66,3,FALSE)</f>
        <v>0.94</v>
      </c>
      <c r="E58" s="7">
        <f t="shared" si="0"/>
        <v>4.4444444444444287E-2</v>
      </c>
    </row>
    <row r="59" spans="1:5" x14ac:dyDescent="0.35">
      <c r="A59" s="4">
        <v>35</v>
      </c>
      <c r="B59" s="1">
        <v>1.2227126327090538</v>
      </c>
      <c r="C59" s="4">
        <f>VLOOKUP($A59,rate_age!$A$1:$C$66,2,FALSE)</f>
        <v>0.89</v>
      </c>
      <c r="D59" s="4">
        <f>VLOOKUP($A59,rate_age!$A$1:$C$66,3,FALSE)</f>
        <v>0.94</v>
      </c>
      <c r="E59" s="7">
        <f t="shared" si="0"/>
        <v>5.6179775280898792E-2</v>
      </c>
    </row>
    <row r="60" spans="1:5" x14ac:dyDescent="0.35">
      <c r="A60" s="4">
        <v>36</v>
      </c>
      <c r="B60" s="1">
        <v>0.99407531114557268</v>
      </c>
      <c r="C60" s="4">
        <f>VLOOKUP($A60,rate_age!$A$1:$C$66,2,FALSE)</f>
        <v>0.88</v>
      </c>
      <c r="D60" s="4">
        <f>VLOOKUP($A60,rate_age!$A$1:$C$66,3,FALSE)</f>
        <v>0.94</v>
      </c>
      <c r="E60" s="7">
        <f t="shared" si="0"/>
        <v>6.8181818181818121E-2</v>
      </c>
    </row>
    <row r="61" spans="1:5" x14ac:dyDescent="0.35">
      <c r="A61" s="4">
        <v>37</v>
      </c>
      <c r="B61" s="1">
        <v>1.1054117459938768</v>
      </c>
      <c r="C61" s="4">
        <f>VLOOKUP($A61,rate_age!$A$1:$C$66,2,FALSE)</f>
        <v>0.87</v>
      </c>
      <c r="D61" s="4">
        <f>VLOOKUP($A61,rate_age!$A$1:$C$66,3,FALSE)</f>
        <v>0.94</v>
      </c>
      <c r="E61" s="7">
        <f t="shared" si="0"/>
        <v>8.0459770114942541E-2</v>
      </c>
    </row>
    <row r="62" spans="1:5" x14ac:dyDescent="0.35">
      <c r="A62" s="4">
        <v>38</v>
      </c>
      <c r="B62" s="1">
        <v>1.0174653184666447</v>
      </c>
      <c r="C62" s="4">
        <f>VLOOKUP($A62,rate_age!$A$1:$C$66,2,FALSE)</f>
        <v>0.87</v>
      </c>
      <c r="D62" s="4">
        <f>VLOOKUP($A62,rate_age!$A$1:$C$66,3,FALSE)</f>
        <v>0.94</v>
      </c>
      <c r="E62" s="7">
        <f t="shared" si="0"/>
        <v>8.0459770114942541E-2</v>
      </c>
    </row>
    <row r="63" spans="1:5" x14ac:dyDescent="0.35">
      <c r="A63" s="4">
        <v>39</v>
      </c>
      <c r="B63" s="1">
        <v>1.1502871457541624</v>
      </c>
      <c r="C63" s="4">
        <f>VLOOKUP($A63,rate_age!$A$1:$C$66,2,FALSE)</f>
        <v>0.86</v>
      </c>
      <c r="D63" s="4">
        <f>VLOOKUP($A63,rate_age!$A$1:$C$66,3,FALSE)</f>
        <v>0.94</v>
      </c>
      <c r="E63" s="7">
        <f t="shared" si="0"/>
        <v>9.3023255813953432E-2</v>
      </c>
    </row>
    <row r="64" spans="1:5" x14ac:dyDescent="0.35">
      <c r="A64" s="4">
        <v>40</v>
      </c>
      <c r="B64" s="1">
        <v>1.4513499542725354</v>
      </c>
      <c r="C64" s="4">
        <f>VLOOKUP($A64,rate_age!$A$1:$C$66,2,FALSE)</f>
        <v>0.85</v>
      </c>
      <c r="D64" s="4">
        <f>VLOOKUP($A64,rate_age!$A$1:$C$66,3,FALSE)</f>
        <v>0.94</v>
      </c>
      <c r="E64" s="7">
        <f t="shared" si="0"/>
        <v>0.10588235294117654</v>
      </c>
    </row>
    <row r="65" spans="1:5" x14ac:dyDescent="0.35">
      <c r="A65" s="4">
        <v>41</v>
      </c>
      <c r="B65" s="1">
        <v>1.2981454063195124</v>
      </c>
      <c r="C65" s="4">
        <f>VLOOKUP($A65,rate_age!$A$1:$C$66,2,FALSE)</f>
        <v>0.84</v>
      </c>
      <c r="D65" s="4">
        <f>VLOOKUP($A65,rate_age!$A$1:$C$66,3,FALSE)</f>
        <v>0.93</v>
      </c>
      <c r="E65" s="7">
        <f t="shared" si="0"/>
        <v>0.10714285714285721</v>
      </c>
    </row>
    <row r="66" spans="1:5" x14ac:dyDescent="0.35">
      <c r="A66" s="4">
        <v>42</v>
      </c>
      <c r="B66" s="1">
        <v>1.3121794107121554</v>
      </c>
      <c r="C66" s="4">
        <f>VLOOKUP($A66,rate_age!$A$1:$C$66,2,FALSE)</f>
        <v>0.83</v>
      </c>
      <c r="D66" s="4">
        <f>VLOOKUP($A66,rate_age!$A$1:$C$66,3,FALSE)</f>
        <v>0.92</v>
      </c>
      <c r="E66" s="7">
        <f t="shared" si="0"/>
        <v>0.10843373493975905</v>
      </c>
    </row>
    <row r="67" spans="1:5" x14ac:dyDescent="0.35">
      <c r="A67" s="4">
        <v>43</v>
      </c>
      <c r="B67" s="1">
        <v>1.5606982384985484</v>
      </c>
      <c r="C67" s="4">
        <f>VLOOKUP($A67,rate_age!$A$1:$C$66,2,FALSE)</f>
        <v>0.83</v>
      </c>
      <c r="D67" s="4">
        <f>VLOOKUP($A67,rate_age!$A$1:$C$66,3,FALSE)</f>
        <v>0.89</v>
      </c>
      <c r="E67" s="7">
        <f t="shared" si="0"/>
        <v>7.2289156626506035E-2</v>
      </c>
    </row>
    <row r="68" spans="1:5" x14ac:dyDescent="0.35">
      <c r="A68" s="4">
        <v>44</v>
      </c>
      <c r="B68" s="1">
        <v>1.9086245973994986</v>
      </c>
      <c r="C68" s="4">
        <f>VLOOKUP($A68,rate_age!$A$1:$C$66,2,FALSE)</f>
        <v>0.83</v>
      </c>
      <c r="D68" s="4">
        <f>VLOOKUP($A68,rate_age!$A$1:$C$66,3,FALSE)</f>
        <v>0.87</v>
      </c>
      <c r="E68" s="7">
        <f t="shared" si="0"/>
        <v>4.8192771084337505E-2</v>
      </c>
    </row>
    <row r="69" spans="1:5" x14ac:dyDescent="0.35">
      <c r="A69" s="4">
        <v>45</v>
      </c>
      <c r="B69" s="1">
        <v>1.6883986823149413</v>
      </c>
      <c r="C69" s="4">
        <f>VLOOKUP($A69,rate_age!$A$1:$C$66,2,FALSE)</f>
        <v>0.83</v>
      </c>
      <c r="D69" s="4">
        <f>VLOOKUP($A69,rate_age!$A$1:$C$66,3,FALSE)</f>
        <v>0.85</v>
      </c>
      <c r="E69" s="7">
        <f t="shared" si="0"/>
        <v>2.4096385542168752E-2</v>
      </c>
    </row>
    <row r="70" spans="1:5" x14ac:dyDescent="0.35">
      <c r="A70" s="4">
        <v>46</v>
      </c>
      <c r="B70" s="1">
        <v>1.681975426458308</v>
      </c>
      <c r="C70" s="4">
        <f>VLOOKUP($A70,rate_age!$A$1:$C$66,2,FALSE)</f>
        <v>0.83</v>
      </c>
      <c r="D70" s="4">
        <f>VLOOKUP($A70,rate_age!$A$1:$C$66,3,FALSE)</f>
        <v>0.82</v>
      </c>
      <c r="E70" s="7">
        <f t="shared" si="0"/>
        <v>-1.2048192771084376E-2</v>
      </c>
    </row>
    <row r="71" spans="1:5" x14ac:dyDescent="0.35">
      <c r="A71" s="4">
        <v>47</v>
      </c>
      <c r="B71" s="1">
        <v>1.5640118228690338</v>
      </c>
      <c r="C71" s="4">
        <f>VLOOKUP($A71,rate_age!$A$1:$C$66,2,FALSE)</f>
        <v>0.83</v>
      </c>
      <c r="D71" s="4">
        <f>VLOOKUP($A71,rate_age!$A$1:$C$66,3,FALSE)</f>
        <v>0.8</v>
      </c>
      <c r="E71" s="7">
        <f t="shared" si="0"/>
        <v>-3.6144578313252906E-2</v>
      </c>
    </row>
    <row r="72" spans="1:5" x14ac:dyDescent="0.35">
      <c r="A72" s="4">
        <v>48</v>
      </c>
      <c r="B72" s="1">
        <v>1.5324053257967125</v>
      </c>
      <c r="C72" s="4">
        <f>VLOOKUP($A72,rate_age!$A$1:$C$66,2,FALSE)</f>
        <v>0.83</v>
      </c>
      <c r="D72" s="4">
        <f>VLOOKUP($A72,rate_age!$A$1:$C$66,3,FALSE)</f>
        <v>0.78</v>
      </c>
      <c r="E72" s="7">
        <f t="shared" si="0"/>
        <v>-6.0240963855421659E-2</v>
      </c>
    </row>
    <row r="73" spans="1:5" x14ac:dyDescent="0.35">
      <c r="A73" s="4">
        <v>49</v>
      </c>
      <c r="B73" s="1">
        <v>1.5941353171461721</v>
      </c>
      <c r="C73" s="4">
        <f>VLOOKUP($A73,rate_age!$A$1:$C$66,2,FALSE)</f>
        <v>0.83</v>
      </c>
      <c r="D73" s="4">
        <f>VLOOKUP($A73,rate_age!$A$1:$C$66,3,FALSE)</f>
        <v>0.77</v>
      </c>
      <c r="E73" s="7">
        <f t="shared" si="0"/>
        <v>-7.2289156626505924E-2</v>
      </c>
    </row>
    <row r="74" spans="1:5" x14ac:dyDescent="0.35">
      <c r="A74" s="4">
        <v>50</v>
      </c>
      <c r="B74" s="1">
        <v>1.35478263833268</v>
      </c>
      <c r="C74" s="4">
        <f>VLOOKUP($A74,rate_age!$A$1:$C$66,2,FALSE)</f>
        <v>0.83</v>
      </c>
      <c r="D74" s="4">
        <f>VLOOKUP($A74,rate_age!$A$1:$C$66,3,FALSE)</f>
        <v>0.76</v>
      </c>
      <c r="E74" s="7">
        <f t="shared" si="0"/>
        <v>-8.43373493975903E-2</v>
      </c>
    </row>
    <row r="75" spans="1:5" x14ac:dyDescent="0.35">
      <c r="A75" s="4">
        <v>51</v>
      </c>
      <c r="B75" s="1">
        <v>1.380344574904995</v>
      </c>
      <c r="C75" s="4">
        <f>VLOOKUP($A75,rate_age!$A$1:$C$66,2,FALSE)</f>
        <v>0.83</v>
      </c>
      <c r="D75" s="4">
        <f>VLOOKUP($A75,rate_age!$A$1:$C$66,3,FALSE)</f>
        <v>0.75</v>
      </c>
      <c r="E75" s="7">
        <f t="shared" si="0"/>
        <v>-9.6385542168674676E-2</v>
      </c>
    </row>
    <row r="76" spans="1:5" x14ac:dyDescent="0.35">
      <c r="A76" s="4">
        <v>52</v>
      </c>
      <c r="B76" s="1">
        <v>1.0455333272519314</v>
      </c>
      <c r="C76" s="4">
        <f>VLOOKUP($A76,rate_age!$A$1:$C$66,2,FALSE)</f>
        <v>0.83</v>
      </c>
      <c r="D76" s="4">
        <f>VLOOKUP($A76,rate_age!$A$1:$C$66,3,FALSE)</f>
        <v>0.74</v>
      </c>
      <c r="E76" s="7">
        <f t="shared" si="0"/>
        <v>-0.10843373493975905</v>
      </c>
    </row>
    <row r="77" spans="1:5" x14ac:dyDescent="0.35">
      <c r="A77" s="4">
        <v>53</v>
      </c>
      <c r="B77" s="1">
        <v>1.2112425329650667</v>
      </c>
      <c r="C77" s="4">
        <f>VLOOKUP($A77,rate_age!$A$1:$C$66,2,FALSE)</f>
        <v>0.83</v>
      </c>
      <c r="D77" s="4">
        <f>VLOOKUP($A77,rate_age!$A$1:$C$66,3,FALSE)</f>
        <v>0.74</v>
      </c>
      <c r="E77" s="7">
        <f t="shared" si="0"/>
        <v>-0.10843373493975905</v>
      </c>
    </row>
    <row r="78" spans="1:5" x14ac:dyDescent="0.35">
      <c r="A78" s="4">
        <v>54</v>
      </c>
      <c r="B78" s="1">
        <v>1.2790435670073033</v>
      </c>
      <c r="C78" s="4">
        <f>VLOOKUP($A78,rate_age!$A$1:$C$66,2,FALSE)</f>
        <v>0.83</v>
      </c>
      <c r="D78" s="4">
        <f>VLOOKUP($A78,rate_age!$A$1:$C$66,3,FALSE)</f>
        <v>0.73</v>
      </c>
      <c r="E78" s="7">
        <f t="shared" si="0"/>
        <v>-0.12048192771084332</v>
      </c>
    </row>
    <row r="79" spans="1:5" x14ac:dyDescent="0.35">
      <c r="A79" s="4">
        <v>55</v>
      </c>
      <c r="B79" s="1">
        <v>1.2326533858205098</v>
      </c>
      <c r="C79" s="4">
        <f>VLOOKUP($A79,rate_age!$A$1:$C$66,2,FALSE)</f>
        <v>0.83</v>
      </c>
      <c r="D79" s="4">
        <f>VLOOKUP($A79,rate_age!$A$1:$C$66,3,FALSE)</f>
        <v>0.72</v>
      </c>
      <c r="E79" s="7">
        <f t="shared" si="0"/>
        <v>-0.13253012048192769</v>
      </c>
    </row>
    <row r="80" spans="1:5" x14ac:dyDescent="0.35">
      <c r="A80" s="4">
        <v>56</v>
      </c>
      <c r="B80" s="1">
        <v>0.92022971660332997</v>
      </c>
      <c r="C80" s="4">
        <f>VLOOKUP($A80,rate_age!$A$1:$C$66,2,FALSE)</f>
        <v>0.83</v>
      </c>
      <c r="D80" s="4">
        <f>VLOOKUP($A80,rate_age!$A$1:$C$66,3,FALSE)</f>
        <v>0.71</v>
      </c>
      <c r="E80" s="7">
        <f t="shared" si="0"/>
        <v>-0.14457831325301207</v>
      </c>
    </row>
    <row r="81" spans="1:5" x14ac:dyDescent="0.35">
      <c r="A81" s="4">
        <v>57</v>
      </c>
      <c r="B81" s="1">
        <v>1.0778616587992702</v>
      </c>
      <c r="C81" s="4">
        <f>VLOOKUP($A81,rate_age!$A$1:$C$66,2,FALSE)</f>
        <v>0.83</v>
      </c>
      <c r="D81" s="4">
        <f>VLOOKUP($A81,rate_age!$A$1:$C$66,3,FALSE)</f>
        <v>0.72</v>
      </c>
      <c r="E81" s="7">
        <f t="shared" si="0"/>
        <v>-0.13253012048192769</v>
      </c>
    </row>
    <row r="82" spans="1:5" x14ac:dyDescent="0.35">
      <c r="A82" s="4">
        <v>58</v>
      </c>
      <c r="B82" s="1">
        <v>1.1617714940692603</v>
      </c>
      <c r="C82" s="4">
        <f>VLOOKUP($A82,rate_age!$A$1:$C$66,2,FALSE)</f>
        <v>0.83</v>
      </c>
      <c r="D82" s="4">
        <f>VLOOKUP($A82,rate_age!$A$1:$C$66,3,FALSE)</f>
        <v>0.74</v>
      </c>
      <c r="E82" s="7">
        <f t="shared" si="0"/>
        <v>-0.10843373493975905</v>
      </c>
    </row>
    <row r="83" spans="1:5" x14ac:dyDescent="0.35">
      <c r="A83" s="4">
        <v>59</v>
      </c>
      <c r="B83" s="1">
        <v>1.0476689366160294</v>
      </c>
      <c r="C83" s="4">
        <f>VLOOKUP($A83,rate_age!$A$1:$C$66,2,FALSE)</f>
        <v>0.84</v>
      </c>
      <c r="D83" s="4">
        <f>VLOOKUP($A83,rate_age!$A$1:$C$66,3,FALSE)</f>
        <v>0.76</v>
      </c>
      <c r="E83" s="7">
        <f t="shared" si="0"/>
        <v>-9.5238095238095233E-2</v>
      </c>
    </row>
    <row r="84" spans="1:5" x14ac:dyDescent="0.35">
      <c r="A84" s="4">
        <v>60</v>
      </c>
      <c r="B84" s="1">
        <v>0.97339854467374443</v>
      </c>
      <c r="C84" s="4">
        <f>VLOOKUP($A84,rate_age!$A$1:$C$66,2,FALSE)</f>
        <v>0.85</v>
      </c>
      <c r="D84" s="4">
        <f>VLOOKUP($A84,rate_age!$A$1:$C$66,3,FALSE)</f>
        <v>0.79</v>
      </c>
      <c r="E84" s="7">
        <f t="shared" si="0"/>
        <v>-7.0588235294117618E-2</v>
      </c>
    </row>
    <row r="85" spans="1:5" x14ac:dyDescent="0.35">
      <c r="A85" s="4">
        <v>61</v>
      </c>
      <c r="B85" s="1">
        <v>0.94834784683287621</v>
      </c>
      <c r="C85" s="4">
        <f>VLOOKUP($A85,rate_age!$A$1:$C$66,2,FALSE)</f>
        <v>0.87</v>
      </c>
      <c r="D85" s="4">
        <f>VLOOKUP($A85,rate_age!$A$1:$C$66,3,FALSE)</f>
        <v>0.82</v>
      </c>
      <c r="E85" s="7">
        <f t="shared" si="0"/>
        <v>-5.7471264367816133E-2</v>
      </c>
    </row>
    <row r="86" spans="1:5" x14ac:dyDescent="0.35">
      <c r="A86" s="4">
        <v>62</v>
      </c>
      <c r="B86" s="1">
        <v>0.9387528590470362</v>
      </c>
      <c r="C86" s="4">
        <f>VLOOKUP($A86,rate_age!$A$1:$C$66,2,FALSE)</f>
        <v>0.88</v>
      </c>
      <c r="D86" s="4">
        <f>VLOOKUP($A86,rate_age!$A$1:$C$66,3,FALSE)</f>
        <v>0.85</v>
      </c>
      <c r="E86" s="7">
        <f t="shared" si="0"/>
        <v>-3.4090909090909172E-2</v>
      </c>
    </row>
    <row r="87" spans="1:5" x14ac:dyDescent="0.35">
      <c r="A87" s="4">
        <v>63</v>
      </c>
      <c r="B87" s="1">
        <v>0.78863308017548739</v>
      </c>
      <c r="C87" s="4">
        <f>VLOOKUP($A87,rate_age!$A$1:$C$66,2,FALSE)</f>
        <v>0.9</v>
      </c>
      <c r="D87" s="4">
        <f>VLOOKUP($A87,rate_age!$A$1:$C$66,3,FALSE)</f>
        <v>0.89</v>
      </c>
      <c r="E87" s="7">
        <f t="shared" si="0"/>
        <v>-1.1111111111111072E-2</v>
      </c>
    </row>
    <row r="88" spans="1:5" x14ac:dyDescent="0.35">
      <c r="A88" s="4">
        <v>64</v>
      </c>
      <c r="B88" s="1">
        <v>0.85092846634060981</v>
      </c>
      <c r="C88" s="4">
        <f>VLOOKUP($A88,rate_age!$A$1:$C$66,2,FALSE)</f>
        <v>0.92</v>
      </c>
      <c r="D88" s="4">
        <f>VLOOKUP($A88,rate_age!$A$1:$C$66,3,FALSE)</f>
        <v>0.92</v>
      </c>
      <c r="E88" s="7">
        <f t="shared" si="0"/>
        <v>0</v>
      </c>
    </row>
    <row r="89" spans="1:5" x14ac:dyDescent="0.35">
      <c r="A89" s="4">
        <v>65</v>
      </c>
      <c r="B89" s="1">
        <v>0.74981680612123169</v>
      </c>
      <c r="C89" s="4">
        <f>VLOOKUP($A89,rate_age!$A$1:$C$66,2,FALSE)</f>
        <v>0.93</v>
      </c>
      <c r="D89" s="4">
        <f>VLOOKUP($A89,rate_age!$A$1:$C$66,3,FALSE)</f>
        <v>0.95</v>
      </c>
      <c r="E89" s="7">
        <f t="shared" si="0"/>
        <v>2.1505376344086002E-2</v>
      </c>
    </row>
    <row r="90" spans="1:5" x14ac:dyDescent="0.35">
      <c r="A90" s="4">
        <v>66</v>
      </c>
      <c r="B90" s="1">
        <v>0.85490476758519229</v>
      </c>
      <c r="C90" s="4">
        <f>VLOOKUP($A90,rate_age!$A$1:$C$66,2,FALSE)</f>
        <v>0.96</v>
      </c>
      <c r="D90" s="4">
        <f>VLOOKUP($A90,rate_age!$A$1:$C$66,3,FALSE)</f>
        <v>0.98</v>
      </c>
      <c r="E90" s="7">
        <f t="shared" si="0"/>
        <v>2.0833333333333259E-2</v>
      </c>
    </row>
    <row r="91" spans="1:5" x14ac:dyDescent="0.35">
      <c r="A91" s="4">
        <v>67</v>
      </c>
      <c r="B91" s="1">
        <v>0.89069147878643273</v>
      </c>
      <c r="C91" s="4">
        <f>VLOOKUP($A91,rate_age!$A$1:$C$66,2,FALSE)</f>
        <v>0.98</v>
      </c>
      <c r="D91" s="4">
        <f>VLOOKUP($A91,rate_age!$A$1:$C$66,3,FALSE)</f>
        <v>1.01</v>
      </c>
      <c r="E91" s="7">
        <f t="shared" si="0"/>
        <v>3.0612244897959107E-2</v>
      </c>
    </row>
    <row r="92" spans="1:5" x14ac:dyDescent="0.35">
      <c r="A92" s="4">
        <v>68</v>
      </c>
      <c r="B92" s="1">
        <v>0.67597121157898943</v>
      </c>
      <c r="C92" s="4">
        <f>VLOOKUP($A92,rate_age!$A$1:$C$66,2,FALSE)</f>
        <v>1.01</v>
      </c>
      <c r="D92" s="4">
        <f>VLOOKUP($A92,rate_age!$A$1:$C$66,3,FALSE)</f>
        <v>1.04</v>
      </c>
      <c r="E92" s="7">
        <f t="shared" si="0"/>
        <v>2.9702970297029729E-2</v>
      </c>
    </row>
    <row r="93" spans="1:5" x14ac:dyDescent="0.35">
      <c r="A93" s="4">
        <v>69</v>
      </c>
      <c r="B93" s="1">
        <v>0.70247988654287108</v>
      </c>
      <c r="C93" s="4">
        <f>VLOOKUP($A93,rate_age!$A$1:$C$66,2,FALSE)</f>
        <v>1.03</v>
      </c>
      <c r="D93" s="4">
        <f>VLOOKUP($A93,rate_age!$A$1:$C$66,3,FALSE)</f>
        <v>1.08</v>
      </c>
      <c r="E93" s="7">
        <f t="shared" si="0"/>
        <v>4.8543689320388328E-2</v>
      </c>
    </row>
    <row r="94" spans="1:5" x14ac:dyDescent="0.35">
      <c r="A94" s="4">
        <v>70</v>
      </c>
      <c r="B94" s="1">
        <v>0.56236260459092369</v>
      </c>
      <c r="C94" s="4">
        <f>VLOOKUP($A94,rate_age!$A$1:$C$66,2,FALSE)</f>
        <v>1.06</v>
      </c>
      <c r="D94" s="4">
        <f>VLOOKUP($A94,rate_age!$A$1:$C$66,3,FALSE)</f>
        <v>1.1100000000000001</v>
      </c>
      <c r="E94" s="7">
        <f t="shared" si="0"/>
        <v>4.7169811320754818E-2</v>
      </c>
    </row>
    <row r="95" spans="1:5" x14ac:dyDescent="0.35">
      <c r="A95" s="4">
        <v>71</v>
      </c>
      <c r="B95" s="1">
        <v>0.58319084920540232</v>
      </c>
      <c r="C95" s="4">
        <f>VLOOKUP($A95,rate_age!$A$1:$C$66,2,FALSE)</f>
        <v>1.08</v>
      </c>
      <c r="D95" s="4">
        <f>VLOOKUP($A95,rate_age!$A$1:$C$66,3,FALSE)</f>
        <v>1.1499999999999999</v>
      </c>
      <c r="E95" s="7">
        <f t="shared" si="0"/>
        <v>6.4814814814814659E-2</v>
      </c>
    </row>
    <row r="96" spans="1:5" x14ac:dyDescent="0.35">
      <c r="A96" s="4">
        <v>72</v>
      </c>
      <c r="B96" s="1">
        <v>0.59644518668734325</v>
      </c>
      <c r="C96" s="4">
        <f>VLOOKUP($A96,rate_age!$A$1:$C$66,2,FALSE)</f>
        <v>1.1100000000000001</v>
      </c>
      <c r="D96" s="4">
        <f>VLOOKUP($A96,rate_age!$A$1:$C$66,3,FALSE)</f>
        <v>1.19</v>
      </c>
      <c r="E96" s="7">
        <f t="shared" si="0"/>
        <v>7.2072072072072002E-2</v>
      </c>
    </row>
    <row r="97" spans="1:5" x14ac:dyDescent="0.35">
      <c r="A97" s="4">
        <v>73</v>
      </c>
      <c r="B97" s="1">
        <v>0.51975937697039931</v>
      </c>
      <c r="C97" s="4">
        <f>VLOOKUP($A97,rate_age!$A$1:$C$66,2,FALSE)</f>
        <v>1.1299999999999999</v>
      </c>
      <c r="D97" s="4">
        <f>VLOOKUP($A97,rate_age!$A$1:$C$66,3,FALSE)</f>
        <v>1.23</v>
      </c>
      <c r="E97" s="7">
        <f t="shared" si="0"/>
        <v>8.8495575221239076E-2</v>
      </c>
    </row>
    <row r="98" spans="1:5" x14ac:dyDescent="0.35">
      <c r="A98" s="4">
        <v>74</v>
      </c>
      <c r="B98" s="1">
        <v>0.59644518668734336</v>
      </c>
      <c r="C98" s="4">
        <f>VLOOKUP($A98,rate_age!$A$1:$C$66,2,FALSE)</f>
        <v>1.1599999999999999</v>
      </c>
      <c r="D98" s="4">
        <f>VLOOKUP($A98,rate_age!$A$1:$C$66,3,FALSE)</f>
        <v>1.27</v>
      </c>
      <c r="E98" s="7">
        <f t="shared" si="0"/>
        <v>9.4827586206896575E-2</v>
      </c>
    </row>
    <row r="99" spans="1:5" x14ac:dyDescent="0.35">
      <c r="A99" s="4">
        <v>75</v>
      </c>
      <c r="B99" s="1">
        <v>0.50697840868424182</v>
      </c>
      <c r="C99" s="4">
        <f>VLOOKUP($A99,rate_age!$A$1:$C$66,2,FALSE)</f>
        <v>1.18</v>
      </c>
      <c r="D99" s="4">
        <f>VLOOKUP($A99,rate_age!$A$1:$C$66,3,FALSE)</f>
        <v>1.31</v>
      </c>
      <c r="E99" s="7">
        <f t="shared" si="0"/>
        <v>0.11016949152542388</v>
      </c>
    </row>
    <row r="100" spans="1:5" x14ac:dyDescent="0.35">
      <c r="A100" s="4">
        <v>76</v>
      </c>
      <c r="B100" s="1">
        <v>0.56065847548610259</v>
      </c>
      <c r="C100" s="4">
        <f>VLOOKUP($A100,rate_age!$A$1:$C$66,2,FALSE)</f>
        <v>1.21</v>
      </c>
      <c r="D100" s="4">
        <f>VLOOKUP($A100,rate_age!$A$1:$C$66,3,FALSE)</f>
        <v>1.34</v>
      </c>
      <c r="E100" s="7">
        <f t="shared" si="0"/>
        <v>0.10743801652892571</v>
      </c>
    </row>
    <row r="101" spans="1:5" x14ac:dyDescent="0.35">
      <c r="A101" s="4">
        <v>77</v>
      </c>
      <c r="B101" s="1">
        <v>0.43739313690405179</v>
      </c>
      <c r="C101" s="4">
        <f>VLOOKUP($A101,rate_age!$A$1:$C$66,2,FALSE)</f>
        <v>1.23</v>
      </c>
      <c r="D101" s="4">
        <f>VLOOKUP($A101,rate_age!$A$1:$C$66,3,FALSE)</f>
        <v>1.38</v>
      </c>
      <c r="E101" s="7">
        <f t="shared" si="0"/>
        <v>0.12195121951219501</v>
      </c>
    </row>
    <row r="102" spans="1:5" x14ac:dyDescent="0.35">
      <c r="A102" s="4">
        <v>78</v>
      </c>
      <c r="B102" s="1">
        <v>0.47715614934987466</v>
      </c>
      <c r="C102" s="4">
        <f>VLOOKUP($A102,rate_age!$A$1:$C$66,2,FALSE)</f>
        <v>1.26</v>
      </c>
      <c r="D102" s="4">
        <f>VLOOKUP($A102,rate_age!$A$1:$C$66,3,FALSE)</f>
        <v>1.42</v>
      </c>
      <c r="E102" s="7">
        <f t="shared" si="0"/>
        <v>0.12698412698412698</v>
      </c>
    </row>
    <row r="103" spans="1:5" x14ac:dyDescent="0.35">
      <c r="A103" s="4">
        <v>79</v>
      </c>
      <c r="B103" s="1">
        <v>0.47715614934987466</v>
      </c>
      <c r="C103" s="4">
        <f>VLOOKUP($A103,rate_age!$A$1:$C$66,2,FALSE)</f>
        <v>1.28</v>
      </c>
      <c r="D103" s="4">
        <f>VLOOKUP($A103,rate_age!$A$1:$C$66,3,FALSE)</f>
        <v>1.46</v>
      </c>
      <c r="E103" s="7">
        <f t="shared" si="0"/>
        <v>0.140625</v>
      </c>
    </row>
    <row r="104" spans="1:5" x14ac:dyDescent="0.35">
      <c r="A104" s="4">
        <v>80</v>
      </c>
      <c r="B104" s="1">
        <v>0.35786711201240595</v>
      </c>
      <c r="C104" s="4">
        <f>VLOOKUP($A104,rate_age!$A$1:$C$66,2,FALSE)</f>
        <v>1.31</v>
      </c>
      <c r="D104" s="4">
        <f>VLOOKUP($A104,rate_age!$A$1:$C$66,3,FALSE)</f>
        <v>1.5</v>
      </c>
      <c r="E104" s="7">
        <f t="shared" si="0"/>
        <v>0.14503816793893121</v>
      </c>
    </row>
    <row r="105" spans="1:5" x14ac:dyDescent="0.35">
      <c r="A105" s="9" t="s">
        <v>6</v>
      </c>
      <c r="B105" s="1">
        <v>1</v>
      </c>
      <c r="C105" s="4"/>
      <c r="D105" s="4"/>
    </row>
    <row r="106" spans="1:5" x14ac:dyDescent="0.35">
      <c r="A106" s="6"/>
      <c r="B106"/>
      <c r="C106"/>
    </row>
    <row r="107" spans="1:5" x14ac:dyDescent="0.35">
      <c r="A107" s="6"/>
      <c r="B107"/>
      <c r="C107"/>
    </row>
    <row r="108" spans="1:5" x14ac:dyDescent="0.35">
      <c r="A108" s="6"/>
      <c r="B108"/>
      <c r="C108"/>
    </row>
    <row r="109" spans="1:5" x14ac:dyDescent="0.35">
      <c r="A109" s="6"/>
      <c r="B109"/>
      <c r="C109"/>
    </row>
    <row r="110" spans="1:5" x14ac:dyDescent="0.35">
      <c r="A110" s="6"/>
      <c r="B110"/>
      <c r="C110"/>
    </row>
    <row r="111" spans="1:5" x14ac:dyDescent="0.35">
      <c r="A111" s="6"/>
      <c r="B111"/>
      <c r="C111"/>
    </row>
    <row r="112" spans="1:5" x14ac:dyDescent="0.35">
      <c r="A112" s="6"/>
      <c r="B112"/>
      <c r="C112"/>
    </row>
    <row r="113" spans="1:3" x14ac:dyDescent="0.35">
      <c r="A113" s="6"/>
      <c r="B113"/>
      <c r="C113"/>
    </row>
    <row r="114" spans="1:3" x14ac:dyDescent="0.35">
      <c r="A114" s="6"/>
      <c r="B114"/>
      <c r="C114"/>
    </row>
    <row r="115" spans="1:3" x14ac:dyDescent="0.35">
      <c r="A115" s="6"/>
      <c r="B115"/>
      <c r="C115"/>
    </row>
    <row r="116" spans="1:3" x14ac:dyDescent="0.35">
      <c r="A116" s="6"/>
      <c r="B116"/>
      <c r="C116"/>
    </row>
    <row r="117" spans="1:3" x14ac:dyDescent="0.35">
      <c r="A117" s="6"/>
      <c r="B117"/>
      <c r="C117"/>
    </row>
    <row r="118" spans="1:3" x14ac:dyDescent="0.35">
      <c r="A118" s="6"/>
      <c r="B118"/>
      <c r="C118"/>
    </row>
    <row r="119" spans="1:3" x14ac:dyDescent="0.35">
      <c r="A119" s="6"/>
      <c r="B119"/>
      <c r="C119"/>
    </row>
    <row r="120" spans="1:3" x14ac:dyDescent="0.35">
      <c r="A120" s="6"/>
      <c r="B120"/>
      <c r="C120"/>
    </row>
    <row r="121" spans="1:3" x14ac:dyDescent="0.35">
      <c r="A121" s="6"/>
      <c r="B121"/>
      <c r="C121"/>
    </row>
    <row r="122" spans="1:3" x14ac:dyDescent="0.35">
      <c r="A122" s="6"/>
      <c r="B122"/>
      <c r="C122"/>
    </row>
    <row r="123" spans="1:3" x14ac:dyDescent="0.35">
      <c r="A123" s="6"/>
      <c r="B123"/>
      <c r="C123"/>
    </row>
    <row r="124" spans="1:3" x14ac:dyDescent="0.35">
      <c r="A124" s="6"/>
      <c r="B124"/>
      <c r="C124"/>
    </row>
    <row r="125" spans="1:3" x14ac:dyDescent="0.35">
      <c r="A125" s="6"/>
      <c r="B125"/>
      <c r="C125"/>
    </row>
    <row r="126" spans="1:3" x14ac:dyDescent="0.35">
      <c r="A126" s="6"/>
      <c r="B126"/>
      <c r="C126"/>
    </row>
    <row r="127" spans="1:3" x14ac:dyDescent="0.35">
      <c r="A127" s="6"/>
      <c r="B127"/>
      <c r="C127"/>
    </row>
    <row r="128" spans="1:3" x14ac:dyDescent="0.35">
      <c r="A128" s="6"/>
      <c r="B128"/>
      <c r="C128"/>
    </row>
    <row r="129" spans="1:3" x14ac:dyDescent="0.35">
      <c r="A129" s="6"/>
      <c r="B129"/>
      <c r="C129"/>
    </row>
    <row r="130" spans="1:3" x14ac:dyDescent="0.35">
      <c r="A130" s="6"/>
      <c r="B130"/>
      <c r="C130"/>
    </row>
    <row r="131" spans="1:3" x14ac:dyDescent="0.35">
      <c r="A131" s="6"/>
      <c r="B131"/>
      <c r="C131"/>
    </row>
    <row r="132" spans="1:3" x14ac:dyDescent="0.35">
      <c r="A132" s="6"/>
      <c r="B132"/>
      <c r="C132"/>
    </row>
    <row r="133" spans="1:3" x14ac:dyDescent="0.35">
      <c r="A133" s="6"/>
      <c r="B133"/>
      <c r="C133"/>
    </row>
    <row r="134" spans="1:3" x14ac:dyDescent="0.35">
      <c r="A134" s="6"/>
      <c r="B134"/>
      <c r="C134"/>
    </row>
    <row r="135" spans="1:3" x14ac:dyDescent="0.35">
      <c r="A135" s="6"/>
      <c r="B135"/>
      <c r="C135"/>
    </row>
    <row r="136" spans="1:3" x14ac:dyDescent="0.35">
      <c r="A136" s="6"/>
      <c r="B136"/>
      <c r="C136"/>
    </row>
    <row r="137" spans="1:3" x14ac:dyDescent="0.35">
      <c r="A137" s="6"/>
      <c r="B137"/>
      <c r="C137"/>
    </row>
    <row r="138" spans="1:3" x14ac:dyDescent="0.35">
      <c r="A138" s="6"/>
      <c r="B138"/>
      <c r="C138"/>
    </row>
    <row r="139" spans="1:3" x14ac:dyDescent="0.35">
      <c r="A139" s="6"/>
      <c r="B139"/>
      <c r="C139"/>
    </row>
    <row r="140" spans="1:3" x14ac:dyDescent="0.35">
      <c r="A140" s="6"/>
      <c r="B140"/>
      <c r="C140"/>
    </row>
    <row r="141" spans="1:3" x14ac:dyDescent="0.35">
      <c r="A141" s="6"/>
      <c r="B141"/>
      <c r="C141"/>
    </row>
    <row r="142" spans="1:3" x14ac:dyDescent="0.35">
      <c r="A142" s="6"/>
      <c r="B142"/>
      <c r="C142"/>
    </row>
    <row r="143" spans="1:3" x14ac:dyDescent="0.35">
      <c r="A143" s="6"/>
      <c r="B143"/>
      <c r="C143"/>
    </row>
    <row r="144" spans="1:3" x14ac:dyDescent="0.35">
      <c r="A144" s="6"/>
      <c r="B144"/>
      <c r="C144"/>
    </row>
    <row r="145" spans="1:3" x14ac:dyDescent="0.35">
      <c r="A145" s="6"/>
      <c r="B145"/>
      <c r="C145"/>
    </row>
    <row r="146" spans="1:3" x14ac:dyDescent="0.35">
      <c r="A146" s="6"/>
      <c r="B146"/>
      <c r="C146"/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rate_age</vt:lpstr>
      <vt:lpstr>rate_credit</vt:lpstr>
      <vt:lpstr>pol_data</vt:lpstr>
      <vt:lpstr>Equity Slide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Deckert</dc:creator>
  <cp:lastModifiedBy>Marcus Deckert</cp:lastModifiedBy>
  <dcterms:created xsi:type="dcterms:W3CDTF">2024-01-02T14:46:23Z</dcterms:created>
  <dcterms:modified xsi:type="dcterms:W3CDTF">2024-02-28T01:54:03Z</dcterms:modified>
</cp:coreProperties>
</file>