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slicers/slicer4.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D:\RJ\Projects\Excel\"/>
    </mc:Choice>
  </mc:AlternateContent>
  <xr:revisionPtr revIDLastSave="0" documentId="13_ncr:1_{AFEC405F-2067-4A22-9FC1-63D9F3111A2C}" xr6:coauthVersionLast="47" xr6:coauthVersionMax="47" xr10:uidLastSave="{00000000-0000-0000-0000-000000000000}"/>
  <bookViews>
    <workbookView xWindow="-120" yWindow="-120" windowWidth="20730" windowHeight="11040" activeTab="5" xr2:uid="{00000000-000D-0000-FFFF-FFFF00000000}"/>
  </bookViews>
  <sheets>
    <sheet name="Description" sheetId="8" r:id="rId1"/>
    <sheet name="Master Data" sheetId="1" r:id="rId2"/>
    <sheet name="PPP" sheetId="2" r:id="rId3"/>
    <sheet name="PPPD" sheetId="5" r:id="rId4"/>
    <sheet name="LPED" sheetId="6" r:id="rId5"/>
    <sheet name="IOAD" sheetId="7" r:id="rId6"/>
  </sheets>
  <definedNames>
    <definedName name="Slicer_City">#N/A</definedName>
    <definedName name="Slicer_Furnishing">#N/A</definedName>
  </definedNames>
  <calcPr calcId="124519"/>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<sst xmlns="http://schemas.openxmlformats.org/spreadsheetml/2006/main" count="1325" uniqueCount="275">
  <si>
    <t>Property_ID</t>
  </si>
  <si>
    <t>City</t>
  </si>
  <si>
    <t>Latitude</t>
  </si>
  <si>
    <t>Longitude</t>
  </si>
  <si>
    <t>Property_Type</t>
  </si>
  <si>
    <t>Size_sqft</t>
  </si>
  <si>
    <t>Bedrooms</t>
  </si>
  <si>
    <t>Bathrooms</t>
  </si>
  <si>
    <t>Balconies</t>
  </si>
  <si>
    <t>Year_Built</t>
  </si>
  <si>
    <t>Floor</t>
  </si>
  <si>
    <t>Total_Floors</t>
  </si>
  <si>
    <t>Parking</t>
  </si>
  <si>
    <t>Furnishing</t>
  </si>
  <si>
    <t>Facing</t>
  </si>
  <si>
    <t>Gated_Community</t>
  </si>
  <si>
    <t>Price_USD</t>
  </si>
  <si>
    <t>Crime_Rate</t>
  </si>
  <si>
    <t>Proximity_to_Amenities_km</t>
  </si>
  <si>
    <t>Population_Density_per_sqkm</t>
  </si>
  <si>
    <t>Green_Cover_Perc</t>
  </si>
  <si>
    <t>Air_Quality_Index</t>
  </si>
  <si>
    <t>Rental_Yield_Perc</t>
  </si>
  <si>
    <t>Price_Appreciation_5Y_Perc</t>
  </si>
  <si>
    <t>Demand_Supply_Index</t>
  </si>
  <si>
    <t>Vacancy_Rate_Perc</t>
  </si>
  <si>
    <t>Infrastructure_Projects_Nearby</t>
  </si>
  <si>
    <t>ROI_Perc</t>
  </si>
  <si>
    <t>P1000</t>
  </si>
  <si>
    <t>P1001</t>
  </si>
  <si>
    <t>P1002</t>
  </si>
  <si>
    <t>P1003</t>
  </si>
  <si>
    <t>P1004</t>
  </si>
  <si>
    <t>P1005</t>
  </si>
  <si>
    <t>P1006</t>
  </si>
  <si>
    <t>P1007</t>
  </si>
  <si>
    <t>P1008</t>
  </si>
  <si>
    <t>P1009</t>
  </si>
  <si>
    <t>P1010</t>
  </si>
  <si>
    <t>P1011</t>
  </si>
  <si>
    <t>P1012</t>
  </si>
  <si>
    <t>P1013</t>
  </si>
  <si>
    <t>P1014</t>
  </si>
  <si>
    <t>P1015</t>
  </si>
  <si>
    <t>P1016</t>
  </si>
  <si>
    <t>P1017</t>
  </si>
  <si>
    <t>P1018</t>
  </si>
  <si>
    <t>P1019</t>
  </si>
  <si>
    <t>P1020</t>
  </si>
  <si>
    <t>P1021</t>
  </si>
  <si>
    <t>P1022</t>
  </si>
  <si>
    <t>P1023</t>
  </si>
  <si>
    <t>P1024</t>
  </si>
  <si>
    <t>P1025</t>
  </si>
  <si>
    <t>P1026</t>
  </si>
  <si>
    <t>P1027</t>
  </si>
  <si>
    <t>P1028</t>
  </si>
  <si>
    <t>P1029</t>
  </si>
  <si>
    <t>P1030</t>
  </si>
  <si>
    <t>P1031</t>
  </si>
  <si>
    <t>P1032</t>
  </si>
  <si>
    <t>P1033</t>
  </si>
  <si>
    <t>P1034</t>
  </si>
  <si>
    <t>P1035</t>
  </si>
  <si>
    <t>P1036</t>
  </si>
  <si>
    <t>P1037</t>
  </si>
  <si>
    <t>P1038</t>
  </si>
  <si>
    <t>P1039</t>
  </si>
  <si>
    <t>P1040</t>
  </si>
  <si>
    <t>P1041</t>
  </si>
  <si>
    <t>P1042</t>
  </si>
  <si>
    <t>P1043</t>
  </si>
  <si>
    <t>P1044</t>
  </si>
  <si>
    <t>P1045</t>
  </si>
  <si>
    <t>P1046</t>
  </si>
  <si>
    <t>P1047</t>
  </si>
  <si>
    <t>P1048</t>
  </si>
  <si>
    <t>P1049</t>
  </si>
  <si>
    <t>P1050</t>
  </si>
  <si>
    <t>P1051</t>
  </si>
  <si>
    <t>P1052</t>
  </si>
  <si>
    <t>P1053</t>
  </si>
  <si>
    <t>P1054</t>
  </si>
  <si>
    <t>P1055</t>
  </si>
  <si>
    <t>P1056</t>
  </si>
  <si>
    <t>P1057</t>
  </si>
  <si>
    <t>P1058</t>
  </si>
  <si>
    <t>P1059</t>
  </si>
  <si>
    <t>P1060</t>
  </si>
  <si>
    <t>P1061</t>
  </si>
  <si>
    <t>P1062</t>
  </si>
  <si>
    <t>P1063</t>
  </si>
  <si>
    <t>P1064</t>
  </si>
  <si>
    <t>P1065</t>
  </si>
  <si>
    <t>P1066</t>
  </si>
  <si>
    <t>P1067</t>
  </si>
  <si>
    <t>P1068</t>
  </si>
  <si>
    <t>P1069</t>
  </si>
  <si>
    <t>P1070</t>
  </si>
  <si>
    <t>P1071</t>
  </si>
  <si>
    <t>P1072</t>
  </si>
  <si>
    <t>P1073</t>
  </si>
  <si>
    <t>P1074</t>
  </si>
  <si>
    <t>P1075</t>
  </si>
  <si>
    <t>P1076</t>
  </si>
  <si>
    <t>P1077</t>
  </si>
  <si>
    <t>P1078</t>
  </si>
  <si>
    <t>P1079</t>
  </si>
  <si>
    <t>P1080</t>
  </si>
  <si>
    <t>P1081</t>
  </si>
  <si>
    <t>P1082</t>
  </si>
  <si>
    <t>P1083</t>
  </si>
  <si>
    <t>P1084</t>
  </si>
  <si>
    <t>P1085</t>
  </si>
  <si>
    <t>P1086</t>
  </si>
  <si>
    <t>P1087</t>
  </si>
  <si>
    <t>P1088</t>
  </si>
  <si>
    <t>P1089</t>
  </si>
  <si>
    <t>P1090</t>
  </si>
  <si>
    <t>P1091</t>
  </si>
  <si>
    <t>P1092</t>
  </si>
  <si>
    <t>P1093</t>
  </si>
  <si>
    <t>P1094</t>
  </si>
  <si>
    <t>P1095</t>
  </si>
  <si>
    <t>P1096</t>
  </si>
  <si>
    <t>P1097</t>
  </si>
  <si>
    <t>P1098</t>
  </si>
  <si>
    <t>P1099</t>
  </si>
  <si>
    <t>P1100</t>
  </si>
  <si>
    <t>P1101</t>
  </si>
  <si>
    <t>P1102</t>
  </si>
  <si>
    <t>P1103</t>
  </si>
  <si>
    <t>P1104</t>
  </si>
  <si>
    <t>P1105</t>
  </si>
  <si>
    <t>P1106</t>
  </si>
  <si>
    <t>P1107</t>
  </si>
  <si>
    <t>P1108</t>
  </si>
  <si>
    <t>P1109</t>
  </si>
  <si>
    <t>P1110</t>
  </si>
  <si>
    <t>P1111</t>
  </si>
  <si>
    <t>P1112</t>
  </si>
  <si>
    <t>P1113</t>
  </si>
  <si>
    <t>P1114</t>
  </si>
  <si>
    <t>P1115</t>
  </si>
  <si>
    <t>P1116</t>
  </si>
  <si>
    <t>P1117</t>
  </si>
  <si>
    <t>P1118</t>
  </si>
  <si>
    <t>P1119</t>
  </si>
  <si>
    <t>P1120</t>
  </si>
  <si>
    <t>P1121</t>
  </si>
  <si>
    <t>P1122</t>
  </si>
  <si>
    <t>P1123</t>
  </si>
  <si>
    <t>P1124</t>
  </si>
  <si>
    <t>P1125</t>
  </si>
  <si>
    <t>P1126</t>
  </si>
  <si>
    <t>P1127</t>
  </si>
  <si>
    <t>P1128</t>
  </si>
  <si>
    <t>P1129</t>
  </si>
  <si>
    <t>P1130</t>
  </si>
  <si>
    <t>P1131</t>
  </si>
  <si>
    <t>P1132</t>
  </si>
  <si>
    <t>P1133</t>
  </si>
  <si>
    <t>P1134</t>
  </si>
  <si>
    <t>P1135</t>
  </si>
  <si>
    <t>P1136</t>
  </si>
  <si>
    <t>P1137</t>
  </si>
  <si>
    <t>P1138</t>
  </si>
  <si>
    <t>P1139</t>
  </si>
  <si>
    <t>P1140</t>
  </si>
  <si>
    <t>P1141</t>
  </si>
  <si>
    <t>P1142</t>
  </si>
  <si>
    <t>P1143</t>
  </si>
  <si>
    <t>P1144</t>
  </si>
  <si>
    <t>P1145</t>
  </si>
  <si>
    <t>P1146</t>
  </si>
  <si>
    <t>P1147</t>
  </si>
  <si>
    <t>P1148</t>
  </si>
  <si>
    <t>P1149</t>
  </si>
  <si>
    <t>P1150</t>
  </si>
  <si>
    <t>P1151</t>
  </si>
  <si>
    <t>P1152</t>
  </si>
  <si>
    <t>P1153</t>
  </si>
  <si>
    <t>P1154</t>
  </si>
  <si>
    <t>P1155</t>
  </si>
  <si>
    <t>P1156</t>
  </si>
  <si>
    <t>P1157</t>
  </si>
  <si>
    <t>P1158</t>
  </si>
  <si>
    <t>P1159</t>
  </si>
  <si>
    <t>P1160</t>
  </si>
  <si>
    <t>P1161</t>
  </si>
  <si>
    <t>P1162</t>
  </si>
  <si>
    <t>P1163</t>
  </si>
  <si>
    <t>P1164</t>
  </si>
  <si>
    <t>P1165</t>
  </si>
  <si>
    <t>P1166</t>
  </si>
  <si>
    <t>P1167</t>
  </si>
  <si>
    <t>P1168</t>
  </si>
  <si>
    <t>P1169</t>
  </si>
  <si>
    <t>P1170</t>
  </si>
  <si>
    <t>P1171</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</si>
  <si>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</si>
  <si>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</si>
  <si>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</si>
  <si>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</si>
  <si>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</si>
  <si>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</si>
  <si>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</si>
  <si>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</si>
  <si>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</si>
  <si>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</si>
  <si>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</si>
  <si>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</si>
  <si>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</si>
  <si>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</si>
  <si>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</si>
  <si>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</si>
  <si>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</si>
  <si>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</si>
  <si>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</si>
  <si>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</si>
  <si>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</si>
  <si>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</si>
  <si>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P1194</t>
  </si>
  <si>
    <t>P1195</t>
  </si>
  <si>
    <t>P1196</t>
  </si>
  <si>
    <t>P1197</t>
  </si>
  <si>
    <t>P1198</t>
  </si>
  <si>
    <t>P1199</t>
  </si>
  <si>
    <t>Houston</t>
  </si>
  <si>
    <t>Phoenix</t>
  </si>
  <si>
    <t>Chicago</t>
  </si>
  <si>
    <t>Los Angeles</t>
  </si>
  <si>
    <t>New York</t>
  </si>
  <si>
    <t>Townhouse</t>
  </si>
  <si>
    <t>Villa</t>
  </si>
  <si>
    <t>Condo</t>
  </si>
  <si>
    <t>Apartment</t>
  </si>
  <si>
    <t>Studio</t>
  </si>
  <si>
    <t>Furnished</t>
  </si>
  <si>
    <t>Semi-Furnished</t>
  </si>
  <si>
    <t>Unfurnished</t>
  </si>
  <si>
    <t>North</t>
  </si>
  <si>
    <t>South</t>
  </si>
  <si>
    <t>West</t>
  </si>
  <si>
    <t>East</t>
  </si>
  <si>
    <t>No</t>
  </si>
  <si>
    <t>Yes</t>
  </si>
  <si>
    <t>Grand Total</t>
  </si>
  <si>
    <t>Row Labels</t>
  </si>
  <si>
    <t>Average of Price_USD</t>
  </si>
  <si>
    <t>Property price prediction</t>
  </si>
  <si>
    <t>Location Performace evaluation</t>
  </si>
  <si>
    <t>Column Labels</t>
  </si>
  <si>
    <t>Average of Crime_Rate</t>
  </si>
  <si>
    <t>Property Price Prediction</t>
  </si>
  <si>
    <t>Cities</t>
  </si>
  <si>
    <t>Average of Air_Quality_Index</t>
  </si>
  <si>
    <t>Count of Furnishing</t>
  </si>
  <si>
    <t>Real Estate</t>
  </si>
  <si>
    <t>Location Perfomence Evaluation</t>
  </si>
  <si>
    <t>Investment opportunity Analysis</t>
  </si>
  <si>
    <t>Average of Vacancy_Rate_Perc</t>
  </si>
  <si>
    <t>1BHK</t>
  </si>
  <si>
    <t>2BHK</t>
  </si>
  <si>
    <t>3BHK</t>
  </si>
  <si>
    <t>4BHK</t>
  </si>
  <si>
    <t>5BHK</t>
  </si>
  <si>
    <t>Count of Bedrooms</t>
  </si>
  <si>
    <t>Total Count of Bedrooms</t>
  </si>
  <si>
    <t>Total Average of Price_USD</t>
  </si>
  <si>
    <t>Average of Green_Cover_Perc</t>
  </si>
  <si>
    <t>Average of Rental_Yield_Perc</t>
  </si>
  <si>
    <t>Average of Price_Appreciation_5Y_Perc</t>
  </si>
  <si>
    <t>Average of Demand_Supply_Index</t>
  </si>
  <si>
    <t>Average of ROI_Perc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</si>
</sst>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6"/>
      <color theme="1"/>
      <name val="Cambria"/>
      <family val="1"/>
      <scheme val="major"/>
    </font>
    <font>
      <sz val="22"/>
      <color theme="1"/>
      <name val="Algerian"/>
      <family val="5"/>
    </font>
    <font>
      <sz val="48"/>
      <color theme="1"/>
      <name val="Algerian"/>
      <family val="5"/>
    </font>
    <font>
      <sz val="16"/>
      <color theme="1"/>
      <name val="Algerian"/>
      <family val="5"/>
    </font>
    <font>
      <sz val="20"/>
      <color theme="1"/>
      <name val="Algerian"/>
      <family val="5"/>
    </font>
  </fonts>
  <fills count="7">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7" tint="0.59999389629810485"/>
        <bgColor indexed="64"/>
      </patternFill>
    </fill>
  </fills>
  <borders count="10">
    <border>
      <left/>
      <right/>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2">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0" fontId="0" fillId="2" borderId="0" xfId="0" applyFill="1"/>
    <xf numFmtId="0" fontId="0" fillId="0" borderId="0" xfId="0" applyAlignment="1">
      <alignment horizontal="left" indent="1"/>
    </xf>
    <xf numFmtId="0" fontId="0" fillId="3" borderId="0" xfId="0" applyFill="1"/>
    <xf numFmtId="0" fontId="0" fillId="5" borderId="0" xfId="0" applyFill="1"/>
    <xf numFmtId="0" fontId="6" fillId="5" borderId="0" xfId="0" applyFont="1" applyFill="1"/>
    <xf numFmtId="0" fontId="5" fillId="5" borderId="0" xfId="0" applyFont="1" applyFill="1"/>
    <xf numFmtId="0" fontId="1" fillId="6" borderId="5" xfId="0" applyFont="1" applyFill="1" applyBorder="1" applyAlignment="1"/>
    <xf numFmtId="0" fontId="1" fillId="6" borderId="0" xfId="0" applyFont="1" applyFill="1" applyBorder="1" applyAlignment="1"/>
    <xf numFmtId="0" fontId="1" fillId="6" borderId="2" xfId="0" applyFont="1" applyFill="1" applyBorder="1" applyAlignment="1"/>
    <xf numFmtId="0" fontId="1" fillId="6" borderId="3" xfId="0" applyFont="1" applyFill="1" applyBorder="1" applyAlignment="1"/>
    <xf numFmtId="0" fontId="1" fillId="6" borderId="4" xfId="0" applyFont="1" applyFill="1" applyBorder="1" applyAlignment="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0" fontId="4" fillId="4" borderId="0" xfId="0" applyFont="1" applyFill="1" applyAlignment="1">
      <alignment horizontal="center"/>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7" xfId="0" applyFont="1" applyFill="1" applyBorder="1" applyAlignment="1">
      <alignment horizontal="center"/>
    </xf>
    <xf numFmtId="0" fontId="2" fillId="6" borderId="8" xfId="0" applyFont="1" applyFill="1" applyBorder="1" applyAlignment="1">
      <alignment horizontal="center"/>
    </xf>
    <xf numFmtId="0" fontId="2" fillId="6" borderId="9"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[Real_Estate_Project.xlsx]PPP!PivotTable2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2225" cap="rnd">
            <a:solidFill>
              <a:schemeClr val="accent3"/>
            </a:solidFill>
            <a:round/>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2225" cap="rnd">
            <a:solidFill>
              <a:schemeClr val="accent3"/>
            </a:solidFill>
            <a:round/>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3"/>
            </a:solidFill>
            <a:round/>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2225" cap="rnd">
            <a:solidFill>
              <a:schemeClr val="accent3"/>
            </a:solidFill>
            <a:round/>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22225" cap="rnd">
            <a:solidFill>
              <a:schemeClr val="accent3"/>
            </a:solidFill>
            <a:round/>
          </a:ln>
          <a:effectLst/>
        </c:spPr>
        <c:marker>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PPP!$B$19:$B$20</c:f>
              <c:strCache>
                <c:ptCount val="1"/>
                <c:pt idx="0">
                  <c:v>Los Angeles</c:v>
                </c:pt>
              </c:strCache>
            </c:strRef>
          </c:tx>
          <c:spPr>
            <a:ln w="22225" cap="rnd">
              <a:solidFill>
                <a:schemeClr val="accent3"/>
              </a:solidFill>
              <a:round/>
            </a:ln>
            <a:effectLst/>
          </c:spPr>
          <c:marker>
            <c:symbol val="diamond"/>
            <c:size val="6"/>
            <c:spPr>
              <a:solidFill>
                <a:schemeClr val="accent3"/>
              </a:solidFill>
              <a:ln w="9525">
                <a:solidFill>
                  <a:schemeClr val="accent3"/>
                </a:solidFill>
                <a:round/>
              </a:ln>
              <a:effectLst/>
            </c:spPr>
          </c:marker>
          <c:trendline>
            <c:spPr>
              <a:ln w="19050" cap="rnd">
                <a:solidFill>
                  <a:schemeClr val="accent3"/>
                </a:solidFill>
                <a:prstDash val="sysDash"/>
              </a:ln>
              <a:effectLst/>
            </c:spPr>
            <c:trendlineType val="linear"/>
            <c:dispRSqr val="0"/>
            <c:dispEq val="0"/>
          </c:trendline>
          <c:cat>
            <c:strRef>
              <c:f>PPP!$A$21:$A$46</c:f>
              <c:strCache>
                <c:ptCount val="25"/>
                <c:pt idx="0">
                  <c:v>1970</c:v>
                </c:pt>
                <c:pt idx="1">
                  <c:v>1971</c:v>
                </c:pt>
                <c:pt idx="2">
                  <c:v>1975</c:v>
                </c:pt>
                <c:pt idx="3">
                  <c:v>1977</c:v>
                </c:pt>
                <c:pt idx="4">
                  <c:v>1981</c:v>
                </c:pt>
                <c:pt idx="5">
                  <c:v>1983</c:v>
                </c:pt>
                <c:pt idx="6">
                  <c:v>1984</c:v>
                </c:pt>
                <c:pt idx="7">
                  <c:v>1987</c:v>
                </c:pt>
                <c:pt idx="8">
                  <c:v>1991</c:v>
                </c:pt>
                <c:pt idx="9">
                  <c:v>1995</c:v>
                </c:pt>
                <c:pt idx="10">
                  <c:v>2001</c:v>
                </c:pt>
                <c:pt idx="11">
                  <c:v>2002</c:v>
                </c:pt>
                <c:pt idx="12">
                  <c:v>2003</c:v>
                </c:pt>
                <c:pt idx="13">
                  <c:v>2005</c:v>
                </c:pt>
                <c:pt idx="14">
                  <c:v>2009</c:v>
                </c:pt>
                <c:pt idx="15">
                  <c:v>2010</c:v>
                </c:pt>
                <c:pt idx="16">
                  <c:v>2011</c:v>
                </c:pt>
                <c:pt idx="17">
                  <c:v>2012</c:v>
                </c:pt>
                <c:pt idx="18">
                  <c:v>2013</c:v>
                </c:pt>
                <c:pt idx="19">
                  <c:v>2014</c:v>
                </c:pt>
                <c:pt idx="20">
                  <c:v>2016</c:v>
                </c:pt>
                <c:pt idx="21">
                  <c:v>2018</c:v>
                </c:pt>
                <c:pt idx="22">
                  <c:v>2019</c:v>
                </c:pt>
                <c:pt idx="23">
                  <c:v>2020</c:v>
                </c:pt>
                <c:pt idx="24">
                  <c:v>2022</c:v>
                </c:pt>
              </c:strCache>
            </c:strRef>
          </c:cat>
          <c:val>
            <c:numRef>
              <c:f>PPP!$B$21:$B$46</c:f>
              <c:numCache>
                <c:formatCode>General</c:formatCode>
                <c:ptCount val="25"/>
                <c:pt idx="0">
                  <c:v>505796</c:v>
                </c:pt>
                <c:pt idx="1">
                  <c:v>138668</c:v>
                </c:pt>
                <c:pt idx="2">
                  <c:v>655842</c:v>
                </c:pt>
                <c:pt idx="3">
                  <c:v>628918.66666666663</c:v>
                </c:pt>
                <c:pt idx="4">
                  <c:v>723590</c:v>
                </c:pt>
                <c:pt idx="5">
                  <c:v>576549</c:v>
                </c:pt>
                <c:pt idx="6">
                  <c:v>557820</c:v>
                </c:pt>
                <c:pt idx="7">
                  <c:v>998763</c:v>
                </c:pt>
                <c:pt idx="8">
                  <c:v>377231</c:v>
                </c:pt>
                <c:pt idx="9">
                  <c:v>443409</c:v>
                </c:pt>
                <c:pt idx="10">
                  <c:v>441869</c:v>
                </c:pt>
                <c:pt idx="11">
                  <c:v>320914</c:v>
                </c:pt>
                <c:pt idx="12">
                  <c:v>539986.5</c:v>
                </c:pt>
                <c:pt idx="13">
                  <c:v>361822</c:v>
                </c:pt>
                <c:pt idx="14">
                  <c:v>252416</c:v>
                </c:pt>
                <c:pt idx="15">
                  <c:v>900478</c:v>
                </c:pt>
                <c:pt idx="16">
                  <c:v>800704</c:v>
                </c:pt>
                <c:pt idx="17">
                  <c:v>160117.5</c:v>
                </c:pt>
                <c:pt idx="18">
                  <c:v>637295.33333333337</c:v>
                </c:pt>
                <c:pt idx="19">
                  <c:v>486571</c:v>
                </c:pt>
                <c:pt idx="20">
                  <c:v>470388.5</c:v>
                </c:pt>
                <c:pt idx="21">
                  <c:v>450584</c:v>
                </c:pt>
                <c:pt idx="22">
                  <c:v>273563</c:v>
                </c:pt>
                <c:pt idx="23">
                  <c:v>370787</c:v>
                </c:pt>
                <c:pt idx="24">
                  <c:v>335711</c:v>
                </c:pt>
              </c:numCache>
            </c:numRef>
          </c:val>
          <c:smooth val="0"/>
          <c:extLst>
            <c:ext xmlns:c16="http://schemas.microsoft.com/office/drawing/2014/chart" uri="{C3380CC4-5D6E-409C-BE32-E72D297353CC}">
              <c16:uniqueId val="{00000000-952F-4B9C-8F61-B08FA3B19F5E}"/>
            </c:ext>
          </c:extLst>
        </c:ser>
        <c:dLbls>
          <c:showLegendKey val="0"/>
          <c:showVal val="0"/>
          <c:showCatName val="0"/>
          <c:showSerName val="0"/>
          <c:showPercent val="0"/>
          <c:showBubbleSize val="0"/>
        </c:dLbls>
        <c:marker val="1"/>
        <c:smooth val="0"/>
        <c:axId val="1579116703"/>
        <c:axId val="1579115455"/>
      </c:lineChart>
      <c:catAx>
        <c:axId val="1579116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79115455"/>
        <c:crosses val="autoZero"/>
        <c:auto val="1"/>
        <c:lblAlgn val="ctr"/>
        <c:lblOffset val="100"/>
        <c:noMultiLvlLbl val="0"/>
      </c:catAx>
      <c:valAx>
        <c:axId val="157911545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1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[Real_Estate_Project.xlsx]PPP!PivotTable10</c:name>
    <c:fmtId val="20"/>
  </c:pivotSource>
  <c:chart>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PPP!$B$143</c:f>
              <c:strCache>
                <c:ptCount val="1"/>
                <c:pt idx="0">
                  <c:v>Average of Rental_Yield_Perc</c:v>
                </c:pt>
              </c:strCache>
            </c:strRef>
          </c:tx>
          <c:spPr>
            <a:solidFill>
              <a:schemeClr val="accent2">
                <a:shade val="76000"/>
              </a:schemeClr>
            </a:solidFill>
            <a:ln>
              <a:noFill/>
            </a:ln>
            <a:effectLst/>
            <a:sp3d/>
          </c:spPr>
          <c:invertIfNegative val="0"/>
          <c:cat>
            <c:strRef>
              <c:f>PPP!$A$144:$A$145</c:f>
              <c:strCache>
                <c:ptCount val="1"/>
                <c:pt idx="0">
                  <c:v>Los Angeles</c:v>
                </c:pt>
              </c:strCache>
            </c:strRef>
          </c:cat>
          <c:val>
            <c:numRef>
              <c:f>PPP!$B$144:$B$145</c:f>
              <c:numCache>
                <c:formatCode>General</c:formatCode>
                <c:ptCount val="1"/>
                <c:pt idx="0">
                  <c:v>4.9888571428571407</c:v>
                </c:pt>
              </c:numCache>
            </c:numRef>
          </c:val>
          <c:extLst>
            <c:ext xmlns:c16="http://schemas.microsoft.com/office/drawing/2014/chart" uri="{C3380CC4-5D6E-409C-BE32-E72D297353CC}">
              <c16:uniqueId val="{00000000-CB47-4228-9C2B-34C0EDF0193D}"/>
            </c:ext>
          </c:extLst>
        </c:ser>
        <c:ser>
          <c:idx val="1"/>
          <c:order val="1"/>
          <c:tx>
            <c:strRef>
              <c:f>PPP!$C$143</c:f>
              <c:strCache>
                <c:ptCount val="1"/>
                <c:pt idx="0">
                  <c:v>Average of ROI_Perc</c:v>
                </c:pt>
              </c:strCache>
            </c:strRef>
          </c:tx>
          <c:spPr>
            <a:solidFill>
              <a:schemeClr val="accent2">
                <a:tint val="77000"/>
              </a:schemeClr>
            </a:solidFill>
            <a:ln>
              <a:noFill/>
            </a:ln>
            <a:effectLst/>
            <a:sp3d/>
          </c:spPr>
          <c:invertIfNegative val="0"/>
          <c:cat>
            <c:strRef>
              <c:f>PPP!$A$144:$A$145</c:f>
              <c:strCache>
                <c:ptCount val="1"/>
                <c:pt idx="0">
                  <c:v>Los Angeles</c:v>
                </c:pt>
              </c:strCache>
            </c:strRef>
          </c:cat>
          <c:val>
            <c:numRef>
              <c:f>PPP!$C$144:$C$145</c:f>
              <c:numCache>
                <c:formatCode>General</c:formatCode>
                <c:ptCount val="1"/>
                <c:pt idx="0">
                  <c:v>2.968857142857142</c:v>
                </c:pt>
              </c:numCache>
            </c:numRef>
          </c:val>
          <c:extLst>
            <c:ext xmlns:c16="http://schemas.microsoft.com/office/drawing/2014/chart" uri="{C3380CC4-5D6E-409C-BE32-E72D297353CC}">
              <c16:uniqueId val="{00000001-CB47-4228-9C2B-34C0EDF0193D}"/>
            </c:ext>
          </c:extLst>
        </c:ser>
        <c:dLbls>
          <c:showLegendKey val="0"/>
          <c:showVal val="0"/>
          <c:showCatName val="0"/>
          <c:showSerName val="0"/>
          <c:showPercent val="0"/>
          <c:showBubbleSize val="0"/>
        </c:dLbls>
        <c:gapWidth val="150"/>
        <c:shape val="box"/>
        <c:axId val="1878835999"/>
        <c:axId val="1878838079"/>
        <c:axId val="0"/>
      </c:bar3DChart>
      <c:catAx>
        <c:axId val="1878835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38079"/>
        <c:crosses val="autoZero"/>
        <c:auto val="1"/>
        <c:lblAlgn val="ctr"/>
        <c:lblOffset val="100"/>
        <c:noMultiLvlLbl val="0"/>
      </c:catAx>
      <c:valAx>
        <c:axId val="187883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[Real_Estate_Project.xlsx]PPP!PivotTable12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hade val="53000"/>
            </a:schemeClr>
          </a:solidFill>
          <a:ln w="19050">
            <a:solidFill>
              <a:schemeClr val="lt1"/>
            </a:solidFill>
          </a:ln>
          <a:effectLst/>
        </c:spPr>
      </c:pivotFmt>
      <c:pivotFmt>
        <c:idx val="3"/>
        <c:spPr>
          <a:solidFill>
            <a:schemeClr val="accent2">
              <a:shade val="76000"/>
            </a:schemeClr>
          </a:solidFill>
          <a:ln w="19050">
            <a:solidFill>
              <a:schemeClr val="lt1"/>
            </a:solidFill>
          </a:ln>
          <a:effectLst/>
        </c:spPr>
      </c:pivotFmt>
      <c:pivotFmt>
        <c:idx val="4"/>
        <c:spPr>
          <a:solidFill>
            <a:schemeClr val="accent2">
              <a:tint val="77000"/>
            </a:schemeClr>
          </a:solidFill>
          <a:ln w="19050">
            <a:solidFill>
              <a:schemeClr val="lt1"/>
            </a:solidFill>
          </a:ln>
          <a:effectLst/>
        </c:spPr>
      </c:pivotFmt>
      <c:pivotFmt>
        <c:idx val="5"/>
        <c:spPr>
          <a:solidFill>
            <a:schemeClr val="accent2">
              <a:tint val="54000"/>
            </a:schemeClr>
          </a:solidFill>
          <a:ln w="19050">
            <a:solidFill>
              <a:schemeClr val="lt1"/>
            </a:solidFill>
          </a:ln>
          <a:effectLst/>
        </c:spPr>
      </c:pivotFmt>
      <c:pivotFmt>
        <c:idx val="6"/>
        <c:spPr>
          <a:solidFill>
            <a:schemeClr val="accent2">
              <a:shade val="53000"/>
            </a:schemeClr>
          </a:solidFill>
          <a:ln w="19050">
            <a:solidFill>
              <a:schemeClr val="lt1"/>
            </a:solidFill>
          </a:ln>
          <a:effectLst/>
        </c:spPr>
      </c:pivotFmt>
      <c:pivotFmt>
        <c:idx val="7"/>
        <c:spPr>
          <a:solidFill>
            <a:schemeClr val="accent2">
              <a:shade val="76000"/>
            </a:schemeClr>
          </a:solidFill>
          <a:ln w="19050">
            <a:solidFill>
              <a:schemeClr val="lt1"/>
            </a:solidFill>
          </a:ln>
          <a:effectLst/>
        </c:spPr>
      </c:pivotFmt>
      <c:pivotFmt>
        <c:idx val="8"/>
        <c:spPr>
          <a:solidFill>
            <a:schemeClr val="accent2">
              <a:tint val="77000"/>
            </a:schemeClr>
          </a:solidFill>
          <a:ln w="19050">
            <a:solidFill>
              <a:schemeClr val="lt1"/>
            </a:solidFill>
          </a:ln>
          <a:effectLst/>
        </c:spPr>
      </c:pivotFmt>
      <c:pivotFmt>
        <c:idx val="9"/>
        <c:spPr>
          <a:solidFill>
            <a:schemeClr val="accent2">
              <a:tint val="54000"/>
            </a:schemeClr>
          </a:solidFill>
          <a:ln w="19050">
            <a:solidFill>
              <a:schemeClr val="lt1"/>
            </a:solidFill>
          </a:ln>
          <a:effectLst/>
        </c:spPr>
      </c:pivotFmt>
    </c:pivotFmts>
    <c:plotArea>
      <c:layout/>
      <c:doughnutChart>
        <c:varyColors val="1"/>
        <c:ser>
          <c:idx val="0"/>
          <c:order val="0"/>
          <c:tx>
            <c:strRef>
              <c:f>PPP!$B$166</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97EF-4728-8901-320228A3287A}"/>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AC98-473A-AB16-C6ECB70FA927}"/>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C98-473A-AB16-C6ECB70FA927}"/>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AC98-473A-AB16-C6ECB70FA927}"/>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AC98-473A-AB16-C6ECB70FA9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PPP!$A$167:$A$172</c:f>
              <c:strCache>
                <c:ptCount val="5"/>
                <c:pt idx="0">
                  <c:v>Phoenix</c:v>
                </c:pt>
                <c:pt idx="1">
                  <c:v>New York</c:v>
                </c:pt>
                <c:pt idx="2">
                  <c:v>Los Angeles</c:v>
                </c:pt>
                <c:pt idx="3">
                  <c:v>Chicago</c:v>
                </c:pt>
                <c:pt idx="4">
                  <c:v>Houston</c:v>
                </c:pt>
              </c:strCache>
            </c:strRef>
          </c:cat>
          <c:val>
            <c:numRef>
              <c:f>PPP!$B$167:$B$172</c:f>
              <c:numCache>
                <c:formatCode>General</c:formatCode>
                <c:ptCount val="5"/>
                <c:pt idx="0">
                  <c:v>1.216388888888889</c:v>
                </c:pt>
                <c:pt idx="1">
                  <c:v>1.2320930232558138</c:v>
                </c:pt>
                <c:pt idx="2">
                  <c:v>1.3048571428571429</c:v>
                </c:pt>
                <c:pt idx="3">
                  <c:v>1.2391891891891895</c:v>
                </c:pt>
                <c:pt idx="4">
                  <c:v>1.2846938775510202</c:v>
                </c:pt>
              </c:numCache>
            </c:numRef>
          </c:val>
          <c:extLst>
            <c:ext xmlns:c16="http://schemas.microsoft.com/office/drawing/2014/chart" uri="{C3380CC4-5D6E-409C-BE32-E72D297353CC}">
              <c16:uniqueId val="{00000000-FAEA-4102-8CEB-6B8F9AB73F8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[Real_Estate_Project.xlsx]PPP!PivotTable1</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PPP!$B$3:$B$4</c:f>
              <c:strCache>
                <c:ptCount val="1"/>
                <c:pt idx="0">
                  <c:v>Los Angeles</c:v>
                </c:pt>
              </c:strCache>
            </c:strRef>
          </c:tx>
          <c:spPr>
            <a:solidFill>
              <a:schemeClr val="accent4"/>
            </a:solidFill>
            <a:ln>
              <a:noFill/>
            </a:ln>
            <a:effectLst/>
          </c:spPr>
          <c:invertIfNegative val="0"/>
          <c:cat>
            <c:strRef>
              <c:f>PPP!$A$5:$A$10</c:f>
              <c:strCache>
                <c:ptCount val="5"/>
                <c:pt idx="0">
                  <c:v>Apartment</c:v>
                </c:pt>
                <c:pt idx="1">
                  <c:v>Condo</c:v>
                </c:pt>
                <c:pt idx="2">
                  <c:v>Studio</c:v>
                </c:pt>
                <c:pt idx="3">
                  <c:v>Townhouse</c:v>
                </c:pt>
                <c:pt idx="4">
                  <c:v>Villa</c:v>
                </c:pt>
              </c:strCache>
            </c:strRef>
          </c:cat>
          <c:val>
            <c:numRef>
              <c:f>PPP!$B$5:$B$10</c:f>
              <c:numCache>
                <c:formatCode>General</c:formatCode>
                <c:ptCount val="5"/>
                <c:pt idx="0">
                  <c:v>568975.625</c:v>
                </c:pt>
                <c:pt idx="1">
                  <c:v>533247.5</c:v>
                </c:pt>
                <c:pt idx="2">
                  <c:v>415778.5</c:v>
                </c:pt>
                <c:pt idx="3">
                  <c:v>689716</c:v>
                </c:pt>
                <c:pt idx="4">
                  <c:v>517839</c:v>
                </c:pt>
              </c:numCache>
            </c:numRef>
          </c:val>
          <c:extLst>
            <c:ext xmlns:c16="http://schemas.microsoft.com/office/drawing/2014/chart" uri="{C3380CC4-5D6E-409C-BE32-E72D297353CC}">
              <c16:uniqueId val="{00000000-E3C6-40CC-8836-E74A33458AD6}"/>
            </c:ext>
          </c:extLst>
        </c:ser>
        <c:dLbls>
          <c:showLegendKey val="0"/>
          <c:showVal val="0"/>
          <c:showCatName val="0"/>
          <c:showSerName val="0"/>
          <c:showPercent val="0"/>
          <c:showBubbleSize val="0"/>
        </c:dLbls>
        <c:gapWidth val="219"/>
        <c:overlap val="-27"/>
        <c:axId val="1579288447"/>
        <c:axId val="1579282623"/>
      </c:barChart>
      <c:catAx>
        <c:axId val="157928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82623"/>
        <c:crosses val="autoZero"/>
        <c:auto val="1"/>
        <c:lblAlgn val="ctr"/>
        <c:lblOffset val="100"/>
        <c:noMultiLvlLbl val="0"/>
      </c:catAx>
      <c:valAx>
        <c:axId val="157928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8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[Real_Estate_Project.xlsx]PPP!PivotTable5</c:name>
    <c:fmtId val="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24"/>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25"/>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26"/>
      </c:pivotFmt>
      <c:pivotFmt>
        <c:idx val="27"/>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28"/>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29"/>
      </c:pivotFmt>
      <c:pivotFmt>
        <c:idx val="30"/>
      </c:pivotFmt>
      <c:pivotFmt>
        <c:idx val="31"/>
      </c:pivotFmt>
      <c:pivotFmt>
        <c:idx val="32"/>
      </c:pivotFmt>
      <c:pivotFmt>
        <c:idx val="3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36"/>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37"/>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38"/>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39"/>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s>
    <c:plotArea>
      <c:layout/>
      <c:doughnutChart>
        <c:varyColors val="1"/>
        <c:ser>
          <c:idx val="0"/>
          <c:order val="0"/>
          <c:tx>
            <c:strRef>
              <c:f>PPP!$B$80</c:f>
              <c:strCache>
                <c:ptCount val="1"/>
                <c:pt idx="0">
                  <c:v>Count of Furnishing</c:v>
                </c:pt>
              </c:strCache>
            </c:strRef>
          </c:tx>
          <c:dPt>
            <c:idx val="0"/>
            <c:bubble3D val="0"/>
            <c:spPr>
              <a:pattFill prst="ltUpDiag">
                <a:fgClr>
                  <a:schemeClr val="accent4">
                    <a:shade val="76000"/>
                  </a:schemeClr>
                </a:fgClr>
                <a:bgClr>
                  <a:schemeClr val="accent4">
                    <a:shade val="76000"/>
                    <a:lumMod val="20000"/>
                    <a:lumOff val="80000"/>
                  </a:schemeClr>
                </a:bgClr>
              </a:pattFill>
              <a:ln w="19050">
                <a:solidFill>
                  <a:schemeClr val="lt1"/>
                </a:solidFill>
              </a:ln>
              <a:effectLst>
                <a:innerShdw blurRad="114300">
                  <a:schemeClr val="accent4">
                    <a:shade val="76000"/>
                  </a:schemeClr>
                </a:innerShdw>
              </a:effectLst>
            </c:spPr>
            <c:extLst>
              <c:ext xmlns:c16="http://schemas.microsoft.com/office/drawing/2014/chart" uri="{C3380CC4-5D6E-409C-BE32-E72D297353CC}">
                <c16:uniqueId val="{00000001-1F09-4699-B9BD-CA67C6BD8B5C}"/>
              </c:ext>
            </c:extLst>
          </c:dPt>
          <c:dPt>
            <c:idx val="1"/>
            <c:bubble3D val="0"/>
            <c:spPr>
              <a:pattFill prst="ltUpDiag">
                <a:fgClr>
                  <a:schemeClr val="accent4">
                    <a:tint val="77000"/>
                  </a:schemeClr>
                </a:fgClr>
                <a:bgClr>
                  <a:schemeClr val="accent4">
                    <a:tint val="77000"/>
                    <a:lumMod val="20000"/>
                    <a:lumOff val="80000"/>
                  </a:schemeClr>
                </a:bgClr>
              </a:pattFill>
              <a:ln w="19050">
                <a:solidFill>
                  <a:schemeClr val="lt1"/>
                </a:solidFill>
              </a:ln>
              <a:effectLst>
                <a:innerShdw blurRad="114300">
                  <a:schemeClr val="accent4">
                    <a:tint val="77000"/>
                  </a:schemeClr>
                </a:innerShdw>
              </a:effectLst>
            </c:spPr>
            <c:extLst>
              <c:ext xmlns:c16="http://schemas.microsoft.com/office/drawing/2014/chart" uri="{C3380CC4-5D6E-409C-BE32-E72D297353CC}">
                <c16:uniqueId val="{00000003-1F09-4699-B9BD-CA67C6BD8B5C}"/>
              </c:ext>
            </c:extLst>
          </c:dPt>
          <c:dPt>
            <c:idx val="2"/>
            <c:bubble3D val="0"/>
            <c:spPr>
              <a:pattFill prst="ltUpDiag">
                <a:fgClr>
                  <a:schemeClr val="accent4">
                    <a:tint val="30000"/>
                  </a:schemeClr>
                </a:fgClr>
                <a:bgClr>
                  <a:schemeClr val="accent4">
                    <a:tint val="30000"/>
                    <a:lumMod val="20000"/>
                    <a:lumOff val="80000"/>
                  </a:schemeClr>
                </a:bgClr>
              </a:pattFill>
              <a:ln w="19050">
                <a:solidFill>
                  <a:schemeClr val="lt1"/>
                </a:solidFill>
              </a:ln>
              <a:effectLst>
                <a:innerShdw blurRad="114300">
                  <a:schemeClr val="accent4">
                    <a:tint val="30000"/>
                  </a:schemeClr>
                </a:innerShdw>
              </a:effectLst>
            </c:spPr>
            <c:extLst>
              <c:ext xmlns:c16="http://schemas.microsoft.com/office/drawing/2014/chart" uri="{C3380CC4-5D6E-409C-BE32-E72D297353CC}">
                <c16:uniqueId val="{00000005-1F09-4699-B9BD-CA67C6BD8B5C}"/>
              </c:ext>
            </c:extLst>
          </c:dPt>
          <c:dPt>
            <c:idx val="3"/>
            <c:bubble3D val="0"/>
            <c:spPr>
              <a:pattFill prst="ltUpDiag">
                <a:fgClr>
                  <a:schemeClr val="accent4">
                    <a:tint val="84000"/>
                  </a:schemeClr>
                </a:fgClr>
                <a:bgClr>
                  <a:schemeClr val="accent4">
                    <a:tint val="84000"/>
                    <a:lumMod val="20000"/>
                    <a:lumOff val="80000"/>
                  </a:schemeClr>
                </a:bgClr>
              </a:pattFill>
              <a:ln w="19050">
                <a:solidFill>
                  <a:schemeClr val="lt1"/>
                </a:solidFill>
              </a:ln>
              <a:effectLst>
                <a:innerShdw blurRad="114300">
                  <a:schemeClr val="accent4">
                    <a:tint val="84000"/>
                  </a:schemeClr>
                </a:innerShdw>
              </a:effectLst>
            </c:spPr>
            <c:extLst>
              <c:ext xmlns:c16="http://schemas.microsoft.com/office/drawing/2014/chart" uri="{C3380CC4-5D6E-409C-BE32-E72D297353CC}">
                <c16:uniqueId val="{00000007-1F09-4699-B9BD-CA67C6BD8B5C}"/>
              </c:ext>
            </c:extLst>
          </c:dPt>
          <c:dPt>
            <c:idx val="4"/>
            <c:bubble3D val="0"/>
            <c:spPr>
              <a:pattFill prst="ltUpDiag">
                <a:fgClr>
                  <a:schemeClr val="accent4">
                    <a:tint val="37000"/>
                  </a:schemeClr>
                </a:fgClr>
                <a:bgClr>
                  <a:schemeClr val="accent4">
                    <a:tint val="37000"/>
                    <a:lumMod val="20000"/>
                    <a:lumOff val="80000"/>
                  </a:schemeClr>
                </a:bgClr>
              </a:pattFill>
              <a:ln w="19050">
                <a:solidFill>
                  <a:schemeClr val="lt1"/>
                </a:solidFill>
              </a:ln>
              <a:effectLst>
                <a:innerShdw blurRad="114300">
                  <a:schemeClr val="accent4">
                    <a:tint val="37000"/>
                  </a:schemeClr>
                </a:innerShdw>
              </a:effectLst>
            </c:spPr>
            <c:extLst>
              <c:ext xmlns:c16="http://schemas.microsoft.com/office/drawing/2014/chart" uri="{C3380CC4-5D6E-409C-BE32-E72D297353CC}">
                <c16:uniqueId val="{00000009-1F09-4699-B9BD-CA67C6BD8B5C}"/>
              </c:ext>
            </c:extLst>
          </c:dPt>
          <c:dPt>
            <c:idx val="5"/>
            <c:bubble3D val="0"/>
            <c:spPr>
              <a:pattFill prst="ltUpDiag">
                <a:fgClr>
                  <a:schemeClr val="accent4">
                    <a:tint val="90000"/>
                  </a:schemeClr>
                </a:fgClr>
                <a:bgClr>
                  <a:schemeClr val="accent4">
                    <a:tint val="90000"/>
                    <a:lumMod val="20000"/>
                    <a:lumOff val="80000"/>
                  </a:schemeClr>
                </a:bgClr>
              </a:pattFill>
              <a:ln w="19050">
                <a:solidFill>
                  <a:schemeClr val="lt1"/>
                </a:solidFill>
              </a:ln>
              <a:effectLst>
                <a:innerShdw blurRad="114300">
                  <a:schemeClr val="accent4">
                    <a:tint val="90000"/>
                  </a:schemeClr>
                </a:innerShdw>
              </a:effectLst>
            </c:spPr>
            <c:extLst>
              <c:ext xmlns:c16="http://schemas.microsoft.com/office/drawing/2014/chart" uri="{C3380CC4-5D6E-409C-BE32-E72D297353CC}">
                <c16:uniqueId val="{0000000B-1F09-4699-B9BD-CA67C6BD8B5C}"/>
              </c:ext>
            </c:extLst>
          </c:dPt>
          <c:dPt>
            <c:idx val="6"/>
            <c:bubble3D val="0"/>
            <c:spPr>
              <a:pattFill prst="ltUpDiag">
                <a:fgClr>
                  <a:schemeClr val="accent4">
                    <a:tint val="44000"/>
                  </a:schemeClr>
                </a:fgClr>
                <a:bgClr>
                  <a:schemeClr val="accent4">
                    <a:tint val="44000"/>
                    <a:lumMod val="20000"/>
                    <a:lumOff val="80000"/>
                  </a:schemeClr>
                </a:bgClr>
              </a:pattFill>
              <a:ln w="19050">
                <a:solidFill>
                  <a:schemeClr val="lt1"/>
                </a:solidFill>
              </a:ln>
              <a:effectLst>
                <a:innerShdw blurRad="114300">
                  <a:schemeClr val="accent4">
                    <a:tint val="44000"/>
                  </a:schemeClr>
                </a:innerShdw>
              </a:effectLst>
            </c:spPr>
            <c:extLst>
              <c:ext xmlns:c16="http://schemas.microsoft.com/office/drawing/2014/chart" uri="{C3380CC4-5D6E-409C-BE32-E72D297353CC}">
                <c16:uniqueId val="{0000000D-1F09-4699-B9BD-CA67C6BD8B5C}"/>
              </c:ext>
            </c:extLst>
          </c:dPt>
          <c:dPt>
            <c:idx val="7"/>
            <c:bubble3D val="0"/>
            <c:spPr>
              <a:pattFill prst="ltUpDiag">
                <a:fgClr>
                  <a:schemeClr val="accent4">
                    <a:tint val="97000"/>
                  </a:schemeClr>
                </a:fgClr>
                <a:bgClr>
                  <a:schemeClr val="accent4">
                    <a:tint val="97000"/>
                    <a:lumMod val="20000"/>
                    <a:lumOff val="80000"/>
                  </a:schemeClr>
                </a:bgClr>
              </a:pattFill>
              <a:ln w="19050">
                <a:solidFill>
                  <a:schemeClr val="lt1"/>
                </a:solidFill>
              </a:ln>
              <a:effectLst>
                <a:innerShdw blurRad="114300">
                  <a:schemeClr val="accent4">
                    <a:tint val="97000"/>
                  </a:schemeClr>
                </a:innerShdw>
              </a:effectLst>
            </c:spPr>
            <c:extLst>
              <c:ext xmlns:c16="http://schemas.microsoft.com/office/drawing/2014/chart" uri="{C3380CC4-5D6E-409C-BE32-E72D297353CC}">
                <c16:uniqueId val="{0000000F-1F09-4699-B9BD-CA67C6BD8B5C}"/>
              </c:ext>
            </c:extLst>
          </c:dPt>
          <c:dPt>
            <c:idx val="8"/>
            <c:bubble3D val="0"/>
            <c:spPr>
              <a:pattFill prst="ltUpDiag">
                <a:fgClr>
                  <a:schemeClr val="accent4">
                    <a:tint val="50000"/>
                  </a:schemeClr>
                </a:fgClr>
                <a:bgClr>
                  <a:schemeClr val="accent4">
                    <a:tint val="50000"/>
                    <a:lumMod val="20000"/>
                    <a:lumOff val="80000"/>
                  </a:schemeClr>
                </a:bgClr>
              </a:pattFill>
              <a:ln w="19050">
                <a:solidFill>
                  <a:schemeClr val="lt1"/>
                </a:solidFill>
              </a:ln>
              <a:effectLst>
                <a:innerShdw blurRad="114300">
                  <a:schemeClr val="accent4">
                    <a:tint val="50000"/>
                  </a:schemeClr>
                </a:innerShdw>
              </a:effectLst>
            </c:spPr>
            <c:extLst>
              <c:ext xmlns:c16="http://schemas.microsoft.com/office/drawing/2014/chart" uri="{C3380CC4-5D6E-409C-BE32-E72D297353CC}">
                <c16:uniqueId val="{00000011-1F09-4699-B9BD-CA67C6BD8B5C}"/>
              </c:ext>
            </c:extLst>
          </c:dPt>
          <c:dPt>
            <c:idx val="9"/>
            <c:bubble3D val="0"/>
            <c:spPr>
              <a:pattFill prst="ltUpDiag">
                <a:fgClr>
                  <a:schemeClr val="accent4">
                    <a:tint val="4000"/>
                  </a:schemeClr>
                </a:fgClr>
                <a:bgClr>
                  <a:schemeClr val="accent4">
                    <a:tint val="4000"/>
                    <a:lumMod val="20000"/>
                    <a:lumOff val="80000"/>
                  </a:schemeClr>
                </a:bgClr>
              </a:pattFill>
              <a:ln w="19050">
                <a:solidFill>
                  <a:schemeClr val="lt1"/>
                </a:solidFill>
              </a:ln>
              <a:effectLst>
                <a:innerShdw blurRad="114300">
                  <a:schemeClr val="accent4">
                    <a:tint val="4000"/>
                  </a:schemeClr>
                </a:innerShdw>
              </a:effectLst>
            </c:spPr>
            <c:extLst>
              <c:ext xmlns:c16="http://schemas.microsoft.com/office/drawing/2014/chart" uri="{C3380CC4-5D6E-409C-BE32-E72D297353CC}">
                <c16:uniqueId val="{00000013-1F09-4699-B9BD-CA67C6BD8B5C}"/>
              </c:ext>
            </c:extLst>
          </c:dPt>
          <c:dPt>
            <c:idx val="10"/>
            <c:bubble3D val="0"/>
            <c:spPr>
              <a:pattFill prst="ltUpDiag">
                <a:fgClr>
                  <a:schemeClr val="accent4">
                    <a:tint val="57000"/>
                  </a:schemeClr>
                </a:fgClr>
                <a:bgClr>
                  <a:schemeClr val="accent4">
                    <a:tint val="57000"/>
                    <a:lumMod val="20000"/>
                    <a:lumOff val="80000"/>
                  </a:schemeClr>
                </a:bgClr>
              </a:pattFill>
              <a:ln w="19050">
                <a:solidFill>
                  <a:schemeClr val="lt1"/>
                </a:solidFill>
              </a:ln>
              <a:effectLst>
                <a:innerShdw blurRad="114300">
                  <a:schemeClr val="accent4">
                    <a:tint val="57000"/>
                  </a:schemeClr>
                </a:innerShdw>
              </a:effectLst>
            </c:spPr>
            <c:extLst>
              <c:ext xmlns:c16="http://schemas.microsoft.com/office/drawing/2014/chart" uri="{C3380CC4-5D6E-409C-BE32-E72D297353CC}">
                <c16:uniqueId val="{00000015-1F09-4699-B9BD-CA67C6BD8B5C}"/>
              </c:ext>
            </c:extLst>
          </c:dPt>
          <c:dPt>
            <c:idx val="11"/>
            <c:bubble3D val="0"/>
            <c:spPr>
              <a:pattFill prst="ltUpDiag">
                <a:fgClr>
                  <a:schemeClr val="accent4">
                    <a:tint val="10000"/>
                  </a:schemeClr>
                </a:fgClr>
                <a:bgClr>
                  <a:schemeClr val="accent4">
                    <a:tint val="10000"/>
                    <a:lumMod val="20000"/>
                    <a:lumOff val="80000"/>
                  </a:schemeClr>
                </a:bgClr>
              </a:pattFill>
              <a:ln w="19050">
                <a:solidFill>
                  <a:schemeClr val="lt1"/>
                </a:solidFill>
              </a:ln>
              <a:effectLst>
                <a:innerShdw blurRad="114300">
                  <a:schemeClr val="accent4">
                    <a:tint val="10000"/>
                  </a:schemeClr>
                </a:innerShdw>
              </a:effectLst>
            </c:spPr>
            <c:extLst>
              <c:ext xmlns:c16="http://schemas.microsoft.com/office/drawing/2014/chart" uri="{C3380CC4-5D6E-409C-BE32-E72D297353CC}">
                <c16:uniqueId val="{00000017-1F09-4699-B9BD-CA67C6BD8B5C}"/>
              </c:ext>
            </c:extLst>
          </c:dPt>
          <c:dPt>
            <c:idx val="12"/>
            <c:bubble3D val="0"/>
            <c:spPr>
              <a:pattFill prst="ltUpDiag">
                <a:fgClr>
                  <a:schemeClr val="accent4">
                    <a:tint val="64000"/>
                  </a:schemeClr>
                </a:fgClr>
                <a:bgClr>
                  <a:schemeClr val="accent4">
                    <a:tint val="64000"/>
                    <a:lumMod val="20000"/>
                    <a:lumOff val="80000"/>
                  </a:schemeClr>
                </a:bgClr>
              </a:pattFill>
              <a:ln w="19050">
                <a:solidFill>
                  <a:schemeClr val="lt1"/>
                </a:solidFill>
              </a:ln>
              <a:effectLst>
                <a:innerShdw blurRad="114300">
                  <a:schemeClr val="accent4">
                    <a:tint val="64000"/>
                  </a:schemeClr>
                </a:innerShdw>
              </a:effectLst>
            </c:spPr>
            <c:extLst>
              <c:ext xmlns:c16="http://schemas.microsoft.com/office/drawing/2014/chart" uri="{C3380CC4-5D6E-409C-BE32-E72D297353CC}">
                <c16:uniqueId val="{00000019-1F09-4699-B9BD-CA67C6BD8B5C}"/>
              </c:ext>
            </c:extLst>
          </c:dPt>
          <c:dPt>
            <c:idx val="13"/>
            <c:bubble3D val="0"/>
            <c:spPr>
              <a:pattFill prst="ltUpDiag">
                <a:fgClr>
                  <a:schemeClr val="accent4">
                    <a:tint val="17000"/>
                  </a:schemeClr>
                </a:fgClr>
                <a:bgClr>
                  <a:schemeClr val="accent4">
                    <a:tint val="17000"/>
                    <a:lumMod val="20000"/>
                    <a:lumOff val="80000"/>
                  </a:schemeClr>
                </a:bgClr>
              </a:pattFill>
              <a:ln w="19050">
                <a:solidFill>
                  <a:schemeClr val="lt1"/>
                </a:solidFill>
              </a:ln>
              <a:effectLst>
                <a:innerShdw blurRad="114300">
                  <a:schemeClr val="accent4">
                    <a:tint val="17000"/>
                  </a:schemeClr>
                </a:innerShdw>
              </a:effectLst>
            </c:spPr>
            <c:extLst>
              <c:ext xmlns:c16="http://schemas.microsoft.com/office/drawing/2014/chart" uri="{C3380CC4-5D6E-409C-BE32-E72D297353CC}">
                <c16:uniqueId val="{0000001B-1F09-4699-B9BD-CA67C6BD8B5C}"/>
              </c:ext>
            </c:extLst>
          </c:dPt>
          <c:dPt>
            <c:idx val="14"/>
            <c:bubble3D val="0"/>
            <c:spPr>
              <a:pattFill prst="ltUpDiag">
                <a:fgClr>
                  <a:schemeClr val="accent4">
                    <a:tint val="70000"/>
                  </a:schemeClr>
                </a:fgClr>
                <a:bgClr>
                  <a:schemeClr val="accent4">
                    <a:tint val="70000"/>
                    <a:lumMod val="20000"/>
                    <a:lumOff val="80000"/>
                  </a:schemeClr>
                </a:bgClr>
              </a:pattFill>
              <a:ln w="19050">
                <a:solidFill>
                  <a:schemeClr val="lt1"/>
                </a:solidFill>
              </a:ln>
              <a:effectLst>
                <a:innerShdw blurRad="114300">
                  <a:schemeClr val="accent4">
                    <a:tint val="70000"/>
                  </a:schemeClr>
                </a:innerShdw>
              </a:effectLst>
            </c:spPr>
            <c:extLst>
              <c:ext xmlns:c16="http://schemas.microsoft.com/office/drawing/2014/chart" uri="{C3380CC4-5D6E-409C-BE32-E72D297353CC}">
                <c16:uniqueId val="{0000001D-1F09-4699-B9BD-CA67C6BD8B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PPP!$A$81:$A$84</c:f>
              <c:multiLvlStrCache>
                <c:ptCount val="2"/>
                <c:lvl>
                  <c:pt idx="0">
                    <c:v>Furnished</c:v>
                  </c:pt>
                  <c:pt idx="1">
                    <c:v>Semi-Furnished</c:v>
                  </c:pt>
                </c:lvl>
                <c:lvl>
                  <c:pt idx="0">
                    <c:v>Los Angeles</c:v>
                  </c:pt>
                </c:lvl>
              </c:multiLvlStrCache>
            </c:multiLvlStrRef>
          </c:cat>
          <c:val>
            <c:numRef>
              <c:f>PPP!$B$81:$B$84</c:f>
              <c:numCache>
                <c:formatCode>General</c:formatCode>
                <c:ptCount val="2"/>
                <c:pt idx="0">
                  <c:v>13</c:v>
                </c:pt>
                <c:pt idx="1">
                  <c:v>15</c:v>
                </c:pt>
              </c:numCache>
            </c:numRef>
          </c:val>
          <c:extLst>
            <c:ext xmlns:c16="http://schemas.microsoft.com/office/drawing/2014/chart" uri="{C3380CC4-5D6E-409C-BE32-E72D297353CC}">
              <c16:uniqueId val="{0000001E-1F09-4699-B9BD-CA67C6BD8B5C}"/>
            </c:ext>
          </c:extLst>
        </c:ser>
        <c:ser>
          <c:idx val="1"/>
          <c:order val="1"/>
          <c:tx>
            <c:strRef>
              <c:f>PPP!$C$80</c:f>
              <c:strCache>
                <c:ptCount val="1"/>
                <c:pt idx="0">
                  <c:v>Average of Price_USD</c:v>
                </c:pt>
              </c:strCache>
            </c:strRef>
          </c:tx>
          <c:dPt>
            <c:idx val="0"/>
            <c:bubble3D val="0"/>
            <c:spPr>
              <a:pattFill prst="ltUpDiag">
                <a:fgClr>
                  <a:schemeClr val="accent4">
                    <a:shade val="76000"/>
                  </a:schemeClr>
                </a:fgClr>
                <a:bgClr>
                  <a:schemeClr val="accent4">
                    <a:shade val="76000"/>
                    <a:lumMod val="20000"/>
                    <a:lumOff val="80000"/>
                  </a:schemeClr>
                </a:bgClr>
              </a:pattFill>
              <a:ln w="19050">
                <a:solidFill>
                  <a:schemeClr val="lt1"/>
                </a:solidFill>
              </a:ln>
              <a:effectLst>
                <a:innerShdw blurRad="114300">
                  <a:schemeClr val="accent4">
                    <a:shade val="76000"/>
                  </a:schemeClr>
                </a:innerShdw>
              </a:effectLst>
            </c:spPr>
            <c:extLst>
              <c:ext xmlns:c16="http://schemas.microsoft.com/office/drawing/2014/chart" uri="{C3380CC4-5D6E-409C-BE32-E72D297353CC}">
                <c16:uniqueId val="{0000001F-9FD8-4907-AE7C-2B07A3AD0926}"/>
              </c:ext>
            </c:extLst>
          </c:dPt>
          <c:dPt>
            <c:idx val="1"/>
            <c:bubble3D val="0"/>
            <c:spPr>
              <a:pattFill prst="ltUpDiag">
                <a:fgClr>
                  <a:schemeClr val="accent4">
                    <a:tint val="77000"/>
                  </a:schemeClr>
                </a:fgClr>
                <a:bgClr>
                  <a:schemeClr val="accent4">
                    <a:tint val="77000"/>
                    <a:lumMod val="20000"/>
                    <a:lumOff val="80000"/>
                  </a:schemeClr>
                </a:bgClr>
              </a:pattFill>
              <a:ln w="19050">
                <a:solidFill>
                  <a:schemeClr val="lt1"/>
                </a:solidFill>
              </a:ln>
              <a:effectLst>
                <a:innerShdw blurRad="114300">
                  <a:schemeClr val="accent4">
                    <a:tint val="77000"/>
                  </a:schemeClr>
                </a:innerShdw>
              </a:effectLst>
            </c:spPr>
            <c:extLst>
              <c:ext xmlns:c16="http://schemas.microsoft.com/office/drawing/2014/chart" uri="{C3380CC4-5D6E-409C-BE32-E72D297353CC}">
                <c16:uniqueId val="{00000021-BD7C-4E70-9F45-4F5E231BEA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PPP!$A$81:$A$84</c:f>
              <c:multiLvlStrCache>
                <c:ptCount val="2"/>
                <c:lvl>
                  <c:pt idx="0">
                    <c:v>Furnished</c:v>
                  </c:pt>
                  <c:pt idx="1">
                    <c:v>Semi-Furnished</c:v>
                  </c:pt>
                </c:lvl>
                <c:lvl>
                  <c:pt idx="0">
                    <c:v>Los Angeles</c:v>
                  </c:pt>
                </c:lvl>
              </c:multiLvlStrCache>
            </c:multiLvlStrRef>
          </c:cat>
          <c:val>
            <c:numRef>
              <c:f>PPP!$C$81:$C$84</c:f>
              <c:numCache>
                <c:formatCode>General</c:formatCode>
                <c:ptCount val="2"/>
                <c:pt idx="0">
                  <c:v>573923.92307692312</c:v>
                </c:pt>
                <c:pt idx="1">
                  <c:v>500423.6</c:v>
                </c:pt>
              </c:numCache>
            </c:numRef>
          </c:val>
          <c:extLst>
            <c:ext xmlns:c16="http://schemas.microsoft.com/office/drawing/2014/chart" uri="{C3380CC4-5D6E-409C-BE32-E72D297353CC}">
              <c16:uniqueId val="{00000021-1F09-4699-B9BD-CA67C6BD8B5C}"/>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[Real_Estate_Project.xlsx]PPP!PivotTable7</c:name>
    <c:fmtId val="24"/>
  </c:pivotSource>
  <c:chart>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PPP!$B$107:$B$109</c:f>
              <c:strCache>
                <c:ptCount val="1"/>
                <c:pt idx="0">
                  <c:v>Los Angeles - Count of Bedrooms</c:v>
                </c:pt>
              </c:strCache>
            </c:strRef>
          </c:tx>
          <c:spPr>
            <a:solidFill>
              <a:schemeClr val="accent4">
                <a:shade val="76000"/>
              </a:schemeClr>
            </a:solidFill>
            <a:ln>
              <a:noFill/>
            </a:ln>
            <a:effectLst/>
            <a:sp3d/>
          </c:spPr>
          <c:invertIfNegative val="0"/>
          <c:cat>
            <c:strRef>
              <c:f>PPP!$A$110:$A$115</c:f>
              <c:strCache>
                <c:ptCount val="5"/>
                <c:pt idx="0">
                  <c:v>1BHK</c:v>
                </c:pt>
                <c:pt idx="1">
                  <c:v>2BHK</c:v>
                </c:pt>
                <c:pt idx="2">
                  <c:v>3BHK</c:v>
                </c:pt>
                <c:pt idx="3">
                  <c:v>4BHK</c:v>
                </c:pt>
                <c:pt idx="4">
                  <c:v>5BHK</c:v>
                </c:pt>
              </c:strCache>
            </c:strRef>
          </c:cat>
          <c:val>
            <c:numRef>
              <c:f>PPP!$B$110:$B$115</c:f>
              <c:numCache>
                <c:formatCode>General</c:formatCode>
                <c:ptCount val="5"/>
                <c:pt idx="0">
                  <c:v>6</c:v>
                </c:pt>
                <c:pt idx="1">
                  <c:v>7</c:v>
                </c:pt>
                <c:pt idx="2">
                  <c:v>4</c:v>
                </c:pt>
                <c:pt idx="3">
                  <c:v>2</c:v>
                </c:pt>
                <c:pt idx="4">
                  <c:v>9</c:v>
                </c:pt>
              </c:numCache>
            </c:numRef>
          </c:val>
          <c:extLst>
            <c:ext xmlns:c16="http://schemas.microsoft.com/office/drawing/2014/chart" uri="{C3380CC4-5D6E-409C-BE32-E72D297353CC}">
              <c16:uniqueId val="{00000000-9527-4411-BA24-BA5EA16A7514}"/>
            </c:ext>
          </c:extLst>
        </c:ser>
        <c:ser>
          <c:idx val="1"/>
          <c:order val="1"/>
          <c:tx>
            <c:strRef>
              <c:f>PPP!$C$107:$C$109</c:f>
              <c:strCache>
                <c:ptCount val="1"/>
                <c:pt idx="0">
                  <c:v>Los Angeles - Average of Price_USD</c:v>
                </c:pt>
              </c:strCache>
            </c:strRef>
          </c:tx>
          <c:spPr>
            <a:solidFill>
              <a:schemeClr val="accent4">
                <a:tint val="77000"/>
              </a:schemeClr>
            </a:solidFill>
            <a:ln>
              <a:noFill/>
            </a:ln>
            <a:effectLst/>
            <a:sp3d/>
          </c:spPr>
          <c:invertIfNegative val="0"/>
          <c:cat>
            <c:strRef>
              <c:f>PPP!$A$110:$A$115</c:f>
              <c:strCache>
                <c:ptCount val="5"/>
                <c:pt idx="0">
                  <c:v>1BHK</c:v>
                </c:pt>
                <c:pt idx="1">
                  <c:v>2BHK</c:v>
                </c:pt>
                <c:pt idx="2">
                  <c:v>3BHK</c:v>
                </c:pt>
                <c:pt idx="3">
                  <c:v>4BHK</c:v>
                </c:pt>
                <c:pt idx="4">
                  <c:v>5BHK</c:v>
                </c:pt>
              </c:strCache>
            </c:strRef>
          </c:cat>
          <c:val>
            <c:numRef>
              <c:f>PPP!$C$110:$C$115</c:f>
              <c:numCache>
                <c:formatCode>General</c:formatCode>
                <c:ptCount val="5"/>
                <c:pt idx="0">
                  <c:v>605920.33333333337</c:v>
                </c:pt>
                <c:pt idx="1">
                  <c:v>586666.71428571432</c:v>
                </c:pt>
                <c:pt idx="2">
                  <c:v>351924.5</c:v>
                </c:pt>
                <c:pt idx="3">
                  <c:v>511164</c:v>
                </c:pt>
                <c:pt idx="4">
                  <c:v>532794.4444444445</c:v>
                </c:pt>
              </c:numCache>
            </c:numRef>
          </c:val>
          <c:extLst>
            <c:ext xmlns:c16="http://schemas.microsoft.com/office/drawing/2014/chart" uri="{C3380CC4-5D6E-409C-BE32-E72D297353CC}">
              <c16:uniqueId val="{00000001-9527-4411-BA24-BA5EA16A7514}"/>
            </c:ext>
          </c:extLst>
        </c:ser>
        <c:dLbls>
          <c:showLegendKey val="0"/>
          <c:showVal val="0"/>
          <c:showCatName val="0"/>
          <c:showSerName val="0"/>
          <c:showPercent val="0"/>
          <c:showBubbleSize val="0"/>
        </c:dLbls>
        <c:gapWidth val="150"/>
        <c:shape val="box"/>
        <c:axId val="2041746047"/>
        <c:axId val="2041752287"/>
        <c:axId val="0"/>
      </c:bar3DChart>
      <c:catAx>
        <c:axId val="2041746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52287"/>
        <c:crosses val="autoZero"/>
        <c:auto val="1"/>
        <c:lblAlgn val="ctr"/>
        <c:lblOffset val="100"/>
        <c:noMultiLvlLbl val="0"/>
      </c:catAx>
      <c:valAx>
        <c:axId val="2041752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4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[Real_Estate_Project.xlsx]PPP!PivotTable8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hade val="65000"/>
            </a:schemeClr>
          </a:solidFill>
          <a:ln w="25400">
            <a:solidFill>
              <a:schemeClr val="lt1"/>
            </a:solidFill>
          </a:ln>
          <a:effectLst/>
          <a:sp3d contourW="25400">
            <a:contourClr>
              <a:schemeClr val="lt1"/>
            </a:contourClr>
          </a:sp3d>
        </c:spPr>
      </c:pivotFmt>
      <c:pivotFmt>
        <c:idx val="3"/>
        <c:spPr>
          <a:solidFill>
            <a:schemeClr val="accent4"/>
          </a:solidFill>
          <a:ln w="25400">
            <a:solidFill>
              <a:schemeClr val="lt1"/>
            </a:solidFill>
          </a:ln>
          <a:effectLst/>
          <a:sp3d contourW="25400">
            <a:contourClr>
              <a:schemeClr val="lt1"/>
            </a:contourClr>
          </a:sp3d>
        </c:spPr>
      </c:pivotFmt>
      <c:pivotFmt>
        <c:idx val="4"/>
        <c:spPr>
          <a:solidFill>
            <a:schemeClr val="accent4">
              <a:tint val="65000"/>
            </a:schemeClr>
          </a:solidFill>
          <a:ln w="25400">
            <a:solidFill>
              <a:schemeClr val="lt1"/>
            </a:solidFill>
          </a:ln>
          <a:effectLst/>
          <a:sp3d contourW="25400">
            <a:contourClr>
              <a:schemeClr val="lt1"/>
            </a:contourClr>
          </a:sp3d>
        </c:spPr>
      </c:pivotFmt>
      <c:pivotFmt>
        <c:idx val="5"/>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hade val="65000"/>
            </a:schemeClr>
          </a:solidFill>
          <a:ln w="25400">
            <a:solidFill>
              <a:schemeClr val="lt1"/>
            </a:solidFill>
          </a:ln>
          <a:effectLst/>
          <a:sp3d contourW="25400">
            <a:contourClr>
              <a:schemeClr val="lt1"/>
            </a:contourClr>
          </a:sp3d>
        </c:spPr>
      </c:pivotFmt>
      <c:pivotFmt>
        <c:idx val="7"/>
        <c:spPr>
          <a:solidFill>
            <a:schemeClr val="accent4"/>
          </a:solidFill>
          <a:ln w="25400">
            <a:solidFill>
              <a:schemeClr val="lt1"/>
            </a:solidFill>
          </a:ln>
          <a:effectLst/>
          <a:sp3d contourW="25400">
            <a:contourClr>
              <a:schemeClr val="lt1"/>
            </a:contourClr>
          </a:sp3d>
        </c:spPr>
      </c:pivotFmt>
      <c:pivotFmt>
        <c:idx val="8"/>
        <c:spPr>
          <a:solidFill>
            <a:schemeClr val="accent4">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PPP!$B$120</c:f>
              <c:strCache>
                <c:ptCount val="1"/>
                <c:pt idx="0">
                  <c:v>Total</c:v>
                </c:pt>
              </c:strCache>
            </c:strRef>
          </c:tx>
          <c:dPt>
            <c:idx val="0"/>
            <c:bubble3D val="0"/>
            <c:spPr>
              <a:solidFill>
                <a:schemeClr val="accent4">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88-4646-85D6-1AC10A518C23}"/>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88-4646-85D6-1AC10A518C23}"/>
              </c:ext>
            </c:extLst>
          </c:dPt>
          <c:dPt>
            <c:idx val="2"/>
            <c:bubble3D val="0"/>
            <c:spPr>
              <a:solidFill>
                <a:schemeClr val="accent4">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88-4646-85D6-1AC10A518C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PPP!$A$121:$A$124</c:f>
              <c:strCache>
                <c:ptCount val="3"/>
                <c:pt idx="0">
                  <c:v>0</c:v>
                </c:pt>
                <c:pt idx="1">
                  <c:v>1</c:v>
                </c:pt>
                <c:pt idx="2">
                  <c:v>2</c:v>
                </c:pt>
              </c:strCache>
            </c:strRef>
          </c:cat>
          <c:val>
            <c:numRef>
              <c:f>PPP!$B$121:$B$124</c:f>
              <c:numCache>
                <c:formatCode>General</c:formatCode>
                <c:ptCount val="3"/>
                <c:pt idx="0">
                  <c:v>563446.85714285716</c:v>
                </c:pt>
                <c:pt idx="1">
                  <c:v>401626.36363636365</c:v>
                </c:pt>
                <c:pt idx="2">
                  <c:v>660534.69999999995</c:v>
                </c:pt>
              </c:numCache>
            </c:numRef>
          </c:val>
          <c:extLst>
            <c:ext xmlns:c16="http://schemas.microsoft.com/office/drawing/2014/chart" uri="{C3380CC4-5D6E-409C-BE32-E72D297353CC}">
              <c16:uniqueId val="{00000006-4388-4646-85D6-1AC10A518C23}"/>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[Real_Estate_Project.xlsx]PPP!PivotTable4</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Crime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PPP!$B$56</c:f>
              <c:strCache>
                <c:ptCount val="1"/>
                <c:pt idx="0">
                  <c:v>Total</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PPP!$A$57:$A$62</c:f>
              <c:strCache>
                <c:ptCount val="5"/>
                <c:pt idx="0">
                  <c:v>Phoenix</c:v>
                </c:pt>
                <c:pt idx="1">
                  <c:v>New York</c:v>
                </c:pt>
                <c:pt idx="2">
                  <c:v>Los Angeles</c:v>
                </c:pt>
                <c:pt idx="3">
                  <c:v>Chicago</c:v>
                </c:pt>
                <c:pt idx="4">
                  <c:v>Houston</c:v>
                </c:pt>
              </c:strCache>
            </c:strRef>
          </c:cat>
          <c:val>
            <c:numRef>
              <c:f>PPP!$B$57:$B$62</c:f>
              <c:numCache>
                <c:formatCode>General</c:formatCode>
                <c:ptCount val="5"/>
                <c:pt idx="0">
                  <c:v>6.1033333333333326</c:v>
                </c:pt>
                <c:pt idx="1">
                  <c:v>5.5730232558139523</c:v>
                </c:pt>
                <c:pt idx="2">
                  <c:v>5.3528571428571423</c:v>
                </c:pt>
                <c:pt idx="3">
                  <c:v>5.6697297297297293</c:v>
                </c:pt>
                <c:pt idx="4">
                  <c:v>5.388979591836736</c:v>
                </c:pt>
              </c:numCache>
            </c:numRef>
          </c:val>
          <c:extLst>
            <c:ext xmlns:c16="http://schemas.microsoft.com/office/drawing/2014/chart" uri="{C3380CC4-5D6E-409C-BE32-E72D297353CC}">
              <c16:uniqueId val="{00000000-BF3C-4F72-BF08-A0DA06BAE233}"/>
            </c:ext>
          </c:extLst>
        </c:ser>
        <c:dLbls>
          <c:showLegendKey val="0"/>
          <c:showVal val="0"/>
          <c:showCatName val="0"/>
          <c:showSerName val="0"/>
          <c:showPercent val="0"/>
          <c:showBubbleSize val="0"/>
        </c:dLbls>
        <c:gapWidth val="115"/>
        <c:overlap val="-20"/>
        <c:axId val="1579100895"/>
        <c:axId val="1579105055"/>
      </c:barChart>
      <c:catAx>
        <c:axId val="157910089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05055"/>
        <c:crosses val="autoZero"/>
        <c:auto val="1"/>
        <c:lblAlgn val="ctr"/>
        <c:lblOffset val="100"/>
        <c:noMultiLvlLbl val="0"/>
      </c:catAx>
      <c:valAx>
        <c:axId val="1579105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0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[Real_Estate_Project.xlsx]PPP!PivotTable3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a:sp3d contourW="25400">
            <a:contourClr>
              <a:schemeClr val="lt1"/>
            </a:contourClr>
          </a:sp3d>
        </c:spPr>
      </c:pivotFmt>
      <c:pivotFmt>
        <c:idx val="3"/>
        <c:spPr>
          <a:solidFill>
            <a:schemeClr val="dk1">
              <a:tint val="88500"/>
            </a:schemeClr>
          </a:solidFill>
          <a:ln w="19050">
            <a:solidFill>
              <a:schemeClr val="lt1"/>
            </a:solidFill>
          </a:ln>
          <a:effectLst/>
          <a:sp3d contourW="25400">
            <a:contourClr>
              <a:schemeClr val="lt1"/>
            </a:contourClr>
          </a:sp3d>
        </c:spPr>
      </c:pivotFmt>
      <c:pivotFmt>
        <c:idx val="4"/>
        <c:spPr>
          <a:solidFill>
            <a:schemeClr val="dk1">
              <a:tint val="88500"/>
            </a:schemeClr>
          </a:solidFill>
          <a:ln w="19050">
            <a:solidFill>
              <a:schemeClr val="lt1"/>
            </a:solidFill>
          </a:ln>
          <a:effectLst/>
          <a:sp3d contourW="25400">
            <a:contourClr>
              <a:schemeClr val="lt1"/>
            </a:contourClr>
          </a:sp3d>
        </c:spPr>
      </c:pivotFmt>
      <c:pivotFmt>
        <c:idx val="5"/>
        <c:spPr>
          <a:solidFill>
            <a:schemeClr val="dk1">
              <a:tint val="88500"/>
            </a:schemeClr>
          </a:solidFill>
          <a:ln w="19050">
            <a:solidFill>
              <a:schemeClr val="lt1"/>
            </a:solidFill>
          </a:ln>
          <a:effectLst/>
          <a:sp3d contourW="25400">
            <a:contourClr>
              <a:schemeClr val="lt1"/>
            </a:contourClr>
          </a:sp3d>
        </c:spPr>
      </c:pivotFmt>
      <c:pivotFmt>
        <c:idx val="6"/>
        <c:spPr>
          <a:solidFill>
            <a:schemeClr val="dk1">
              <a:tint val="88500"/>
            </a:schemeClr>
          </a:solidFill>
          <a:ln w="19050">
            <a:solidFill>
              <a:schemeClr val="lt1"/>
            </a:solidFill>
          </a:ln>
          <a:effectLst/>
          <a:sp3d contourW="25400">
            <a:contourClr>
              <a:schemeClr val="lt1"/>
            </a:contourClr>
          </a:sp3d>
        </c:spPr>
      </c:pivotFmt>
      <c:pivotFmt>
        <c:idx val="7"/>
        <c:spPr>
          <a:solidFill>
            <a:schemeClr val="dk1">
              <a:tint val="88500"/>
            </a:schemeClr>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a:sp3d contourW="25400">
            <a:contourClr>
              <a:schemeClr val="lt1"/>
            </a:contourClr>
          </a:sp3d>
        </c:spPr>
      </c:pivotFmt>
      <c:pivotFmt>
        <c:idx val="9"/>
        <c:spPr>
          <a:solidFill>
            <a:schemeClr val="dk1">
              <a:tint val="88500"/>
            </a:schemeClr>
          </a:solidFill>
          <a:ln w="19050">
            <a:solidFill>
              <a:schemeClr val="lt1"/>
            </a:solidFill>
          </a:ln>
          <a:effectLst/>
          <a:sp3d contourW="25400">
            <a:contourClr>
              <a:schemeClr val="lt1"/>
            </a:contourClr>
          </a:sp3d>
        </c:spPr>
      </c:pivotFmt>
      <c:pivotFmt>
        <c:idx val="10"/>
        <c:spPr>
          <a:solidFill>
            <a:schemeClr val="dk1">
              <a:tint val="88500"/>
            </a:schemeClr>
          </a:solidFill>
          <a:ln w="19050">
            <a:solidFill>
              <a:schemeClr val="lt1"/>
            </a:solidFill>
          </a:ln>
          <a:effectLst/>
          <a:sp3d contourW="25400">
            <a:contourClr>
              <a:schemeClr val="lt1"/>
            </a:contourClr>
          </a:sp3d>
        </c:spPr>
      </c:pivotFmt>
      <c:pivotFmt>
        <c:idx val="11"/>
        <c:spPr>
          <a:solidFill>
            <a:schemeClr val="dk1">
              <a:tint val="88500"/>
            </a:schemeClr>
          </a:solidFill>
          <a:ln w="19050">
            <a:solidFill>
              <a:schemeClr val="lt1"/>
            </a:solidFill>
          </a:ln>
          <a:effectLst/>
          <a:sp3d contourW="25400">
            <a:contourClr>
              <a:schemeClr val="lt1"/>
            </a:contourClr>
          </a:sp3d>
        </c:spPr>
      </c:pivotFmt>
      <c:pivotFmt>
        <c:idx val="12"/>
        <c:spPr>
          <a:solidFill>
            <a:schemeClr val="dk1">
              <a:tint val="88500"/>
            </a:schemeClr>
          </a:solidFill>
          <a:ln w="19050">
            <a:solidFill>
              <a:schemeClr val="lt1"/>
            </a:solidFill>
          </a:ln>
          <a:effectLst/>
          <a:sp3d contourW="25400">
            <a:contourClr>
              <a:schemeClr val="lt1"/>
            </a:contourClr>
          </a:sp3d>
        </c:spPr>
      </c:pivotFmt>
      <c:pivotFmt>
        <c:idx val="13"/>
        <c:spPr>
          <a:solidFill>
            <a:schemeClr val="dk1">
              <a:tint val="88500"/>
            </a:schemeClr>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w="19050">
            <a:solidFill>
              <a:schemeClr val="lt1"/>
            </a:solidFill>
          </a:ln>
          <a:effectLst/>
          <a:sp3d contourW="25400">
            <a:contourClr>
              <a:schemeClr val="lt1"/>
            </a:contourClr>
          </a:sp3d>
        </c:spPr>
      </c:pivotFmt>
      <c:pivotFmt>
        <c:idx val="15"/>
        <c:spPr>
          <a:solidFill>
            <a:schemeClr val="dk1">
              <a:tint val="88500"/>
            </a:schemeClr>
          </a:solidFill>
          <a:ln w="19050">
            <a:solidFill>
              <a:schemeClr val="lt1"/>
            </a:solidFill>
          </a:ln>
          <a:effectLst/>
          <a:sp3d contourW="25400">
            <a:contourClr>
              <a:schemeClr val="lt1"/>
            </a:contourClr>
          </a:sp3d>
        </c:spPr>
      </c:pivotFmt>
      <c:pivotFmt>
        <c:idx val="16"/>
        <c:spPr>
          <a:solidFill>
            <a:schemeClr val="dk1">
              <a:tint val="88500"/>
            </a:schemeClr>
          </a:solidFill>
          <a:ln w="19050">
            <a:solidFill>
              <a:schemeClr val="lt1"/>
            </a:solidFill>
          </a:ln>
          <a:effectLst/>
          <a:sp3d contourW="25400">
            <a:contourClr>
              <a:schemeClr val="lt1"/>
            </a:contourClr>
          </a:sp3d>
        </c:spPr>
      </c:pivotFmt>
      <c:pivotFmt>
        <c:idx val="17"/>
        <c:spPr>
          <a:solidFill>
            <a:schemeClr val="dk1">
              <a:tint val="88500"/>
            </a:schemeClr>
          </a:solidFill>
          <a:ln w="19050">
            <a:solidFill>
              <a:schemeClr val="lt1"/>
            </a:solidFill>
          </a:ln>
          <a:effectLst/>
          <a:sp3d contourW="25400">
            <a:contourClr>
              <a:schemeClr val="lt1"/>
            </a:contourClr>
          </a:sp3d>
        </c:spPr>
      </c:pivotFmt>
      <c:pivotFmt>
        <c:idx val="18"/>
        <c:spPr>
          <a:solidFill>
            <a:schemeClr val="dk1">
              <a:tint val="88500"/>
            </a:schemeClr>
          </a:solidFill>
          <a:ln w="19050">
            <a:solidFill>
              <a:schemeClr val="lt1"/>
            </a:solidFill>
          </a:ln>
          <a:effectLst/>
          <a:sp3d contourW="25400">
            <a:contourClr>
              <a:schemeClr val="lt1"/>
            </a:contourClr>
          </a:sp3d>
        </c:spPr>
      </c:pivotFmt>
      <c:pivotFmt>
        <c:idx val="19"/>
        <c:spPr>
          <a:solidFill>
            <a:schemeClr val="dk1">
              <a:tint val="885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dk1">
              <a:tint val="88500"/>
            </a:schemeClr>
          </a:solidFill>
          <a:ln w="25400">
            <a:solidFill>
              <a:schemeClr val="lt1"/>
            </a:solidFill>
          </a:ln>
          <a:effectLst/>
          <a:sp3d contourW="25400">
            <a:contourClr>
              <a:schemeClr val="lt1"/>
            </a:contourClr>
          </a:sp3d>
        </c:spPr>
      </c:pivotFmt>
      <c:pivotFmt>
        <c:idx val="21"/>
        <c:spPr>
          <a:solidFill>
            <a:schemeClr val="dk1">
              <a:tint val="88500"/>
            </a:schemeClr>
          </a:solidFill>
          <a:ln w="25400">
            <a:solidFill>
              <a:schemeClr val="lt1"/>
            </a:solidFill>
          </a:ln>
          <a:effectLst/>
          <a:sp3d contourW="25400">
            <a:contourClr>
              <a:schemeClr val="lt1"/>
            </a:contourClr>
          </a:sp3d>
        </c:spPr>
      </c:pivotFmt>
      <c:pivotFmt>
        <c:idx val="22"/>
        <c:spPr>
          <a:solidFill>
            <a:schemeClr val="dk1">
              <a:tint val="88500"/>
            </a:schemeClr>
          </a:solidFill>
          <a:ln w="25400">
            <a:solidFill>
              <a:schemeClr val="lt1"/>
            </a:solidFill>
          </a:ln>
          <a:effectLst/>
          <a:sp3d contourW="25400">
            <a:contourClr>
              <a:schemeClr val="lt1"/>
            </a:contourClr>
          </a:sp3d>
        </c:spPr>
      </c:pivotFmt>
      <c:pivotFmt>
        <c:idx val="23"/>
        <c:spPr>
          <a:solidFill>
            <a:schemeClr val="dk1">
              <a:tint val="88500"/>
            </a:schemeClr>
          </a:solidFill>
          <a:ln w="25400">
            <a:solidFill>
              <a:schemeClr val="lt1"/>
            </a:solidFill>
          </a:ln>
          <a:effectLst/>
          <a:sp3d contourW="25400">
            <a:contourClr>
              <a:schemeClr val="lt1"/>
            </a:contourClr>
          </a:sp3d>
        </c:spPr>
      </c:pivotFmt>
      <c:pivotFmt>
        <c:idx val="24"/>
        <c:spPr>
          <a:solidFill>
            <a:schemeClr val="dk1">
              <a:tint val="885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PPP!$B$69</c:f>
              <c:strCache>
                <c:ptCount val="1"/>
                <c:pt idx="0">
                  <c:v>Total</c:v>
                </c:pt>
              </c:strCache>
            </c:strRef>
          </c:tx>
          <c:dPt>
            <c:idx val="0"/>
            <c:bubble3D val="0"/>
            <c:spPr>
              <a:solidFill>
                <a:schemeClr val="dk1">
                  <a:tint val="885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61A-49B3-B826-71EC87425192}"/>
              </c:ext>
            </c:extLst>
          </c:dPt>
          <c:dPt>
            <c:idx val="1"/>
            <c:bubble3D val="0"/>
            <c:spPr>
              <a:solidFill>
                <a:schemeClr val="dk1">
                  <a:tint val="5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61A-49B3-B826-71EC87425192}"/>
              </c:ext>
            </c:extLst>
          </c:dPt>
          <c:dPt>
            <c:idx val="2"/>
            <c:bubble3D val="0"/>
            <c:spPr>
              <a:solidFill>
                <a:schemeClr val="dk1">
                  <a:tint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61A-49B3-B826-71EC87425192}"/>
              </c:ext>
            </c:extLst>
          </c:dPt>
          <c:dPt>
            <c:idx val="3"/>
            <c:bubble3D val="0"/>
            <c:spPr>
              <a:solidFill>
                <a:schemeClr val="dk1">
                  <a:tint val="985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161A-49B3-B826-71EC87425192}"/>
              </c:ext>
            </c:extLst>
          </c:dPt>
          <c:dPt>
            <c:idx val="4"/>
            <c:bubble3D val="0"/>
            <c:spPr>
              <a:solidFill>
                <a:schemeClr val="dk1">
                  <a:tint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161A-49B3-B826-71EC874251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PPP!$A$70:$A$75</c:f>
              <c:strCache>
                <c:ptCount val="5"/>
                <c:pt idx="0">
                  <c:v>Phoenix</c:v>
                </c:pt>
                <c:pt idx="1">
                  <c:v>New York</c:v>
                </c:pt>
                <c:pt idx="2">
                  <c:v>Los Angeles</c:v>
                </c:pt>
                <c:pt idx="3">
                  <c:v>Chicago</c:v>
                </c:pt>
                <c:pt idx="4">
                  <c:v>Houston</c:v>
                </c:pt>
              </c:strCache>
            </c:strRef>
          </c:cat>
          <c:val>
            <c:numRef>
              <c:f>PPP!$B$70:$B$75</c:f>
              <c:numCache>
                <c:formatCode>General</c:formatCode>
                <c:ptCount val="5"/>
                <c:pt idx="0">
                  <c:v>121</c:v>
                </c:pt>
                <c:pt idx="1">
                  <c:v>125.62790697674419</c:v>
                </c:pt>
                <c:pt idx="2">
                  <c:v>128.08571428571429</c:v>
                </c:pt>
                <c:pt idx="3">
                  <c:v>132.48648648648648</c:v>
                </c:pt>
                <c:pt idx="4">
                  <c:v>128.10204081632654</c:v>
                </c:pt>
              </c:numCache>
            </c:numRef>
          </c:val>
          <c:extLst>
            <c:ext xmlns:c16="http://schemas.microsoft.com/office/drawing/2014/chart" uri="{C3380CC4-5D6E-409C-BE32-E72D297353CC}">
              <c16:uniqueId val="{0000000A-161A-49B3-B826-71EC87425192}"/>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[Real_Estate_Project.xlsx]PPP!PivotTable6</c:name>
    <c:fmtId val="3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Vacancy</a:t>
            </a:r>
            <a:r>
              <a:rPr lang="en-US" baseline="0"/>
              <a:t> Rate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dk1">
                <a:tint val="88500"/>
              </a:schemeClr>
            </a:fgClr>
            <a:bgClr>
              <a:schemeClr val="dk1">
                <a:tint val="88500"/>
                <a:lumMod val="20000"/>
                <a:lumOff val="80000"/>
              </a:schemeClr>
            </a:bgClr>
          </a:pattFill>
          <a:ln>
            <a:noFill/>
          </a:ln>
          <a:effectLst>
            <a:innerShdw blurRad="114300">
              <a:schemeClr val="dk1">
                <a:tint val="88500"/>
              </a:schemeClr>
            </a:innerShdw>
          </a:effectLst>
        </c:spPr>
        <c:marker>
          <c:symbol val="circle"/>
          <c:size val="6"/>
          <c:spPr>
            <a:solidFill>
              <a:schemeClr val="dk1">
                <a:tint val="885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dk1">
                <a:tint val="88500"/>
              </a:schemeClr>
            </a:fgClr>
            <a:bgClr>
              <a:schemeClr val="dk1">
                <a:tint val="88500"/>
                <a:lumMod val="20000"/>
                <a:lumOff val="80000"/>
              </a:schemeClr>
            </a:bgClr>
          </a:pattFill>
          <a:ln>
            <a:noFill/>
          </a:ln>
          <a:effectLst>
            <a:innerShdw blurRad="114300">
              <a:schemeClr val="dk1">
                <a:tint val="885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dk1">
                <a:tint val="88500"/>
              </a:schemeClr>
            </a:fgClr>
            <a:bgClr>
              <a:schemeClr val="dk1">
                <a:tint val="88500"/>
                <a:lumMod val="20000"/>
                <a:lumOff val="80000"/>
              </a:schemeClr>
            </a:bgClr>
          </a:pattFill>
          <a:ln>
            <a:noFill/>
          </a:ln>
          <a:effectLst>
            <a:innerShdw blurRad="114300">
              <a:schemeClr val="dk1">
                <a:tint val="885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PPP!$B$93</c:f>
              <c:strCache>
                <c:ptCount val="1"/>
                <c:pt idx="0">
                  <c:v>Total</c:v>
                </c:pt>
              </c:strCache>
            </c:strRef>
          </c:tx>
          <c:spPr>
            <a:pattFill prst="narHorz">
              <a:fgClr>
                <a:schemeClr val="dk1">
                  <a:tint val="88500"/>
                </a:schemeClr>
              </a:fgClr>
              <a:bgClr>
                <a:schemeClr val="dk1">
                  <a:tint val="88500"/>
                  <a:lumMod val="20000"/>
                  <a:lumOff val="80000"/>
                </a:schemeClr>
              </a:bgClr>
            </a:pattFill>
            <a:ln>
              <a:noFill/>
            </a:ln>
            <a:effectLst>
              <a:innerShdw blurRad="114300">
                <a:schemeClr val="dk1">
                  <a:tint val="885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PPP!$A$94:$A$95</c:f>
              <c:strCache>
                <c:ptCount val="1"/>
                <c:pt idx="0">
                  <c:v>Los Angeles</c:v>
                </c:pt>
              </c:strCache>
            </c:strRef>
          </c:cat>
          <c:val>
            <c:numRef>
              <c:f>PPP!$B$94:$B$95</c:f>
              <c:numCache>
                <c:formatCode>General</c:formatCode>
                <c:ptCount val="1"/>
                <c:pt idx="0">
                  <c:v>5.5971428571428561</c:v>
                </c:pt>
              </c:numCache>
            </c:numRef>
          </c:val>
          <c:extLst>
            <c:ext xmlns:c16="http://schemas.microsoft.com/office/drawing/2014/chart" uri="{C3380CC4-5D6E-409C-BE32-E72D297353CC}">
              <c16:uniqueId val="{00000000-DE08-4162-B956-4764018C3796}"/>
            </c:ext>
          </c:extLst>
        </c:ser>
        <c:dLbls>
          <c:dLblPos val="outEnd"/>
          <c:showLegendKey val="0"/>
          <c:showVal val="1"/>
          <c:showCatName val="0"/>
          <c:showSerName val="0"/>
          <c:showPercent val="0"/>
          <c:showBubbleSize val="0"/>
        </c:dLbls>
        <c:gapWidth val="164"/>
        <c:overlap val="-22"/>
        <c:axId val="1884597455"/>
        <c:axId val="1884604111"/>
      </c:barChart>
      <c:catAx>
        <c:axId val="188459745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04111"/>
        <c:crosses val="autoZero"/>
        <c:auto val="1"/>
        <c:lblAlgn val="ctr"/>
        <c:lblOffset val="100"/>
        <c:noMultiLvlLbl val="0"/>
      </c:catAx>
      <c:valAx>
        <c:axId val="188460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59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[Real_Estate_Project.xlsx]PPP!PivotTable9</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PPP!$B$131</c:f>
              <c:strCache>
                <c:ptCount val="1"/>
                <c:pt idx="0">
                  <c:v>Total</c:v>
                </c:pt>
              </c:strCache>
            </c:strRef>
          </c:tx>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PPP!$A$132:$A$137</c:f>
              <c:strCache>
                <c:ptCount val="5"/>
                <c:pt idx="0">
                  <c:v>Phoenix</c:v>
                </c:pt>
                <c:pt idx="1">
                  <c:v>New York</c:v>
                </c:pt>
                <c:pt idx="2">
                  <c:v>Los Angeles</c:v>
                </c:pt>
                <c:pt idx="3">
                  <c:v>Chicago</c:v>
                </c:pt>
                <c:pt idx="4">
                  <c:v>Houston</c:v>
                </c:pt>
              </c:strCache>
            </c:strRef>
          </c:cat>
          <c:val>
            <c:numRef>
              <c:f>PPP!$B$132:$B$137</c:f>
              <c:numCache>
                <c:formatCode>General</c:formatCode>
                <c:ptCount val="5"/>
                <c:pt idx="0">
                  <c:v>22.429722222222225</c:v>
                </c:pt>
                <c:pt idx="1">
                  <c:v>24.224883720930233</c:v>
                </c:pt>
                <c:pt idx="2">
                  <c:v>21.911999999999999</c:v>
                </c:pt>
                <c:pt idx="3">
                  <c:v>21.117567567567569</c:v>
                </c:pt>
                <c:pt idx="4">
                  <c:v>23.768979591836732</c:v>
                </c:pt>
              </c:numCache>
            </c:numRef>
          </c:val>
          <c:extLst>
            <c:ext xmlns:c16="http://schemas.microsoft.com/office/drawing/2014/chart" uri="{C3380CC4-5D6E-409C-BE32-E72D297353CC}">
              <c16:uniqueId val="{00000000-5EA3-44F1-98FB-C7E7B5AC7912}"/>
            </c:ext>
          </c:extLst>
        </c:ser>
        <c:dLbls>
          <c:showLegendKey val="0"/>
          <c:showVal val="0"/>
          <c:showCatName val="0"/>
          <c:showSerName val="0"/>
          <c:showPercent val="0"/>
          <c:showBubbleSize val="0"/>
        </c:dLbls>
        <c:axId val="1927293135"/>
        <c:axId val="1927309359"/>
      </c:radarChart>
      <c:catAx>
        <c:axId val="19272931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09359"/>
        <c:crosses val="autoZero"/>
        <c:auto val="1"/>
        <c:lblAlgn val="ctr"/>
        <c:lblOffset val="100"/>
        <c:noMultiLvlLbl val="0"/>
      </c:catAx>
      <c:valAx>
        <c:axId val="192730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9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[Real_Estate_Project.xlsx]PPP!PivotTable4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PPP!$B$56</c:f>
              <c:strCache>
                <c:ptCount val="1"/>
                <c:pt idx="0">
                  <c:v>Total</c:v>
                </c:pt>
              </c:strCache>
            </c:strRef>
          </c:tx>
          <c:spPr>
            <a:ln w="28575" cap="rnd">
              <a:solidFill>
                <a:schemeClr val="accent3"/>
              </a:solidFill>
              <a:round/>
            </a:ln>
            <a:effectLst/>
          </c:spPr>
          <c:marker>
            <c:symbol val="none"/>
          </c:marker>
          <c:cat>
            <c:strRef>
              <c:f>PPP!$A$57:$A$62</c:f>
              <c:strCache>
                <c:ptCount val="5"/>
                <c:pt idx="0">
                  <c:v>Phoenix</c:v>
                </c:pt>
                <c:pt idx="1">
                  <c:v>New York</c:v>
                </c:pt>
                <c:pt idx="2">
                  <c:v>Los Angeles</c:v>
                </c:pt>
                <c:pt idx="3">
                  <c:v>Chicago</c:v>
                </c:pt>
                <c:pt idx="4">
                  <c:v>Houston</c:v>
                </c:pt>
              </c:strCache>
            </c:strRef>
          </c:cat>
          <c:val>
            <c:numRef>
              <c:f>PPP!$B$57:$B$62</c:f>
              <c:numCache>
                <c:formatCode>General</c:formatCode>
                <c:ptCount val="5"/>
                <c:pt idx="0">
                  <c:v>6.1033333333333326</c:v>
                </c:pt>
                <c:pt idx="1">
                  <c:v>5.5730232558139523</c:v>
                </c:pt>
                <c:pt idx="2">
                  <c:v>5.3528571428571423</c:v>
                </c:pt>
                <c:pt idx="3">
                  <c:v>5.6697297297297293</c:v>
                </c:pt>
                <c:pt idx="4">
                  <c:v>5.388979591836736</c:v>
                </c:pt>
              </c:numCache>
            </c:numRef>
          </c:val>
          <c:extLst>
            <c:ext xmlns:c16="http://schemas.microsoft.com/office/drawing/2014/chart" uri="{C3380CC4-5D6E-409C-BE32-E72D297353CC}">
              <c16:uniqueId val="{00000000-E3F6-49FB-9C21-EEF26A7E8840}"/>
            </c:ext>
          </c:extLst>
        </c:ser>
        <c:dLbls>
          <c:showLegendKey val="0"/>
          <c:showVal val="0"/>
          <c:showCatName val="0"/>
          <c:showSerName val="0"/>
          <c:showPercent val="0"/>
          <c:showBubbleSize val="0"/>
        </c:dLbls>
        <c:axId val="1579100895"/>
        <c:axId val="1579105055"/>
      </c:radarChart>
      <c:catAx>
        <c:axId val="157910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05055"/>
        <c:crosses val="autoZero"/>
        <c:auto val="1"/>
        <c:lblAlgn val="ctr"/>
        <c:lblOffset val="100"/>
        <c:noMultiLvlLbl val="0"/>
      </c:catAx>
      <c:valAx>
        <c:axId val="157910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0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[Real_Estate_Project.xlsx]PPP!PivotTable2</c:name>
    <c:fmtId val="17"/>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pivotFmt>
      <c:pivotFmt>
        <c:idx val="4"/>
      </c:pivotFmt>
      <c:pivotFmt>
        <c:idx val="5"/>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solidFill>
          <a:ln>
            <a:noFill/>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2225" cap="rnd">
            <a:solidFill>
              <a:schemeClr val="accent2"/>
            </a:solidFill>
            <a:round/>
          </a:ln>
          <a:effectLst/>
        </c:spPr>
        <c:marker>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946599142539953E-2"/>
          <c:y val="0.35232527513008238"/>
          <c:w val="0.87698169635169509"/>
          <c:h val="0.4739929087811392"/>
        </c:manualLayout>
      </c:layout>
      <c:lineChart>
        <c:grouping val="standard"/>
        <c:varyColors val="0"/>
        <c:ser>
          <c:idx val="0"/>
          <c:order val="0"/>
          <c:tx>
            <c:strRef>
              <c:f>PPP!$B$19:$B$20</c:f>
              <c:strCache>
                <c:ptCount val="1"/>
                <c:pt idx="0">
                  <c:v>Los Angeles</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trendline>
            <c:spPr>
              <a:ln w="19050" cap="rnd">
                <a:solidFill>
                  <a:schemeClr val="accent2"/>
                </a:solidFill>
                <a:prstDash val="sysDash"/>
              </a:ln>
              <a:effectLst/>
            </c:spPr>
            <c:trendlineType val="linear"/>
            <c:dispRSqr val="0"/>
            <c:dispEq val="0"/>
          </c:trendline>
          <c:cat>
            <c:strRef>
              <c:f>PPP!$A$21:$A$46</c:f>
              <c:strCache>
                <c:ptCount val="25"/>
                <c:pt idx="0">
                  <c:v>1970</c:v>
                </c:pt>
                <c:pt idx="1">
                  <c:v>1971</c:v>
                </c:pt>
                <c:pt idx="2">
                  <c:v>1975</c:v>
                </c:pt>
                <c:pt idx="3">
                  <c:v>1977</c:v>
                </c:pt>
                <c:pt idx="4">
                  <c:v>1981</c:v>
                </c:pt>
                <c:pt idx="5">
                  <c:v>1983</c:v>
                </c:pt>
                <c:pt idx="6">
                  <c:v>1984</c:v>
                </c:pt>
                <c:pt idx="7">
                  <c:v>1987</c:v>
                </c:pt>
                <c:pt idx="8">
                  <c:v>1991</c:v>
                </c:pt>
                <c:pt idx="9">
                  <c:v>1995</c:v>
                </c:pt>
                <c:pt idx="10">
                  <c:v>2001</c:v>
                </c:pt>
                <c:pt idx="11">
                  <c:v>2002</c:v>
                </c:pt>
                <c:pt idx="12">
                  <c:v>2003</c:v>
                </c:pt>
                <c:pt idx="13">
                  <c:v>2005</c:v>
                </c:pt>
                <c:pt idx="14">
                  <c:v>2009</c:v>
                </c:pt>
                <c:pt idx="15">
                  <c:v>2010</c:v>
                </c:pt>
                <c:pt idx="16">
                  <c:v>2011</c:v>
                </c:pt>
                <c:pt idx="17">
                  <c:v>2012</c:v>
                </c:pt>
                <c:pt idx="18">
                  <c:v>2013</c:v>
                </c:pt>
                <c:pt idx="19">
                  <c:v>2014</c:v>
                </c:pt>
                <c:pt idx="20">
                  <c:v>2016</c:v>
                </c:pt>
                <c:pt idx="21">
                  <c:v>2018</c:v>
                </c:pt>
                <c:pt idx="22">
                  <c:v>2019</c:v>
                </c:pt>
                <c:pt idx="23">
                  <c:v>2020</c:v>
                </c:pt>
                <c:pt idx="24">
                  <c:v>2022</c:v>
                </c:pt>
              </c:strCache>
            </c:strRef>
          </c:cat>
          <c:val>
            <c:numRef>
              <c:f>PPP!$B$21:$B$46</c:f>
              <c:numCache>
                <c:formatCode>General</c:formatCode>
                <c:ptCount val="25"/>
                <c:pt idx="0">
                  <c:v>505796</c:v>
                </c:pt>
                <c:pt idx="1">
                  <c:v>138668</c:v>
                </c:pt>
                <c:pt idx="2">
                  <c:v>655842</c:v>
                </c:pt>
                <c:pt idx="3">
                  <c:v>628918.66666666663</c:v>
                </c:pt>
                <c:pt idx="4">
                  <c:v>723590</c:v>
                </c:pt>
                <c:pt idx="5">
                  <c:v>576549</c:v>
                </c:pt>
                <c:pt idx="6">
                  <c:v>557820</c:v>
                </c:pt>
                <c:pt idx="7">
                  <c:v>998763</c:v>
                </c:pt>
                <c:pt idx="8">
                  <c:v>377231</c:v>
                </c:pt>
                <c:pt idx="9">
                  <c:v>443409</c:v>
                </c:pt>
                <c:pt idx="10">
                  <c:v>441869</c:v>
                </c:pt>
                <c:pt idx="11">
                  <c:v>320914</c:v>
                </c:pt>
                <c:pt idx="12">
                  <c:v>539986.5</c:v>
                </c:pt>
                <c:pt idx="13">
                  <c:v>361822</c:v>
                </c:pt>
                <c:pt idx="14">
                  <c:v>252416</c:v>
                </c:pt>
                <c:pt idx="15">
                  <c:v>900478</c:v>
                </c:pt>
                <c:pt idx="16">
                  <c:v>800704</c:v>
                </c:pt>
                <c:pt idx="17">
                  <c:v>160117.5</c:v>
                </c:pt>
                <c:pt idx="18">
                  <c:v>637295.33333333337</c:v>
                </c:pt>
                <c:pt idx="19">
                  <c:v>486571</c:v>
                </c:pt>
                <c:pt idx="20">
                  <c:v>470388.5</c:v>
                </c:pt>
                <c:pt idx="21">
                  <c:v>450584</c:v>
                </c:pt>
                <c:pt idx="22">
                  <c:v>273563</c:v>
                </c:pt>
                <c:pt idx="23">
                  <c:v>370787</c:v>
                </c:pt>
                <c:pt idx="24">
                  <c:v>335711</c:v>
                </c:pt>
              </c:numCache>
            </c:numRef>
          </c:val>
          <c:smooth val="0"/>
          <c:extLst>
            <c:ext xmlns:c16="http://schemas.microsoft.com/office/drawing/2014/chart" uri="{C3380CC4-5D6E-409C-BE32-E72D297353CC}">
              <c16:uniqueId val="{00000001-E7A7-489D-8340-28497481D5EE}"/>
            </c:ext>
          </c:extLst>
        </c:ser>
        <c:dLbls>
          <c:showLegendKey val="0"/>
          <c:showVal val="0"/>
          <c:showCatName val="0"/>
          <c:showSerName val="0"/>
          <c:showPercent val="0"/>
          <c:showBubbleSize val="0"/>
        </c:dLbls>
        <c:marker val="1"/>
        <c:smooth val="0"/>
        <c:axId val="1579116703"/>
        <c:axId val="1579115455"/>
      </c:lineChart>
      <c:catAx>
        <c:axId val="1579116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79115455"/>
        <c:crosses val="autoZero"/>
        <c:auto val="1"/>
        <c:lblAlgn val="ctr"/>
        <c:lblOffset val="100"/>
        <c:noMultiLvlLbl val="0"/>
      </c:catAx>
      <c:valAx>
        <c:axId val="157911545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1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[Real_Estate_Project.xlsx]PPP!PivotTable10</c:name>
    <c:fmtId val="1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PPP!$B$143</c:f>
              <c:strCache>
                <c:ptCount val="1"/>
                <c:pt idx="0">
                  <c:v>Average of Rental_Yield_Perc</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PPP!$A$144:$A$145</c:f>
              <c:strCache>
                <c:ptCount val="1"/>
                <c:pt idx="0">
                  <c:v>Los Angeles</c:v>
                </c:pt>
              </c:strCache>
            </c:strRef>
          </c:cat>
          <c:val>
            <c:numRef>
              <c:f>PPP!$B$144:$B$145</c:f>
              <c:numCache>
                <c:formatCode>General</c:formatCode>
                <c:ptCount val="1"/>
                <c:pt idx="0">
                  <c:v>4.9888571428571407</c:v>
                </c:pt>
              </c:numCache>
            </c:numRef>
          </c:val>
          <c:extLst>
            <c:ext xmlns:c16="http://schemas.microsoft.com/office/drawing/2014/chart" uri="{C3380CC4-5D6E-409C-BE32-E72D297353CC}">
              <c16:uniqueId val="{00000000-1EC6-4AE8-AFC7-2AB736DF447B}"/>
            </c:ext>
          </c:extLst>
        </c:ser>
        <c:ser>
          <c:idx val="1"/>
          <c:order val="1"/>
          <c:tx>
            <c:strRef>
              <c:f>PPP!$C$143</c:f>
              <c:strCache>
                <c:ptCount val="1"/>
                <c:pt idx="0">
                  <c:v>Average of ROI_Perc</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PPP!$A$144:$A$145</c:f>
              <c:strCache>
                <c:ptCount val="1"/>
                <c:pt idx="0">
                  <c:v>Los Angeles</c:v>
                </c:pt>
              </c:strCache>
            </c:strRef>
          </c:cat>
          <c:val>
            <c:numRef>
              <c:f>PPP!$C$144:$C$145</c:f>
              <c:numCache>
                <c:formatCode>General</c:formatCode>
                <c:ptCount val="1"/>
                <c:pt idx="0">
                  <c:v>2.968857142857142</c:v>
                </c:pt>
              </c:numCache>
            </c:numRef>
          </c:val>
          <c:extLst>
            <c:ext xmlns:c16="http://schemas.microsoft.com/office/drawing/2014/chart" uri="{C3380CC4-5D6E-409C-BE32-E72D297353CC}">
              <c16:uniqueId val="{00000002-1EC6-4AE8-AFC7-2AB736DF447B}"/>
            </c:ext>
          </c:extLst>
        </c:ser>
        <c:dLbls>
          <c:dLblPos val="outEnd"/>
          <c:showLegendKey val="0"/>
          <c:showVal val="1"/>
          <c:showCatName val="0"/>
          <c:showSerName val="0"/>
          <c:showPercent val="0"/>
          <c:showBubbleSize val="0"/>
        </c:dLbls>
        <c:gapWidth val="219"/>
        <c:overlap val="-27"/>
        <c:axId val="65577471"/>
        <c:axId val="65581631"/>
      </c:barChart>
      <c:catAx>
        <c:axId val="6557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1631"/>
        <c:crosses val="autoZero"/>
        <c:auto val="1"/>
        <c:lblAlgn val="ctr"/>
        <c:lblOffset val="100"/>
        <c:noMultiLvlLbl val="0"/>
      </c:catAx>
      <c:valAx>
        <c:axId val="6558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[Real_Estate_Project.xlsx]PPP!PivotTable11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53000"/>
            </a:schemeClr>
          </a:solidFill>
          <a:ln w="25400">
            <a:solidFill>
              <a:schemeClr val="lt1"/>
            </a:solidFill>
          </a:ln>
          <a:effectLst/>
          <a:sp3d contourW="25400">
            <a:contourClr>
              <a:schemeClr val="lt1"/>
            </a:contourClr>
          </a:sp3d>
        </c:spPr>
      </c:pivotFmt>
      <c:pivotFmt>
        <c:idx val="3"/>
        <c:spPr>
          <a:solidFill>
            <a:schemeClr val="accent2">
              <a:shade val="76000"/>
            </a:schemeClr>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accent2">
              <a:tint val="77000"/>
            </a:schemeClr>
          </a:solidFill>
          <a:ln w="25400">
            <a:solidFill>
              <a:schemeClr val="lt1"/>
            </a:solidFill>
          </a:ln>
          <a:effectLst/>
          <a:sp3d contourW="25400">
            <a:contourClr>
              <a:schemeClr val="lt1"/>
            </a:contourClr>
          </a:sp3d>
        </c:spPr>
      </c:pivotFmt>
      <c:pivotFmt>
        <c:idx val="6"/>
        <c:spPr>
          <a:solidFill>
            <a:schemeClr val="accent2">
              <a:tint val="54000"/>
            </a:schemeClr>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hade val="53000"/>
            </a:schemeClr>
          </a:solidFill>
          <a:ln w="25400">
            <a:solidFill>
              <a:schemeClr val="lt1"/>
            </a:solidFill>
          </a:ln>
          <a:effectLst/>
          <a:sp3d contourW="25400">
            <a:contourClr>
              <a:schemeClr val="lt1"/>
            </a:contourClr>
          </a:sp3d>
        </c:spPr>
      </c:pivotFmt>
      <c:pivotFmt>
        <c:idx val="9"/>
        <c:spPr>
          <a:solidFill>
            <a:schemeClr val="accent2">
              <a:shade val="76000"/>
            </a:schemeClr>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tint val="77000"/>
            </a:schemeClr>
          </a:solidFill>
          <a:ln w="25400">
            <a:solidFill>
              <a:schemeClr val="lt1"/>
            </a:solidFill>
          </a:ln>
          <a:effectLst/>
          <a:sp3d contourW="25400">
            <a:contourClr>
              <a:schemeClr val="lt1"/>
            </a:contourClr>
          </a:sp3d>
        </c:spPr>
      </c:pivotFmt>
      <c:pivotFmt>
        <c:idx val="12"/>
        <c:spPr>
          <a:solidFill>
            <a:schemeClr val="accent2">
              <a:tint val="54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PPP!$B$156</c:f>
              <c:strCache>
                <c:ptCount val="1"/>
                <c:pt idx="0">
                  <c:v>Total</c:v>
                </c:pt>
              </c:strCache>
            </c:strRef>
          </c:tx>
          <c:dPt>
            <c:idx val="0"/>
            <c:bubble3D val="0"/>
            <c:spPr>
              <a:solidFill>
                <a:schemeClr val="accent2">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684C-4C80-8A5D-870EC57E8C5C}"/>
              </c:ext>
            </c:extLst>
          </c:dPt>
          <c:dPt>
            <c:idx val="1"/>
            <c:bubble3D val="0"/>
            <c:spPr>
              <a:solidFill>
                <a:schemeClr val="accent2">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684C-4C80-8A5D-870EC57E8C5C}"/>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684C-4C80-8A5D-870EC57E8C5C}"/>
              </c:ext>
            </c:extLst>
          </c:dPt>
          <c:dPt>
            <c:idx val="3"/>
            <c:bubble3D val="0"/>
            <c:spPr>
              <a:solidFill>
                <a:schemeClr val="accent2">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684C-4C80-8A5D-870EC57E8C5C}"/>
              </c:ext>
            </c:extLst>
          </c:dPt>
          <c:dPt>
            <c:idx val="4"/>
            <c:bubble3D val="0"/>
            <c:spPr>
              <a:solidFill>
                <a:schemeClr val="accent2">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684C-4C80-8A5D-870EC57E8C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PPP!$A$157:$A$162</c:f>
              <c:strCache>
                <c:ptCount val="5"/>
                <c:pt idx="0">
                  <c:v>Phoenix</c:v>
                </c:pt>
                <c:pt idx="1">
                  <c:v>New York</c:v>
                </c:pt>
                <c:pt idx="2">
                  <c:v>Los Angeles</c:v>
                </c:pt>
                <c:pt idx="3">
                  <c:v>Chicago</c:v>
                </c:pt>
                <c:pt idx="4">
                  <c:v>Houston</c:v>
                </c:pt>
              </c:strCache>
            </c:strRef>
          </c:cat>
          <c:val>
            <c:numRef>
              <c:f>PPP!$B$157:$B$162</c:f>
              <c:numCache>
                <c:formatCode>General</c:formatCode>
                <c:ptCount val="5"/>
                <c:pt idx="0">
                  <c:v>3.3961111111111104</c:v>
                </c:pt>
                <c:pt idx="1">
                  <c:v>5.3255813953488378</c:v>
                </c:pt>
                <c:pt idx="2">
                  <c:v>4.9791428571428575</c:v>
                </c:pt>
                <c:pt idx="3">
                  <c:v>3.0318918918918918</c:v>
                </c:pt>
                <c:pt idx="4">
                  <c:v>4.7379591836734702</c:v>
                </c:pt>
              </c:numCache>
            </c:numRef>
          </c:val>
          <c:extLst>
            <c:ext xmlns:c16="http://schemas.microsoft.com/office/drawing/2014/chart" uri="{C3380CC4-5D6E-409C-BE32-E72D297353CC}">
              <c16:uniqueId val="{0000000A-684C-4C80-8A5D-870EC57E8C5C}"/>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[Real_Estate_Project.xlsx]PPP!PivotTable12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53000"/>
            </a:schemeClr>
          </a:solidFill>
          <a:ln w="19050">
            <a:solidFill>
              <a:schemeClr val="lt1"/>
            </a:solidFill>
          </a:ln>
          <a:effectLst/>
        </c:spPr>
      </c:pivotFmt>
      <c:pivotFmt>
        <c:idx val="3"/>
        <c:spPr>
          <a:solidFill>
            <a:schemeClr val="accent2">
              <a:shade val="76000"/>
            </a:schemeClr>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tint val="77000"/>
            </a:schemeClr>
          </a:solidFill>
          <a:ln w="19050">
            <a:solidFill>
              <a:schemeClr val="lt1"/>
            </a:solidFill>
          </a:ln>
          <a:effectLst/>
        </c:spPr>
      </c:pivotFmt>
      <c:pivotFmt>
        <c:idx val="6"/>
        <c:spPr>
          <a:solidFill>
            <a:schemeClr val="accent2">
              <a:tint val="54000"/>
            </a:schemeClr>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hade val="53000"/>
            </a:schemeClr>
          </a:solidFill>
          <a:ln w="19050">
            <a:solidFill>
              <a:schemeClr val="lt1"/>
            </a:solidFill>
          </a:ln>
          <a:effectLst/>
        </c:spPr>
      </c:pivotFmt>
      <c:pivotFmt>
        <c:idx val="9"/>
        <c:spPr>
          <a:solidFill>
            <a:schemeClr val="accent2">
              <a:shade val="76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77000"/>
            </a:schemeClr>
          </a:solidFill>
          <a:ln w="19050">
            <a:solidFill>
              <a:schemeClr val="lt1"/>
            </a:solidFill>
          </a:ln>
          <a:effectLst/>
        </c:spPr>
      </c:pivotFmt>
      <c:pivotFmt>
        <c:idx val="12"/>
        <c:spPr>
          <a:solidFill>
            <a:schemeClr val="accent2">
              <a:tint val="54000"/>
            </a:schemeClr>
          </a:solidFill>
          <a:ln w="19050">
            <a:solidFill>
              <a:schemeClr val="lt1"/>
            </a:solidFill>
          </a:ln>
          <a:effectLst/>
        </c:spPr>
      </c:pivotFmt>
    </c:pivotFmts>
    <c:plotArea>
      <c:layout/>
      <c:doughnutChart>
        <c:varyColors val="1"/>
        <c:ser>
          <c:idx val="0"/>
          <c:order val="0"/>
          <c:tx>
            <c:strRef>
              <c:f>PPP!$B$166</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69B4-4100-B1CC-F3206531C2FF}"/>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69B4-4100-B1CC-F3206531C2F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69B4-4100-B1CC-F3206531C2FF}"/>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69B4-4100-B1CC-F3206531C2FF}"/>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69B4-4100-B1CC-F3206531C2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PPP!$A$167:$A$172</c:f>
              <c:strCache>
                <c:ptCount val="5"/>
                <c:pt idx="0">
                  <c:v>Phoenix</c:v>
                </c:pt>
                <c:pt idx="1">
                  <c:v>New York</c:v>
                </c:pt>
                <c:pt idx="2">
                  <c:v>Los Angeles</c:v>
                </c:pt>
                <c:pt idx="3">
                  <c:v>Chicago</c:v>
                </c:pt>
                <c:pt idx="4">
                  <c:v>Houston</c:v>
                </c:pt>
              </c:strCache>
            </c:strRef>
          </c:cat>
          <c:val>
            <c:numRef>
              <c:f>PPP!$B$167:$B$172</c:f>
              <c:numCache>
                <c:formatCode>General</c:formatCode>
                <c:ptCount val="5"/>
                <c:pt idx="0">
                  <c:v>1.216388888888889</c:v>
                </c:pt>
                <c:pt idx="1">
                  <c:v>1.2320930232558138</c:v>
                </c:pt>
                <c:pt idx="2">
                  <c:v>1.3048571428571429</c:v>
                </c:pt>
                <c:pt idx="3">
                  <c:v>1.2391891891891895</c:v>
                </c:pt>
                <c:pt idx="4">
                  <c:v>1.2846938775510202</c:v>
                </c:pt>
              </c:numCache>
            </c:numRef>
          </c:val>
          <c:extLst>
            <c:ext xmlns:c16="http://schemas.microsoft.com/office/drawing/2014/chart" uri="{C3380CC4-5D6E-409C-BE32-E72D297353CC}">
              <c16:uniqueId val="{0000000A-69B4-4100-B1CC-F3206531C2F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[Real_Estate_Project.xlsx]PPP!PivotTable3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53000"/>
            </a:schemeClr>
          </a:solidFill>
          <a:ln w="25400">
            <a:solidFill>
              <a:schemeClr val="lt1"/>
            </a:solidFill>
          </a:ln>
          <a:effectLst/>
          <a:sp3d contourW="25400">
            <a:contourClr>
              <a:schemeClr val="lt1"/>
            </a:contourClr>
          </a:sp3d>
        </c:spPr>
      </c:pivotFmt>
      <c:pivotFmt>
        <c:idx val="2"/>
        <c:spPr>
          <a:solidFill>
            <a:schemeClr val="accent4">
              <a:shade val="76000"/>
            </a:schemeClr>
          </a:solidFill>
          <a:ln w="25400">
            <a:solidFill>
              <a:schemeClr val="lt1"/>
            </a:solidFill>
          </a:ln>
          <a:effectLst/>
          <a:sp3d contourW="25400">
            <a:contourClr>
              <a:schemeClr val="lt1"/>
            </a:contourClr>
          </a:sp3d>
        </c:spPr>
      </c:pivotFmt>
      <c:pivotFmt>
        <c:idx val="3"/>
        <c:spPr>
          <a:solidFill>
            <a:schemeClr val="accent4"/>
          </a:solidFill>
          <a:ln w="25400">
            <a:solidFill>
              <a:schemeClr val="lt1"/>
            </a:solidFill>
          </a:ln>
          <a:effectLst/>
          <a:sp3d contourW="25400">
            <a:contourClr>
              <a:schemeClr val="lt1"/>
            </a:contourClr>
          </a:sp3d>
        </c:spPr>
      </c:pivotFmt>
      <c:pivotFmt>
        <c:idx val="4"/>
        <c:spPr>
          <a:solidFill>
            <a:schemeClr val="accent4">
              <a:tint val="77000"/>
            </a:schemeClr>
          </a:solidFill>
          <a:ln w="25400">
            <a:solidFill>
              <a:schemeClr val="lt1"/>
            </a:solidFill>
          </a:ln>
          <a:effectLst/>
          <a:sp3d contourW="25400">
            <a:contourClr>
              <a:schemeClr val="lt1"/>
            </a:contourClr>
          </a:sp3d>
        </c:spPr>
      </c:pivotFmt>
      <c:pivotFmt>
        <c:idx val="5"/>
        <c:spPr>
          <a:solidFill>
            <a:schemeClr val="accent4">
              <a:tint val="54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PPP!$B$69</c:f>
              <c:strCache>
                <c:ptCount val="1"/>
                <c:pt idx="0">
                  <c:v>Total</c:v>
                </c:pt>
              </c:strCache>
            </c:strRef>
          </c:tx>
          <c:dPt>
            <c:idx val="0"/>
            <c:bubble3D val="0"/>
            <c:spPr>
              <a:solidFill>
                <a:schemeClr val="accent4">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B6-4347-B441-38559B85D432}"/>
              </c:ext>
            </c:extLst>
          </c:dPt>
          <c:dPt>
            <c:idx val="1"/>
            <c:bubble3D val="0"/>
            <c:spPr>
              <a:solidFill>
                <a:schemeClr val="accent4">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B6-4347-B441-38559B85D432}"/>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15B6-4347-B441-38559B85D432}"/>
              </c:ext>
            </c:extLst>
          </c:dPt>
          <c:dPt>
            <c:idx val="3"/>
            <c:bubble3D val="0"/>
            <c:spPr>
              <a:solidFill>
                <a:schemeClr val="accent4">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15B6-4347-B441-38559B85D432}"/>
              </c:ext>
            </c:extLst>
          </c:dPt>
          <c:dPt>
            <c:idx val="4"/>
            <c:bubble3D val="0"/>
            <c:spPr>
              <a:solidFill>
                <a:schemeClr val="accent4">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15B6-4347-B441-38559B85D4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PPP!$A$70:$A$75</c:f>
              <c:strCache>
                <c:ptCount val="5"/>
                <c:pt idx="0">
                  <c:v>Phoenix</c:v>
                </c:pt>
                <c:pt idx="1">
                  <c:v>New York</c:v>
                </c:pt>
                <c:pt idx="2">
                  <c:v>Los Angeles</c:v>
                </c:pt>
                <c:pt idx="3">
                  <c:v>Chicago</c:v>
                </c:pt>
                <c:pt idx="4">
                  <c:v>Houston</c:v>
                </c:pt>
              </c:strCache>
            </c:strRef>
          </c:cat>
          <c:val>
            <c:numRef>
              <c:f>PPP!$B$70:$B$75</c:f>
              <c:numCache>
                <c:formatCode>General</c:formatCode>
                <c:ptCount val="5"/>
                <c:pt idx="0">
                  <c:v>121</c:v>
                </c:pt>
                <c:pt idx="1">
                  <c:v>125.62790697674419</c:v>
                </c:pt>
                <c:pt idx="2">
                  <c:v>128.08571428571429</c:v>
                </c:pt>
                <c:pt idx="3">
                  <c:v>132.48648648648648</c:v>
                </c:pt>
                <c:pt idx="4">
                  <c:v>128.10204081632654</c:v>
                </c:pt>
              </c:numCache>
            </c:numRef>
          </c:val>
          <c:extLst>
            <c:ext xmlns:c16="http://schemas.microsoft.com/office/drawing/2014/chart" uri="{C3380CC4-5D6E-409C-BE32-E72D297353CC}">
              <c16:uniqueId val="{00000000-5F9F-4FF6-BA03-F8997AC49365}"/>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[Real_Estate_Project.xlsx]PPP!PivotTable5</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PPP!$B$80</c:f>
              <c:strCache>
                <c:ptCount val="1"/>
                <c:pt idx="0">
                  <c:v>Count of Furnishing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D3-47C1-8835-2934CCEB09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1E-47BB-8730-DA5CF3F891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PPP!$A$81:$A$84</c:f>
              <c:multiLvlStrCache>
                <c:ptCount val="2"/>
                <c:lvl>
                  <c:pt idx="0">
                    <c:v>Furnished</c:v>
                  </c:pt>
                  <c:pt idx="1">
                    <c:v>Semi-Furnished</c:v>
                  </c:pt>
                </c:lvl>
                <c:lvl>
                  <c:pt idx="0">
                    <c:v>Los Angeles</c:v>
                  </c:pt>
                </c:lvl>
              </c:multiLvlStrCache>
            </c:multiLvlStrRef>
          </c:cat>
          <c:val>
            <c:numRef>
              <c:f>PPP!$B$81:$B$84</c:f>
              <c:numCache>
                <c:formatCode>General</c:formatCode>
                <c:ptCount val="2"/>
                <c:pt idx="0">
                  <c:v>13</c:v>
                </c:pt>
                <c:pt idx="1">
                  <c:v>15</c:v>
                </c:pt>
              </c:numCache>
            </c:numRef>
          </c:val>
          <c:extLst>
            <c:ext xmlns:c16="http://schemas.microsoft.com/office/drawing/2014/chart" uri="{C3380CC4-5D6E-409C-BE32-E72D297353CC}">
              <c16:uniqueId val="{00000000-8EDB-4629-AB9E-C1732A5AAF47}"/>
            </c:ext>
          </c:extLst>
        </c:ser>
        <c:ser>
          <c:idx val="1"/>
          <c:order val="1"/>
          <c:tx>
            <c:strRef>
              <c:f>PPP!$C$80</c:f>
              <c:strCache>
                <c:ptCount val="1"/>
                <c:pt idx="0">
                  <c:v>Average of Price_USD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1D3-47C1-8835-2934CCEB09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681E-47BB-8730-DA5CF3F891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PPP!$A$81:$A$84</c:f>
              <c:multiLvlStrCache>
                <c:ptCount val="2"/>
                <c:lvl>
                  <c:pt idx="0">
                    <c:v>Furnished</c:v>
                  </c:pt>
                  <c:pt idx="1">
                    <c:v>Semi-Furnished</c:v>
                  </c:pt>
                </c:lvl>
                <c:lvl>
                  <c:pt idx="0">
                    <c:v>Los Angeles</c:v>
                  </c:pt>
                </c:lvl>
              </c:multiLvlStrCache>
            </c:multiLvlStrRef>
          </c:cat>
          <c:val>
            <c:numRef>
              <c:f>PPP!$C$81:$C$84</c:f>
              <c:numCache>
                <c:formatCode>General</c:formatCode>
                <c:ptCount val="2"/>
                <c:pt idx="0">
                  <c:v>573923.92307692312</c:v>
                </c:pt>
                <c:pt idx="1">
                  <c:v>500423.6</c:v>
                </c:pt>
              </c:numCache>
            </c:numRef>
          </c:val>
          <c:extLst>
            <c:ext xmlns:c16="http://schemas.microsoft.com/office/drawing/2014/chart" uri="{C3380CC4-5D6E-409C-BE32-E72D297353CC}">
              <c16:uniqueId val="{00000003-8EDB-4629-AB9E-C1732A5AAF4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[Real_Estate_Project.xlsx]PPP!PivotTable6</c:name>
    <c:fmtId val="3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dk1">
                <a:tint val="88500"/>
              </a:schemeClr>
            </a:fgClr>
            <a:bgClr>
              <a:schemeClr val="dk1">
                <a:tint val="88500"/>
                <a:lumMod val="20000"/>
                <a:lumOff val="80000"/>
              </a:schemeClr>
            </a:bgClr>
          </a:pattFill>
          <a:ln>
            <a:noFill/>
          </a:ln>
          <a:effectLst>
            <a:innerShdw blurRad="114300">
              <a:schemeClr val="dk1">
                <a:tint val="885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PPP!$B$93</c:f>
              <c:strCache>
                <c:ptCount val="1"/>
                <c:pt idx="0">
                  <c:v>Total</c:v>
                </c:pt>
              </c:strCache>
            </c:strRef>
          </c:tx>
          <c:spPr>
            <a:pattFill prst="narHorz">
              <a:fgClr>
                <a:schemeClr val="dk1">
                  <a:tint val="88500"/>
                </a:schemeClr>
              </a:fgClr>
              <a:bgClr>
                <a:schemeClr val="dk1">
                  <a:tint val="88500"/>
                  <a:lumMod val="20000"/>
                  <a:lumOff val="80000"/>
                </a:schemeClr>
              </a:bgClr>
            </a:pattFill>
            <a:ln>
              <a:noFill/>
            </a:ln>
            <a:effectLst>
              <a:innerShdw blurRad="114300">
                <a:schemeClr val="dk1">
                  <a:tint val="88500"/>
                </a:schemeClr>
              </a:innerShdw>
            </a:effectLst>
          </c:spPr>
          <c:invertIfNegative val="0"/>
          <c:cat>
            <c:strRef>
              <c:f>PPP!$A$94:$A$95</c:f>
              <c:strCache>
                <c:ptCount val="1"/>
                <c:pt idx="0">
                  <c:v>Los Angeles</c:v>
                </c:pt>
              </c:strCache>
            </c:strRef>
          </c:cat>
          <c:val>
            <c:numRef>
              <c:f>PPP!$B$94:$B$95</c:f>
              <c:numCache>
                <c:formatCode>General</c:formatCode>
                <c:ptCount val="1"/>
                <c:pt idx="0">
                  <c:v>5.5971428571428561</c:v>
                </c:pt>
              </c:numCache>
            </c:numRef>
          </c:val>
          <c:extLst>
            <c:ext xmlns:c16="http://schemas.microsoft.com/office/drawing/2014/chart" uri="{C3380CC4-5D6E-409C-BE32-E72D297353CC}">
              <c16:uniqueId val="{00000000-3F70-4074-8CF9-1448B41D1AC1}"/>
            </c:ext>
          </c:extLst>
        </c:ser>
        <c:dLbls>
          <c:showLegendKey val="0"/>
          <c:showVal val="0"/>
          <c:showCatName val="0"/>
          <c:showSerName val="0"/>
          <c:showPercent val="0"/>
          <c:showBubbleSize val="0"/>
        </c:dLbls>
        <c:gapWidth val="164"/>
        <c:overlap val="-22"/>
        <c:axId val="1884597455"/>
        <c:axId val="1884604111"/>
      </c:barChart>
      <c:catAx>
        <c:axId val="188459745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604111"/>
        <c:crosses val="autoZero"/>
        <c:auto val="1"/>
        <c:lblAlgn val="ctr"/>
        <c:lblOffset val="100"/>
        <c:noMultiLvlLbl val="0"/>
      </c:catAx>
      <c:valAx>
        <c:axId val="188460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59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[Real_Estate_Project.xlsx]PPP!PivotTable7</c:name>
    <c:fmtId val="20"/>
  </c:pivotSource>
  <c:chart>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PPP!$B$107:$B$109</c:f>
              <c:strCache>
                <c:ptCount val="1"/>
                <c:pt idx="0">
                  <c:v>Los Angeles - Count of Bedrooms</c:v>
                </c:pt>
              </c:strCache>
            </c:strRef>
          </c:tx>
          <c:spPr>
            <a:solidFill>
              <a:schemeClr val="accent4">
                <a:shade val="76000"/>
              </a:schemeClr>
            </a:solidFill>
            <a:ln>
              <a:noFill/>
            </a:ln>
            <a:effectLst/>
            <a:sp3d/>
          </c:spPr>
          <c:invertIfNegative val="0"/>
          <c:cat>
            <c:strRef>
              <c:f>PPP!$A$110:$A$115</c:f>
              <c:strCache>
                <c:ptCount val="5"/>
                <c:pt idx="0">
                  <c:v>1BHK</c:v>
                </c:pt>
                <c:pt idx="1">
                  <c:v>2BHK</c:v>
                </c:pt>
                <c:pt idx="2">
                  <c:v>3BHK</c:v>
                </c:pt>
                <c:pt idx="3">
                  <c:v>4BHK</c:v>
                </c:pt>
                <c:pt idx="4">
                  <c:v>5BHK</c:v>
                </c:pt>
              </c:strCache>
            </c:strRef>
          </c:cat>
          <c:val>
            <c:numRef>
              <c:f>PPP!$B$110:$B$115</c:f>
              <c:numCache>
                <c:formatCode>General</c:formatCode>
                <c:ptCount val="5"/>
                <c:pt idx="0">
                  <c:v>6</c:v>
                </c:pt>
                <c:pt idx="1">
                  <c:v>7</c:v>
                </c:pt>
                <c:pt idx="2">
                  <c:v>4</c:v>
                </c:pt>
                <c:pt idx="3">
                  <c:v>2</c:v>
                </c:pt>
                <c:pt idx="4">
                  <c:v>9</c:v>
                </c:pt>
              </c:numCache>
            </c:numRef>
          </c:val>
          <c:extLst>
            <c:ext xmlns:c16="http://schemas.microsoft.com/office/drawing/2014/chart" uri="{C3380CC4-5D6E-409C-BE32-E72D297353CC}">
              <c16:uniqueId val="{00000000-8C13-44B9-856A-5F00F5F9C93C}"/>
            </c:ext>
          </c:extLst>
        </c:ser>
        <c:ser>
          <c:idx val="1"/>
          <c:order val="1"/>
          <c:tx>
            <c:strRef>
              <c:f>PPP!$C$107:$C$109</c:f>
              <c:strCache>
                <c:ptCount val="1"/>
                <c:pt idx="0">
                  <c:v>Los Angeles - Average of Price_USD</c:v>
                </c:pt>
              </c:strCache>
            </c:strRef>
          </c:tx>
          <c:spPr>
            <a:solidFill>
              <a:schemeClr val="accent4">
                <a:tint val="77000"/>
              </a:schemeClr>
            </a:solidFill>
            <a:ln>
              <a:noFill/>
            </a:ln>
            <a:effectLst/>
            <a:sp3d/>
          </c:spPr>
          <c:invertIfNegative val="0"/>
          <c:cat>
            <c:strRef>
              <c:f>PPP!$A$110:$A$115</c:f>
              <c:strCache>
                <c:ptCount val="5"/>
                <c:pt idx="0">
                  <c:v>1BHK</c:v>
                </c:pt>
                <c:pt idx="1">
                  <c:v>2BHK</c:v>
                </c:pt>
                <c:pt idx="2">
                  <c:v>3BHK</c:v>
                </c:pt>
                <c:pt idx="3">
                  <c:v>4BHK</c:v>
                </c:pt>
                <c:pt idx="4">
                  <c:v>5BHK</c:v>
                </c:pt>
              </c:strCache>
            </c:strRef>
          </c:cat>
          <c:val>
            <c:numRef>
              <c:f>PPP!$C$110:$C$115</c:f>
              <c:numCache>
                <c:formatCode>General</c:formatCode>
                <c:ptCount val="5"/>
                <c:pt idx="0">
                  <c:v>605920.33333333337</c:v>
                </c:pt>
                <c:pt idx="1">
                  <c:v>586666.71428571432</c:v>
                </c:pt>
                <c:pt idx="2">
                  <c:v>351924.5</c:v>
                </c:pt>
                <c:pt idx="3">
                  <c:v>511164</c:v>
                </c:pt>
                <c:pt idx="4">
                  <c:v>532794.4444444445</c:v>
                </c:pt>
              </c:numCache>
            </c:numRef>
          </c:val>
          <c:extLst>
            <c:ext xmlns:c16="http://schemas.microsoft.com/office/drawing/2014/chart" uri="{C3380CC4-5D6E-409C-BE32-E72D297353CC}">
              <c16:uniqueId val="{00000001-8C13-44B9-856A-5F00F5F9C93C}"/>
            </c:ext>
          </c:extLst>
        </c:ser>
        <c:dLbls>
          <c:showLegendKey val="0"/>
          <c:showVal val="0"/>
          <c:showCatName val="0"/>
          <c:showSerName val="0"/>
          <c:showPercent val="0"/>
          <c:showBubbleSize val="0"/>
        </c:dLbls>
        <c:gapWidth val="150"/>
        <c:shape val="box"/>
        <c:axId val="2041746047"/>
        <c:axId val="2041752287"/>
        <c:axId val="0"/>
      </c:bar3DChart>
      <c:catAx>
        <c:axId val="2041746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52287"/>
        <c:crosses val="autoZero"/>
        <c:auto val="1"/>
        <c:lblAlgn val="ctr"/>
        <c:lblOffset val="100"/>
        <c:noMultiLvlLbl val="0"/>
      </c:catAx>
      <c:valAx>
        <c:axId val="2041752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4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[Real_Estate_Project.xlsx]PPP!PivotTable8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65000"/>
            </a:schemeClr>
          </a:solidFill>
          <a:ln w="25400">
            <a:solidFill>
              <a:schemeClr val="lt1"/>
            </a:solidFill>
          </a:ln>
          <a:effectLst/>
          <a:sp3d contourW="25400">
            <a:contourClr>
              <a:schemeClr val="lt1"/>
            </a:contourClr>
          </a:sp3d>
        </c:spPr>
      </c:pivotFmt>
      <c:pivotFmt>
        <c:idx val="2"/>
        <c:spPr>
          <a:solidFill>
            <a:schemeClr val="accent4"/>
          </a:solidFill>
          <a:ln w="25400">
            <a:solidFill>
              <a:schemeClr val="lt1"/>
            </a:solidFill>
          </a:ln>
          <a:effectLst/>
          <a:sp3d contourW="25400">
            <a:contourClr>
              <a:schemeClr val="lt1"/>
            </a:contourClr>
          </a:sp3d>
        </c:spPr>
      </c:pivotFmt>
      <c:pivotFmt>
        <c:idx val="3"/>
        <c:spPr>
          <a:solidFill>
            <a:schemeClr val="accent4">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PPP!$B$120</c:f>
              <c:strCache>
                <c:ptCount val="1"/>
                <c:pt idx="0">
                  <c:v>Total</c:v>
                </c:pt>
              </c:strCache>
            </c:strRef>
          </c:tx>
          <c:dPt>
            <c:idx val="0"/>
            <c:bubble3D val="0"/>
            <c:spPr>
              <a:solidFill>
                <a:schemeClr val="accent4">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28-4E81-A65B-3E81A3F3FF4B}"/>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28-4E81-A65B-3E81A3F3FF4B}"/>
              </c:ext>
            </c:extLst>
          </c:dPt>
          <c:dPt>
            <c:idx val="2"/>
            <c:bubble3D val="0"/>
            <c:spPr>
              <a:solidFill>
                <a:schemeClr val="accent4">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6D28-4E81-A65B-3E81A3F3F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PPP!$A$121:$A$124</c:f>
              <c:strCache>
                <c:ptCount val="3"/>
                <c:pt idx="0">
                  <c:v>0</c:v>
                </c:pt>
                <c:pt idx="1">
                  <c:v>1</c:v>
                </c:pt>
                <c:pt idx="2">
                  <c:v>2</c:v>
                </c:pt>
              </c:strCache>
            </c:strRef>
          </c:cat>
          <c:val>
            <c:numRef>
              <c:f>PPP!$B$121:$B$124</c:f>
              <c:numCache>
                <c:formatCode>General</c:formatCode>
                <c:ptCount val="3"/>
                <c:pt idx="0">
                  <c:v>563446.85714285716</c:v>
                </c:pt>
                <c:pt idx="1">
                  <c:v>401626.36363636365</c:v>
                </c:pt>
                <c:pt idx="2">
                  <c:v>660534.69999999995</c:v>
                </c:pt>
              </c:numCache>
            </c:numRef>
          </c:val>
          <c:extLst>
            <c:ext xmlns:c16="http://schemas.microsoft.com/office/drawing/2014/chart" uri="{C3380CC4-5D6E-409C-BE32-E72D297353CC}">
              <c16:uniqueId val="{00000000-BDA8-401F-ABAE-5D3DCB63A5D9}"/>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[Real_Estate_Project.xlsx]PPP!PivotTable9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PPP!$B$131</c:f>
              <c:strCache>
                <c:ptCount val="1"/>
                <c:pt idx="0">
                  <c:v>Total</c:v>
                </c:pt>
              </c:strCache>
            </c:strRef>
          </c:tx>
          <c:spPr>
            <a:ln w="28575" cap="rnd">
              <a:solidFill>
                <a:schemeClr val="accent4"/>
              </a:solidFill>
              <a:round/>
            </a:ln>
            <a:effectLst/>
          </c:spPr>
          <c:marker>
            <c:symbol val="none"/>
          </c:marker>
          <c:cat>
            <c:strRef>
              <c:f>PPP!$A$132:$A$137</c:f>
              <c:strCache>
                <c:ptCount val="5"/>
                <c:pt idx="0">
                  <c:v>Phoenix</c:v>
                </c:pt>
                <c:pt idx="1">
                  <c:v>New York</c:v>
                </c:pt>
                <c:pt idx="2">
                  <c:v>Los Angeles</c:v>
                </c:pt>
                <c:pt idx="3">
                  <c:v>Chicago</c:v>
                </c:pt>
                <c:pt idx="4">
                  <c:v>Houston</c:v>
                </c:pt>
              </c:strCache>
            </c:strRef>
          </c:cat>
          <c:val>
            <c:numRef>
              <c:f>PPP!$B$132:$B$137</c:f>
              <c:numCache>
                <c:formatCode>General</c:formatCode>
                <c:ptCount val="5"/>
                <c:pt idx="0">
                  <c:v>22.429722222222225</c:v>
                </c:pt>
                <c:pt idx="1">
                  <c:v>24.224883720930233</c:v>
                </c:pt>
                <c:pt idx="2">
                  <c:v>21.911999999999999</c:v>
                </c:pt>
                <c:pt idx="3">
                  <c:v>21.117567567567569</c:v>
                </c:pt>
                <c:pt idx="4">
                  <c:v>23.768979591836732</c:v>
                </c:pt>
              </c:numCache>
            </c:numRef>
          </c:val>
          <c:extLst>
            <c:ext xmlns:c16="http://schemas.microsoft.com/office/drawing/2014/chart" uri="{C3380CC4-5D6E-409C-BE32-E72D297353CC}">
              <c16:uniqueId val="{00000000-688A-4D3E-82A6-33E23A542EA4}"/>
            </c:ext>
          </c:extLst>
        </c:ser>
        <c:dLbls>
          <c:showLegendKey val="0"/>
          <c:showVal val="0"/>
          <c:showCatName val="0"/>
          <c:showSerName val="0"/>
          <c:showPercent val="0"/>
          <c:showBubbleSize val="0"/>
        </c:dLbls>
        <c:axId val="1927293135"/>
        <c:axId val="1927309359"/>
      </c:radarChart>
      <c:catAx>
        <c:axId val="192729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09359"/>
        <c:crosses val="autoZero"/>
        <c:auto val="1"/>
        <c:lblAlgn val="ctr"/>
        <c:lblOffset val="100"/>
        <c:noMultiLvlLbl val="0"/>
      </c:catAx>
      <c:valAx>
        <c:axId val="192730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9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[Real_Estate_Project.xlsx]PPP!PivotTable11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w="25400">
            <a:solidFill>
              <a:schemeClr val="lt1"/>
            </a:solidFill>
          </a:ln>
          <a:effectLst/>
          <a:sp3d contourW="25400">
            <a:contourClr>
              <a:schemeClr val="lt1"/>
            </a:contourClr>
          </a:sp3d>
        </c:spPr>
      </c:pivotFmt>
      <c:pivotFmt>
        <c:idx val="2"/>
        <c:spPr>
          <a:solidFill>
            <a:schemeClr val="accent2">
              <a:shade val="53000"/>
            </a:schemeClr>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2">
              <a:tint val="77000"/>
            </a:schemeClr>
          </a:solidFill>
          <a:ln w="25400">
            <a:solidFill>
              <a:schemeClr val="lt1"/>
            </a:solidFill>
          </a:ln>
          <a:effectLst/>
          <a:sp3d contourW="25400">
            <a:contourClr>
              <a:schemeClr val="lt1"/>
            </a:contourClr>
          </a:sp3d>
        </c:spPr>
      </c:pivotFmt>
      <c:pivotFmt>
        <c:idx val="5"/>
        <c:spPr>
          <a:solidFill>
            <a:schemeClr val="accent2">
              <a:tint val="54000"/>
            </a:schemeClr>
          </a:solidFill>
          <a:ln w="25400">
            <a:solidFill>
              <a:schemeClr val="lt1"/>
            </a:solidFill>
          </a:ln>
          <a:effectLst/>
          <a:sp3d contourW="25400">
            <a:contourClr>
              <a:schemeClr val="lt1"/>
            </a:contourClr>
          </a:sp3d>
        </c:spPr>
      </c:pivotFmt>
      <c:pivotFmt>
        <c:idx val="6"/>
        <c:spPr>
          <a:solidFill>
            <a:schemeClr val="accent2">
              <a:shade val="53000"/>
            </a:schemeClr>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2">
              <a:tint val="77000"/>
            </a:schemeClr>
          </a:solidFill>
          <a:ln w="25400">
            <a:solidFill>
              <a:schemeClr val="lt1"/>
            </a:solidFill>
          </a:ln>
          <a:effectLst/>
          <a:sp3d contourW="25400">
            <a:contourClr>
              <a:schemeClr val="lt1"/>
            </a:contourClr>
          </a:sp3d>
        </c:spPr>
      </c:pivotFmt>
      <c:pivotFmt>
        <c:idx val="9"/>
        <c:spPr>
          <a:solidFill>
            <a:schemeClr val="accent2">
              <a:tint val="54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PPP!$B$156</c:f>
              <c:strCache>
                <c:ptCount val="1"/>
                <c:pt idx="0">
                  <c:v>Total</c:v>
                </c:pt>
              </c:strCache>
            </c:strRef>
          </c:tx>
          <c:dPt>
            <c:idx val="0"/>
            <c:bubble3D val="0"/>
            <c:spPr>
              <a:solidFill>
                <a:schemeClr val="accent2">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8C22-4616-AC5C-EF7EBF8AA300}"/>
              </c:ext>
            </c:extLst>
          </c:dPt>
          <c:dPt>
            <c:idx val="1"/>
            <c:bubble3D val="0"/>
            <c:spPr>
              <a:solidFill>
                <a:schemeClr val="accent2">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74-4968-87C2-8BBA134CDB29}"/>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74-4968-87C2-8BBA134CDB29}"/>
              </c:ext>
            </c:extLst>
          </c:dPt>
          <c:dPt>
            <c:idx val="3"/>
            <c:bubble3D val="0"/>
            <c:spPr>
              <a:solidFill>
                <a:schemeClr val="accent2">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74-4968-87C2-8BBA134CDB29}"/>
              </c:ext>
            </c:extLst>
          </c:dPt>
          <c:dPt>
            <c:idx val="4"/>
            <c:bubble3D val="0"/>
            <c:spPr>
              <a:solidFill>
                <a:schemeClr val="accent2">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8074-4968-87C2-8BBA134CDB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PPP!$A$157:$A$162</c:f>
              <c:strCache>
                <c:ptCount val="5"/>
                <c:pt idx="0">
                  <c:v>Phoenix</c:v>
                </c:pt>
                <c:pt idx="1">
                  <c:v>New York</c:v>
                </c:pt>
                <c:pt idx="2">
                  <c:v>Los Angeles</c:v>
                </c:pt>
                <c:pt idx="3">
                  <c:v>Chicago</c:v>
                </c:pt>
                <c:pt idx="4">
                  <c:v>Houston</c:v>
                </c:pt>
              </c:strCache>
            </c:strRef>
          </c:cat>
          <c:val>
            <c:numRef>
              <c:f>PPP!$B$157:$B$162</c:f>
              <c:numCache>
                <c:formatCode>General</c:formatCode>
                <c:ptCount val="5"/>
                <c:pt idx="0">
                  <c:v>3.3961111111111104</c:v>
                </c:pt>
                <c:pt idx="1">
                  <c:v>5.3255813953488378</c:v>
                </c:pt>
                <c:pt idx="2">
                  <c:v>4.9791428571428575</c:v>
                </c:pt>
                <c:pt idx="3">
                  <c:v>3.0318918918918918</c:v>
                </c:pt>
                <c:pt idx="4">
                  <c:v>4.7379591836734702</c:v>
                </c:pt>
              </c:numCache>
            </c:numRef>
          </c:val>
          <c:extLst>
            <c:ext xmlns:c16="http://schemas.microsoft.com/office/drawing/2014/chart" uri="{C3380CC4-5D6E-409C-BE32-E72D297353CC}">
              <c16:uniqueId val="{00000000-05E1-431E-AE46-5D249A00A39A}"/>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5">
  <a:schemeClr val="accent2"/>
</cs:colorStyle>
</file>

<file path=xl/charts/colors22.xml><?xml version="1.0" encoding="utf-8"?>
<cs:colorStyle xmlns:cs="http://schemas.microsoft.com/office/drawing/2012/chartStyle" xmlns:a="http://schemas.openxmlformats.org/drawingml/2006/main" meth="withinLinear" id="15">
  <a:schemeClr val="accent2"/>
</cs:colorStyle>
</file>

<file path=xl/charts/colors23.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2.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3</xdr:col>
      <xdr:colOff>333375</xdr:colOff>
      <xdr:row>1</xdr:row>
      <xdr:rowOff>104775</xdr:rowOff>
    </xdr:from>
    <xdr:to>
      <xdr:col>5</xdr:col>
      <xdr:colOff>28575</xdr:colOff>
      <xdr:row>6</xdr:row>
      <xdr:rowOff>66675</xdr:rowOff>
    </xdr:to>
    <xdr:pic>
      <xdr:nvPicPr>
        <xdr:cNvPr id="3" name="Graphic 2" descr="City with solid fill">
          <a:extLst>
            <a:ext uri="{FF2B5EF4-FFF2-40B4-BE49-F238E27FC236}">
              <a16:creationId xmlns:a16="http://schemas.microsoft.com/office/drawing/2014/main" id="{A50F137D-9A98-4412-ADFA-8EA2FED2E7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62175" y="295275"/>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742950</xdr:colOff>
      <xdr:row>20</xdr:row>
      <xdr:rowOff>166687</xdr:rowOff>
    </xdr:from>
    <xdr:to>
      <xdr:col>17</xdr:col>
      <xdr:colOff>180975</xdr:colOff>
      <xdr:row>35</xdr:row>
      <xdr:rowOff>52387</xdr:rowOff>
    </xdr:to>
    <xdr:graphicFrame macro="">
      <xdr:nvGraphicFramePr>
        <xdr:cNvPr id="5" name="Chart 4">
          <a:extLst>
            <a:ext uri="{FF2B5EF4-FFF2-40B4-BE49-F238E27FC236}">
              <a16:creationId xmlns:a16="http://schemas.microsoft.com/office/drawing/2014/main" id="{A25A98F0-598D-4040-98E0-067823887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52</xdr:row>
      <xdr:rowOff>100012</xdr:rowOff>
    </xdr:from>
    <xdr:to>
      <xdr:col>12</xdr:col>
      <xdr:colOff>285750</xdr:colOff>
      <xdr:row>66</xdr:row>
      <xdr:rowOff>176212</xdr:rowOff>
    </xdr:to>
    <xdr:graphicFrame macro="">
      <xdr:nvGraphicFramePr>
        <xdr:cNvPr id="12" name="Chart 11">
          <a:extLst>
            <a:ext uri="{FF2B5EF4-FFF2-40B4-BE49-F238E27FC236}">
              <a16:creationId xmlns:a16="http://schemas.microsoft.com/office/drawing/2014/main" id="{AE66683D-83B1-4853-B52E-DB4F65A82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428625</xdr:colOff>
      <xdr:row>1</xdr:row>
      <xdr:rowOff>180975</xdr:rowOff>
    </xdr:from>
    <xdr:to>
      <xdr:col>9</xdr:col>
      <xdr:colOff>314325</xdr:colOff>
      <xdr:row>15</xdr:row>
      <xdr:rowOff>38100</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1ECAAF7E-4F9C-4C34-B8AC-38AFA5620D9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4768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485775</xdr:colOff>
      <xdr:row>66</xdr:row>
      <xdr:rowOff>104775</xdr:rowOff>
    </xdr:from>
    <xdr:to>
      <xdr:col>6</xdr:col>
      <xdr:colOff>733425</xdr:colOff>
      <xdr:row>77</xdr:row>
      <xdr:rowOff>52387</xdr:rowOff>
    </xdr:to>
    <xdr:graphicFrame macro="">
      <xdr:nvGraphicFramePr>
        <xdr:cNvPr id="4" name="Chart 3">
          <a:extLst>
            <a:ext uri="{FF2B5EF4-FFF2-40B4-BE49-F238E27FC236}">
              <a16:creationId xmlns:a16="http://schemas.microsoft.com/office/drawing/2014/main" id="{731477C9-CDD8-4946-BFD7-09667033B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685800</xdr:colOff>
      <xdr:row>78</xdr:row>
      <xdr:rowOff>128587</xdr:rowOff>
    </xdr:from>
    <xdr:to>
      <xdr:col>8</xdr:col>
      <xdr:colOff>95250</xdr:colOff>
      <xdr:row>85</xdr:row>
      <xdr:rowOff>180975</xdr:rowOff>
    </xdr:to>
    <xdr:graphicFrame macro="">
      <xdr:nvGraphicFramePr>
        <xdr:cNvPr id="3" name="Chart 2">
          <a:extLst>
            <a:ext uri="{FF2B5EF4-FFF2-40B4-BE49-F238E27FC236}">
              <a16:creationId xmlns:a16="http://schemas.microsoft.com/office/drawing/2014/main" id="{E8CE54C2-E260-4CE9-8AEA-127B299D1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1209675</xdr:colOff>
      <xdr:row>84</xdr:row>
      <xdr:rowOff>166687</xdr:rowOff>
    </xdr:from>
    <xdr:to>
      <xdr:col>8</xdr:col>
      <xdr:colOff>695325</xdr:colOff>
      <xdr:row>99</xdr:row>
      <xdr:rowOff>52387</xdr:rowOff>
    </xdr:to>
    <xdr:graphicFrame macro="">
      <xdr:nvGraphicFramePr>
        <xdr:cNvPr id="7" name="Chart 6">
          <a:extLst>
            <a:ext uri="{FF2B5EF4-FFF2-40B4-BE49-F238E27FC236}">
              <a16:creationId xmlns:a16="http://schemas.microsoft.com/office/drawing/2014/main" id="{D6D5A332-2B8B-4AC0-82F8-0D0E1200E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95249</xdr:colOff>
      <xdr:row>106</xdr:row>
      <xdr:rowOff>38100</xdr:rowOff>
    </xdr:from>
    <xdr:to>
      <xdr:col>10</xdr:col>
      <xdr:colOff>228599</xdr:colOff>
      <xdr:row>116</xdr:row>
      <xdr:rowOff>119062</xdr:rowOff>
    </xdr:to>
    <xdr:graphicFrame macro="">
      <xdr:nvGraphicFramePr>
        <xdr:cNvPr id="9" name="Chart 8">
          <a:extLst>
            <a:ext uri="{FF2B5EF4-FFF2-40B4-BE49-F238E27FC236}">
              <a16:creationId xmlns:a16="http://schemas.microsoft.com/office/drawing/2014/main" id="{67A3E904-82E5-4FE3-93CE-7CABBDA90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752475</xdr:colOff>
      <xdr:row>118</xdr:row>
      <xdr:rowOff>104775</xdr:rowOff>
    </xdr:from>
    <xdr:to>
      <xdr:col>4</xdr:col>
      <xdr:colOff>790575</xdr:colOff>
      <xdr:row>126</xdr:row>
      <xdr:rowOff>33337</xdr:rowOff>
    </xdr:to>
    <xdr:graphicFrame macro="">
      <xdr:nvGraphicFramePr>
        <xdr:cNvPr id="10" name="Chart 9">
          <a:extLst>
            <a:ext uri="{FF2B5EF4-FFF2-40B4-BE49-F238E27FC236}">
              <a16:creationId xmlns:a16="http://schemas.microsoft.com/office/drawing/2014/main" id="{C06428B6-F280-41E5-9F76-E2EB0B525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600075</xdr:colOff>
      <xdr:row>129</xdr:row>
      <xdr:rowOff>104775</xdr:rowOff>
    </xdr:from>
    <xdr:to>
      <xdr:col>3</xdr:col>
      <xdr:colOff>1400175</xdr:colOff>
      <xdr:row>138</xdr:row>
      <xdr:rowOff>33337</xdr:rowOff>
    </xdr:to>
    <xdr:graphicFrame macro="">
      <xdr:nvGraphicFramePr>
        <xdr:cNvPr id="11" name="Chart 10">
          <a:extLst>
            <a:ext uri="{FF2B5EF4-FFF2-40B4-BE49-F238E27FC236}">
              <a16:creationId xmlns:a16="http://schemas.microsoft.com/office/drawing/2014/main" id="{3FE62A1B-27A1-4367-BBC4-EFBF5381B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514349</xdr:colOff>
      <xdr:row>151</xdr:row>
      <xdr:rowOff>76199</xdr:rowOff>
    </xdr:from>
    <xdr:to>
      <xdr:col>6</xdr:col>
      <xdr:colOff>57149</xdr:colOff>
      <xdr:row>160</xdr:row>
      <xdr:rowOff>52386</xdr:rowOff>
    </xdr:to>
    <xdr:graphicFrame macro="">
      <xdr:nvGraphicFramePr>
        <xdr:cNvPr id="14" name="Chart 13">
          <a:extLst>
            <a:ext uri="{FF2B5EF4-FFF2-40B4-BE49-F238E27FC236}">
              <a16:creationId xmlns:a16="http://schemas.microsoft.com/office/drawing/2014/main" id="{31FB432F-F5B4-460A-97F1-D271CB2A0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847724</xdr:colOff>
      <xdr:row>140</xdr:row>
      <xdr:rowOff>161925</xdr:rowOff>
    </xdr:from>
    <xdr:to>
      <xdr:col>7</xdr:col>
      <xdr:colOff>76199</xdr:colOff>
      <xdr:row>152</xdr:row>
      <xdr:rowOff>109537</xdr:rowOff>
    </xdr:to>
    <xdr:graphicFrame macro="">
      <xdr:nvGraphicFramePr>
        <xdr:cNvPr id="16" name="Chart 15">
          <a:extLst>
            <a:ext uri="{FF2B5EF4-FFF2-40B4-BE49-F238E27FC236}">
              <a16:creationId xmlns:a16="http://schemas.microsoft.com/office/drawing/2014/main" id="{9CF9D93C-1220-4B81-B649-56535AFB2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971550</xdr:colOff>
      <xdr:row>161</xdr:row>
      <xdr:rowOff>166687</xdr:rowOff>
    </xdr:from>
    <xdr:to>
      <xdr:col>6</xdr:col>
      <xdr:colOff>438150</xdr:colOff>
      <xdr:row>176</xdr:row>
      <xdr:rowOff>52387</xdr:rowOff>
    </xdr:to>
    <xdr:graphicFrame macro="">
      <xdr:nvGraphicFramePr>
        <xdr:cNvPr id="18" name="Chart 17">
          <a:extLst>
            <a:ext uri="{FF2B5EF4-FFF2-40B4-BE49-F238E27FC236}">
              <a16:creationId xmlns:a16="http://schemas.microsoft.com/office/drawing/2014/main" id="{5CA38031-57BC-4CA1-AB40-079D6B820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513523</xdr:colOff>
      <xdr:row>2</xdr:row>
      <xdr:rowOff>82825</xdr:rowOff>
    </xdr:from>
    <xdr:to>
      <xdr:col>13</xdr:col>
      <xdr:colOff>588064</xdr:colOff>
      <xdr:row>13</xdr:row>
      <xdr:rowOff>132520</xdr:rowOff>
    </xdr:to>
    <xdr:graphicFrame macro="">
      <xdr:nvGraphicFramePr>
        <xdr:cNvPr id="7" name="Chart 6">
          <a:extLst>
            <a:ext uri="{FF2B5EF4-FFF2-40B4-BE49-F238E27FC236}">
              <a16:creationId xmlns:a16="http://schemas.microsoft.com/office/drawing/2014/main" id="{4034314F-B311-45ED-BBCB-DCD7111F2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132523</xdr:colOff>
      <xdr:row>2</xdr:row>
      <xdr:rowOff>66260</xdr:rowOff>
    </xdr:from>
    <xdr:to>
      <xdr:col>16</xdr:col>
      <xdr:colOff>462171</xdr:colOff>
      <xdr:row>13</xdr:row>
      <xdr:rowOff>80755</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5BE33996-C0DB-4447-94DF-887A7303E5A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713306" y="455543"/>
              <a:ext cx="1555474" cy="2109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289891</xdr:colOff>
      <xdr:row>0</xdr:row>
      <xdr:rowOff>0</xdr:rowOff>
    </xdr:from>
    <xdr:to>
      <xdr:col>5</xdr:col>
      <xdr:colOff>149084</xdr:colOff>
      <xdr:row>2</xdr:row>
      <xdr:rowOff>46510</xdr:rowOff>
    </xdr:to>
    <xdr:pic>
      <xdr:nvPicPr>
        <xdr:cNvPr id="4" name="Graphic 3" descr="City with solid fill">
          <a:extLst>
            <a:ext uri="{FF2B5EF4-FFF2-40B4-BE49-F238E27FC236}">
              <a16:creationId xmlns:a16="http://schemas.microsoft.com/office/drawing/2014/main" id="{256BE6B2-1E5A-46F2-A9D4-BBE7A6B88C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741543" y="0"/>
          <a:ext cx="472106" cy="435793"/>
        </a:xfrm>
        <a:prstGeom prst="rect">
          <a:avLst/>
        </a:prstGeom>
      </xdr:spPr>
    </xdr:pic>
    <xdr:clientData/>
  </xdr:twoCellAnchor>
  <xdr:twoCellAnchor editAs="oneCell">
    <xdr:from>
      <xdr:col>14</xdr:col>
      <xdr:colOff>149086</xdr:colOff>
      <xdr:row>14</xdr:row>
      <xdr:rowOff>41414</xdr:rowOff>
    </xdr:from>
    <xdr:to>
      <xdr:col>16</xdr:col>
      <xdr:colOff>472109</xdr:colOff>
      <xdr:row>27</xdr:row>
      <xdr:rowOff>76200</xdr:rowOff>
    </xdr:to>
    <mc:AlternateContent xmlns:mc="http://schemas.openxmlformats.org/markup-compatibility/2006" xmlns:a14="http://schemas.microsoft.com/office/drawing/2010/main">
      <mc:Choice Requires="a14">
        <xdr:graphicFrame macro="">
          <xdr:nvGraphicFramePr>
            <xdr:cNvPr id="14" name="Furnishing">
              <a:extLst>
                <a:ext uri="{FF2B5EF4-FFF2-40B4-BE49-F238E27FC236}">
                  <a16:creationId xmlns:a16="http://schemas.microsoft.com/office/drawing/2014/main" id="{26E7EF63-DFDA-4A44-898A-00E71FAC3451}"/>
                </a:ext>
              </a:extLst>
            </xdr:cNvPr>
            <xdr:cNvGraphicFramePr/>
          </xdr:nvGraphicFramePr>
          <xdr:xfrm>
            <a:off x="0" y="0"/>
            <a:ext cx="0" cy="0"/>
          </xdr:xfrm>
          <a:graphic>
            <a:graphicData uri="http://schemas.microsoft.com/office/drawing/2010/slicer">
              <sle:slicer xmlns:sle="http://schemas.microsoft.com/office/drawing/2010/slicer" name="Furnishing"/>
            </a:graphicData>
          </a:graphic>
        </xdr:graphicFrame>
      </mc:Choice>
      <mc:Fallback xmlns="">
        <xdr:sp macro="" textlink="">
          <xdr:nvSpPr>
            <xdr:cNvPr id="0" name=""/>
            <xdr:cNvSpPr>
              <a:spLocks noTextEdit="1"/>
            </xdr:cNvSpPr>
          </xdr:nvSpPr>
          <xdr:spPr>
            <a:xfrm>
              <a:off x="8729869" y="2716697"/>
              <a:ext cx="1548849" cy="2511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99392</xdr:colOff>
      <xdr:row>2</xdr:row>
      <xdr:rowOff>74544</xdr:rowOff>
    </xdr:from>
    <xdr:to>
      <xdr:col>7</xdr:col>
      <xdr:colOff>405849</xdr:colOff>
      <xdr:row>13</xdr:row>
      <xdr:rowOff>132522</xdr:rowOff>
    </xdr:to>
    <xdr:graphicFrame macro="">
      <xdr:nvGraphicFramePr>
        <xdr:cNvPr id="15" name="Chart 14">
          <a:extLst>
            <a:ext uri="{FF2B5EF4-FFF2-40B4-BE49-F238E27FC236}">
              <a16:creationId xmlns:a16="http://schemas.microsoft.com/office/drawing/2014/main" id="{9F990AA5-DAD1-430E-A92A-FBB282087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132522</xdr:colOff>
      <xdr:row>14</xdr:row>
      <xdr:rowOff>66260</xdr:rowOff>
    </xdr:from>
    <xdr:to>
      <xdr:col>7</xdr:col>
      <xdr:colOff>414131</xdr:colOff>
      <xdr:row>28</xdr:row>
      <xdr:rowOff>142460</xdr:rowOff>
    </xdr:to>
    <xdr:graphicFrame macro="">
      <xdr:nvGraphicFramePr>
        <xdr:cNvPr id="19" name="Chart 18">
          <a:extLst>
            <a:ext uri="{FF2B5EF4-FFF2-40B4-BE49-F238E27FC236}">
              <a16:creationId xmlns:a16="http://schemas.microsoft.com/office/drawing/2014/main" id="{EB1CD839-BBC1-4919-B522-3B467BE4D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91111</xdr:colOff>
      <xdr:row>14</xdr:row>
      <xdr:rowOff>74543</xdr:rowOff>
    </xdr:from>
    <xdr:to>
      <xdr:col>13</xdr:col>
      <xdr:colOff>480393</xdr:colOff>
      <xdr:row>28</xdr:row>
      <xdr:rowOff>149087</xdr:rowOff>
    </xdr:to>
    <xdr:graphicFrame macro="">
      <xdr:nvGraphicFramePr>
        <xdr:cNvPr id="22" name="Chart 21">
          <a:extLst>
            <a:ext uri="{FF2B5EF4-FFF2-40B4-BE49-F238E27FC236}">
              <a16:creationId xmlns:a16="http://schemas.microsoft.com/office/drawing/2014/main" id="{1469C078-1243-4E83-B020-1B94B6297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200025</xdr:colOff>
      <xdr:row>16</xdr:row>
      <xdr:rowOff>95250</xdr:rowOff>
    </xdr:from>
    <xdr:to>
      <xdr:col>18</xdr:col>
      <xdr:colOff>485775</xdr:colOff>
      <xdr:row>30</xdr:row>
      <xdr:rowOff>30646</xdr:rowOff>
    </xdr:to>
    <xdr:graphicFrame macro="">
      <xdr:nvGraphicFramePr>
        <xdr:cNvPr id="5" name="Chart 4">
          <a:extLst>
            <a:ext uri="{FF2B5EF4-FFF2-40B4-BE49-F238E27FC236}">
              <a16:creationId xmlns:a16="http://schemas.microsoft.com/office/drawing/2014/main" id="{022F0D20-33D6-416E-9801-3FC914C4D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16</xdr:row>
      <xdr:rowOff>85724</xdr:rowOff>
    </xdr:from>
    <xdr:to>
      <xdr:col>8</xdr:col>
      <xdr:colOff>19051</xdr:colOff>
      <xdr:row>30</xdr:row>
      <xdr:rowOff>19049</xdr:rowOff>
    </xdr:to>
    <xdr:graphicFrame macro="">
      <xdr:nvGraphicFramePr>
        <xdr:cNvPr id="7" name="Chart 6">
          <a:extLst>
            <a:ext uri="{FF2B5EF4-FFF2-40B4-BE49-F238E27FC236}">
              <a16:creationId xmlns:a16="http://schemas.microsoft.com/office/drawing/2014/main" id="{6F4C5CA4-B28E-4569-8C11-07138E192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104775</xdr:colOff>
      <xdr:row>2</xdr:row>
      <xdr:rowOff>76201</xdr:rowOff>
    </xdr:from>
    <xdr:to>
      <xdr:col>15</xdr:col>
      <xdr:colOff>314325</xdr:colOff>
      <xdr:row>15</xdr:row>
      <xdr:rowOff>66675</xdr:rowOff>
    </xdr:to>
    <xdr:graphicFrame macro="">
      <xdr:nvGraphicFramePr>
        <xdr:cNvPr id="11" name="Chart 10">
          <a:extLst>
            <a:ext uri="{FF2B5EF4-FFF2-40B4-BE49-F238E27FC236}">
              <a16:creationId xmlns:a16="http://schemas.microsoft.com/office/drawing/2014/main" id="{C93AD513-89F4-4B09-A2A2-E7C62581D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2</xdr:row>
      <xdr:rowOff>57150</xdr:rowOff>
    </xdr:from>
    <xdr:to>
      <xdr:col>7</xdr:col>
      <xdr:colOff>200025</xdr:colOff>
      <xdr:row>15</xdr:row>
      <xdr:rowOff>123825</xdr:rowOff>
    </xdr:to>
    <xdr:graphicFrame macro="">
      <xdr:nvGraphicFramePr>
        <xdr:cNvPr id="13" name="Chart 12">
          <a:extLst>
            <a:ext uri="{FF2B5EF4-FFF2-40B4-BE49-F238E27FC236}">
              <a16:creationId xmlns:a16="http://schemas.microsoft.com/office/drawing/2014/main" id="{6ADF3A82-9EB3-4EDF-8A45-F8AF0C190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552450</xdr:colOff>
      <xdr:row>2</xdr:row>
      <xdr:rowOff>85725</xdr:rowOff>
    </xdr:from>
    <xdr:to>
      <xdr:col>18</xdr:col>
      <xdr:colOff>552450</xdr:colOff>
      <xdr:row>15</xdr:row>
      <xdr:rowOff>133350</xdr:rowOff>
    </xdr:to>
    <mc:AlternateContent xmlns:mc="http://schemas.openxmlformats.org/markup-compatibility/2006" xmlns:a14="http://schemas.microsoft.com/office/drawing/2010/main">
      <mc:Choice Requires="a14">
        <xdr:graphicFrame macro="">
          <xdr:nvGraphicFramePr>
            <xdr:cNvPr id="14" name="City 2">
              <a:extLst>
                <a:ext uri="{FF2B5EF4-FFF2-40B4-BE49-F238E27FC236}">
                  <a16:creationId xmlns:a16="http://schemas.microsoft.com/office/drawing/2014/main" id="{0E768B09-53C6-42BD-94CC-50252D2E7A37}"/>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696450" y="47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428626</xdr:colOff>
      <xdr:row>0</xdr:row>
      <xdr:rowOff>0</xdr:rowOff>
    </xdr:from>
    <xdr:to>
      <xdr:col>5</xdr:col>
      <xdr:colOff>247650</xdr:colOff>
      <xdr:row>2</xdr:row>
      <xdr:rowOff>38099</xdr:rowOff>
    </xdr:to>
    <xdr:pic>
      <xdr:nvPicPr>
        <xdr:cNvPr id="16" name="Graphic 15" descr="Map with pin with solid fill">
          <a:extLst>
            <a:ext uri="{FF2B5EF4-FFF2-40B4-BE49-F238E27FC236}">
              <a16:creationId xmlns:a16="http://schemas.microsoft.com/office/drawing/2014/main" id="{12696C12-85A0-4091-8B3B-289718BCE87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67026" y="0"/>
          <a:ext cx="428624" cy="4286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66675</xdr:rowOff>
    </xdr:from>
    <xdr:to>
      <xdr:col>8</xdr:col>
      <xdr:colOff>57150</xdr:colOff>
      <xdr:row>15</xdr:row>
      <xdr:rowOff>161925</xdr:rowOff>
    </xdr:to>
    <xdr:graphicFrame macro="">
      <xdr:nvGraphicFramePr>
        <xdr:cNvPr id="3" name="Chart 2">
          <a:extLst>
            <a:ext uri="{FF2B5EF4-FFF2-40B4-BE49-F238E27FC236}">
              <a16:creationId xmlns:a16="http://schemas.microsoft.com/office/drawing/2014/main" id="{EA36B779-4939-415C-A47E-47BEB6FE6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2</xdr:row>
      <xdr:rowOff>95250</xdr:rowOff>
    </xdr:from>
    <xdr:to>
      <xdr:col>15</xdr:col>
      <xdr:colOff>142876</xdr:colOff>
      <xdr:row>16</xdr:row>
      <xdr:rowOff>0</xdr:rowOff>
    </xdr:to>
    <xdr:graphicFrame macro="">
      <xdr:nvGraphicFramePr>
        <xdr:cNvPr id="5" name="Chart 4">
          <a:extLst>
            <a:ext uri="{FF2B5EF4-FFF2-40B4-BE49-F238E27FC236}">
              <a16:creationId xmlns:a16="http://schemas.microsoft.com/office/drawing/2014/main" id="{3A075D43-DD71-4651-84B3-9130E456F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17</xdr:row>
      <xdr:rowOff>38100</xdr:rowOff>
    </xdr:from>
    <xdr:to>
      <xdr:col>8</xdr:col>
      <xdr:colOff>314325</xdr:colOff>
      <xdr:row>31</xdr:row>
      <xdr:rowOff>142875</xdr:rowOff>
    </xdr:to>
    <xdr:graphicFrame macro="">
      <xdr:nvGraphicFramePr>
        <xdr:cNvPr id="6" name="Chart 5">
          <a:extLst>
            <a:ext uri="{FF2B5EF4-FFF2-40B4-BE49-F238E27FC236}">
              <a16:creationId xmlns:a16="http://schemas.microsoft.com/office/drawing/2014/main" id="{5AB0DE5E-4FA3-4B50-A255-DCB338C47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190500</xdr:colOff>
      <xdr:row>17</xdr:row>
      <xdr:rowOff>0</xdr:rowOff>
    </xdr:from>
    <xdr:to>
      <xdr:col>17</xdr:col>
      <xdr:colOff>542925</xdr:colOff>
      <xdr:row>31</xdr:row>
      <xdr:rowOff>171450</xdr:rowOff>
    </xdr:to>
    <xdr:graphicFrame macro="">
      <xdr:nvGraphicFramePr>
        <xdr:cNvPr id="8" name="Chart 7">
          <a:extLst>
            <a:ext uri="{FF2B5EF4-FFF2-40B4-BE49-F238E27FC236}">
              <a16:creationId xmlns:a16="http://schemas.microsoft.com/office/drawing/2014/main" id="{6FC0053F-6720-48E7-8E61-B57E70D77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180975</xdr:colOff>
      <xdr:row>2</xdr:row>
      <xdr:rowOff>114300</xdr:rowOff>
    </xdr:from>
    <xdr:to>
      <xdr:col>17</xdr:col>
      <xdr:colOff>600075</xdr:colOff>
      <xdr:row>15</xdr:row>
      <xdr:rowOff>190499</xdr:rowOff>
    </xdr:to>
    <mc:AlternateContent xmlns:mc="http://schemas.openxmlformats.org/markup-compatibility/2006" xmlns:a14="http://schemas.microsoft.com/office/drawing/2010/main">
      <mc:Choice Requires="a14">
        <xdr:graphicFrame macro="">
          <xdr:nvGraphicFramePr>
            <xdr:cNvPr id="9" name="City 3">
              <a:extLst>
                <a:ext uri="{FF2B5EF4-FFF2-40B4-BE49-F238E27FC236}">
                  <a16:creationId xmlns:a16="http://schemas.microsoft.com/office/drawing/2014/main" id="{EFC09C4B-B796-4ACD-B207-140519D219E3}"/>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324975" y="504825"/>
              <a:ext cx="1638300" cy="255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219075</xdr:colOff>
      <xdr:row>0</xdr:row>
      <xdr:rowOff>0</xdr:rowOff>
    </xdr:from>
    <xdr:to>
      <xdr:col>5</xdr:col>
      <xdr:colOff>19050</xdr:colOff>
      <xdr:row>2</xdr:row>
      <xdr:rowOff>19050</xdr:rowOff>
    </xdr:to>
    <xdr:pic>
      <xdr:nvPicPr>
        <xdr:cNvPr id="11" name="Graphic 10" descr="Bar graph with upward trend with solid fill">
          <a:extLst>
            <a:ext uri="{FF2B5EF4-FFF2-40B4-BE49-F238E27FC236}">
              <a16:creationId xmlns:a16="http://schemas.microsoft.com/office/drawing/2014/main" id="{4DEFAB60-F778-4324-A123-DC08076987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57475" y="0"/>
          <a:ext cx="409575" cy="4095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9.273545023148" createdVersion="7" refreshedVersion="7" minRefreshableVersion="3" recordCount="200" xr:uid="{91CF1FF5-8A8B-4274-BA35-0D7994CA35E5}">
  <cacheSource type="worksheet">
    <worksheetSource name="Table1"/>
  </cacheSource>
  <cacheFields count="28">
    <cacheField name="Property_ID" numFmtId="0">
      <sharedItems/>
    </cacheField>
    <cacheField name="City" numFmtId="0">
      <sharedItems count="5">
        <s v="Houston"/>
        <s v="Phoenix"/>
        <s v="Chicago"/>
        <s v="Los Angeles"/>
        <s v="New York"/>
      </sharedItems>
    </cacheField>
    <cacheField name="Latitude" numFmtId="0">
      <sharedItems containsSemiMixedTypes="0" containsString="0" containsNumber="1" minValue="34.036294039417911" maxValue="40.973775898305469"/>
    </cacheField>
    <cacheField name="Longitude" numFmtId="0">
      <sharedItems containsSemiMixedTypes="0" containsString="0" containsNumber="1" minValue="-117.3847615827851" maxValue="-73.183094108635188"/>
    </cacheField>
    <cacheField name="Property_Type" numFmtId="0">
      <sharedItems count="5">
        <s v="Townhouse"/>
        <s v="Villa"/>
        <s v="Condo"/>
        <s v="Apartment"/>
        <s v="Studio"/>
      </sharedItems>
    </cacheField>
    <cacheField name="Size_sqft" numFmtId="0">
      <sharedItems containsSemiMixedTypes="0" containsString="0" containsNumber="1" containsInteger="1" minValue="554" maxValue="4951"/>
    </cacheField>
    <cacheField name="Bedrooms" numFmtId="0">
      <sharedItems containsSemiMixedTypes="0" containsString="0" containsNumber="1" containsInteger="1" minValue="1" maxValue="5" count="5">
        <n v="2"/>
        <n v="1"/>
        <n v="5"/>
        <n v="4"/>
        <n v="3"/>
      </sharedItems>
    </cacheField>
    <cacheField name="Bathrooms" numFmtId="0">
      <sharedItems containsSemiMixedTypes="0" containsString="0" containsNumber="1" containsInteger="1" minValue="1" maxValue="3"/>
    </cacheField>
    <cacheField name="Balconies" numFmtId="0">
      <sharedItems containsSemiMixedTypes="0" containsString="0" containsNumber="1" containsInteger="1" minValue="0" maxValue="2" count="3">
        <n v="1"/>
        <n v="0"/>
        <n v="2"/>
      </sharedItems>
    </cacheField>
    <cacheField name="Year_Built" numFmtId="0">
      <sharedItems containsSemiMixedTypes="0" containsString="0" containsNumber="1" containsInteger="1" minValue="1970" maxValue="2022" count="51">
        <n v="2015"/>
        <n v="2005"/>
        <n v="2014"/>
        <n v="1977"/>
        <n v="1998"/>
        <n v="2022"/>
        <n v="2001"/>
        <n v="2020"/>
        <n v="2013"/>
        <n v="1987"/>
        <n v="1975"/>
        <n v="1988"/>
        <n v="1991"/>
        <n v="2006"/>
        <n v="2010"/>
        <n v="1972"/>
        <n v="1997"/>
        <n v="1979"/>
        <n v="2004"/>
        <n v="1984"/>
        <n v="2002"/>
        <n v="1976"/>
        <n v="1981"/>
        <n v="2018"/>
        <n v="1999"/>
        <n v="1990"/>
        <n v="2000"/>
        <n v="1993"/>
        <n v="1989"/>
        <n v="1973"/>
        <n v="2019"/>
        <n v="2003"/>
        <n v="1971"/>
        <n v="2008"/>
        <n v="2011"/>
        <n v="2009"/>
        <n v="1995"/>
        <n v="2017"/>
        <n v="1992"/>
        <n v="1983"/>
        <n v="1974"/>
        <n v="2007"/>
        <n v="2016"/>
        <n v="1994"/>
        <n v="1986"/>
        <n v="1970"/>
        <n v="1980"/>
        <n v="1985"/>
        <n v="2012"/>
        <n v="1978"/>
        <n v="2021"/>
      </sharedItems>
    </cacheField>
    <cacheField name="Floor" numFmtId="0">
      <sharedItems containsSemiMixedTypes="0" containsString="0" containsNumber="1" containsInteger="1" minValue="1" maxValue="19"/>
    </cacheField>
    <cacheField name="Total_Floors" numFmtId="0">
      <sharedItems containsSemiMixedTypes="0" containsString="0" containsNumber="1" containsInteger="1" minValue="5" maxValue="24"/>
    </cacheField>
    <cacheField name="Parking" numFmtId="0">
      <sharedItems containsSemiMixedTypes="0" containsString="0" containsNumber="1" containsInteger="1" minValue="0" maxValue="2"/>
    </cacheField>
    <cacheField name="Furnishing" numFmtId="0">
      <sharedItems count="3">
        <s v="Furnished"/>
        <s v="Semi-Furnished"/>
        <s v="Unfurnished"/>
      </sharedItems>
    </cacheField>
    <cacheField name="Facing" numFmtId="0">
      <sharedItems/>
    </cacheField>
    <cacheField name="Gated_Community" numFmtId="0">
      <sharedItems/>
    </cacheField>
    <cacheField name="Price_USD" numFmtId="0">
      <sharedItems containsSemiMixedTypes="0" containsString="0" containsNumber="1" containsInteger="1" minValue="59885" maxValue="998763"/>
    </cacheField>
    <cacheField name="Crime_Rate" numFmtId="0">
      <sharedItems containsSemiMixedTypes="0" containsString="0" containsNumber="1" minValue="1.08" maxValue="9.98"/>
    </cacheField>
    <cacheField name="Proximity_to_Amenities_km" numFmtId="0">
      <sharedItems containsSemiMixedTypes="0" containsString="0" containsNumber="1" minValue="0.1" maxValue="4.96" count="170">
        <n v="0.42"/>
        <n v="1.81"/>
        <n v="0.64"/>
        <n v="4.0599999999999996"/>
        <n v="4.74"/>
        <n v="0.45"/>
        <n v="4.78"/>
        <n v="2.66"/>
        <n v="1.57"/>
        <n v="0.48"/>
        <n v="2.5499999999999998"/>
        <n v="3.99"/>
        <n v="3.56"/>
        <n v="0.35"/>
        <n v="0.46"/>
        <n v="2.0699999999999998"/>
        <n v="1.55"/>
        <n v="1.24"/>
        <n v="1.48"/>
        <n v="4.04"/>
        <n v="4.6500000000000004"/>
        <n v="2.09"/>
        <n v="4.54"/>
        <n v="1.68"/>
        <n v="2.4300000000000002"/>
        <n v="1.21"/>
        <n v="3.24"/>
        <n v="4.9000000000000004"/>
        <n v="3.06"/>
        <n v="1.85"/>
        <n v="3.27"/>
        <n v="0.7"/>
        <n v="4.45"/>
        <n v="2.57"/>
        <n v="2.2999999999999998"/>
        <n v="2.97"/>
        <n v="3.16"/>
        <n v="3.44"/>
        <n v="1.29"/>
        <n v="3.6"/>
        <n v="4.13"/>
        <n v="2.81"/>
        <n v="2.65"/>
        <n v="0.8"/>
        <n v="3.9"/>
        <n v="1.43"/>
        <n v="2.5299999999999998"/>
        <n v="1.49"/>
        <n v="0.76"/>
        <n v="3.18"/>
        <n v="0.37"/>
        <n v="3.77"/>
        <n v="1.66"/>
        <n v="0.1"/>
        <n v="2.6"/>
        <n v="0.33"/>
        <n v="1.45"/>
        <n v="0.41"/>
        <n v="4.21"/>
        <n v="0.12"/>
        <n v="1.31"/>
        <n v="3.73"/>
        <n v="1.65"/>
        <n v="0.6"/>
        <n v="1.87"/>
        <n v="1.42"/>
        <n v="4.2300000000000004"/>
        <n v="1.64"/>
        <n v="3.97"/>
        <n v="4.47"/>
        <n v="2.23"/>
        <n v="4.5599999999999996"/>
        <n v="1.95"/>
        <n v="4.82"/>
        <n v="0.54"/>
        <n v="3.47"/>
        <n v="2.52"/>
        <n v="2"/>
        <n v="3.2"/>
        <n v="3.55"/>
        <n v="0.92"/>
        <n v="3.59"/>
        <n v="3.37"/>
        <n v="4.83"/>
        <n v="3.83"/>
        <n v="4.76"/>
        <n v="3.54"/>
        <n v="1.56"/>
        <n v="0.62"/>
        <n v="3.93"/>
        <n v="3.26"/>
        <n v="0.34"/>
        <n v="1.86"/>
        <n v="4.79"/>
        <n v="2.2200000000000002"/>
        <n v="2.34"/>
        <n v="1.1200000000000001"/>
        <n v="1.91"/>
        <n v="0.36"/>
        <n v="3.86"/>
        <n v="2.14"/>
        <n v="4.2699999999999996"/>
        <n v="1.1399999999999999"/>
        <n v="3.32"/>
        <n v="2.41"/>
        <n v="4.41"/>
        <n v="1.1599999999999999"/>
        <n v="3.42"/>
        <n v="3.08"/>
        <n v="0.77"/>
        <n v="3.29"/>
        <n v="3.72"/>
        <n v="2.04"/>
        <n v="1.08"/>
        <n v="4.46"/>
        <n v="1.51"/>
        <n v="1.9"/>
        <n v="0.38"/>
        <n v="0.65"/>
        <n v="2.63"/>
        <n v="1.41"/>
        <n v="4.1900000000000004"/>
        <n v="0.17"/>
        <n v="1.96"/>
        <n v="1.75"/>
        <n v="0.19"/>
        <n v="0.71"/>
        <n v="2.13"/>
        <n v="2.08"/>
        <n v="2.7"/>
        <n v="3.02"/>
        <n v="0.15"/>
        <n v="2.37"/>
        <n v="2.64"/>
        <n v="1.63"/>
        <n v="3.89"/>
        <n v="4.88"/>
        <n v="0.72"/>
        <n v="0.18"/>
        <n v="3.87"/>
        <n v="0.69"/>
        <n v="1.4"/>
        <n v="1.54"/>
        <n v="1.92"/>
        <n v="0.11"/>
        <n v="4.87"/>
        <n v="4.25"/>
        <n v="0.22"/>
        <n v="4.5"/>
        <n v="3.94"/>
        <n v="3.92"/>
        <n v="2.0499999999999998"/>
        <n v="1.58"/>
        <n v="1.22"/>
        <n v="2.4700000000000002"/>
        <n v="3.76"/>
        <n v="2.42"/>
        <n v="4.72"/>
        <n v="3.95"/>
        <n v="4.96"/>
        <n v="2.77"/>
        <n v="0.47"/>
        <n v="1.89"/>
        <n v="1.2"/>
        <n v="1.06"/>
        <n v="0.79"/>
        <n v="3.15"/>
        <n v="2.93"/>
        <n v="0.82"/>
        <n v="4.07"/>
      </sharedItems>
    </cacheField>
    <cacheField name="Population_Density_per_sqkm" numFmtId="0">
      <sharedItems containsSemiMixedTypes="0" containsString="0" containsNumber="1" containsInteger="1" minValue="1215" maxValue="19990"/>
    </cacheField>
    <cacheField name="Green_Cover_Perc" numFmtId="0">
      <sharedItems containsSemiMixedTypes="0" containsString="0" containsNumber="1" minValue="5.29" maxValue="39.31"/>
    </cacheField>
    <cacheField name="Air_Quality_Index" numFmtId="0">
      <sharedItems containsSemiMixedTypes="0" containsString="0" containsNumber="1" containsInteger="1" minValue="51" maxValue="199"/>
    </cacheField>
    <cacheField name="Rental_Yield_Perc" numFmtId="0">
      <sharedItems containsSemiMixedTypes="0" containsString="0" containsNumber="1" minValue="2.0299999999999998" maxValue="6.99"/>
    </cacheField>
    <cacheField name="Price_Appreciation_5Y_Perc" numFmtId="0">
      <sharedItems containsSemiMixedTypes="0" containsString="0" containsNumber="1" minValue="-4.99" maxValue="14.99"/>
    </cacheField>
    <cacheField name="Demand_Supply_Index" numFmtId="0">
      <sharedItems containsSemiMixedTypes="0" containsString="0" containsNumber="1" minValue="0.51" maxValue="1.99"/>
    </cacheField>
    <cacheField name="Vacancy_Rate_Perc" numFmtId="0">
      <sharedItems containsSemiMixedTypes="0" containsString="0" containsNumber="1" minValue="1.06" maxValue="9.93"/>
    </cacheField>
    <cacheField name="Infrastructure_Projects_Nearby" numFmtId="0">
      <sharedItems containsSemiMixedTypes="0" containsString="0" containsNumber="1" containsInteger="1" minValue="0" maxValue="4"/>
    </cacheField>
    <cacheField name="ROI_Perc" numFmtId="0">
      <sharedItems containsSemiMixedTypes="0" containsString="0" containsNumber="1" minValue="-2.95" maxValue="9.9499999999999993"/>
    </cacheField>
  </cacheFields>
  <extLst>
    <ext xmlns:x14="http://schemas.microsoft.com/office/spreadsheetml/2009/9/main" uri="{725AE2AE-9491-48be-B2B4-4EB974FC3084}">
      <x14:pivotCacheDefinition pivotCacheId="2053868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P1000"/>
    <x v="0"/>
    <n v="40.883961986263898"/>
    <n v="-112.217484104474"/>
    <x v="0"/>
    <n v="4350"/>
    <x v="0"/>
    <n v="1"/>
    <x v="0"/>
    <x v="0"/>
    <n v="10"/>
    <n v="8"/>
    <n v="0"/>
    <x v="0"/>
    <s v="North"/>
    <s v="No"/>
    <n v="963320"/>
    <n v="1.0900000000000001"/>
    <x v="0"/>
    <n v="14379"/>
    <n v="38.33"/>
    <n v="57"/>
    <n v="4.32"/>
    <n v="-3.75"/>
    <n v="1.95"/>
    <n v="3.93"/>
    <n v="3"/>
    <n v="4.82"/>
  </r>
  <r>
    <s v="P1001"/>
    <x v="1"/>
    <n v="36.791771097111869"/>
    <n v="-81.495812046879863"/>
    <x v="1"/>
    <n v="1372"/>
    <x v="1"/>
    <n v="2"/>
    <x v="1"/>
    <x v="1"/>
    <n v="18"/>
    <n v="7"/>
    <n v="2"/>
    <x v="0"/>
    <s v="North"/>
    <s v="No"/>
    <n v="113095"/>
    <n v="6.72"/>
    <x v="1"/>
    <n v="8006"/>
    <n v="6.48"/>
    <n v="122"/>
    <n v="5.61"/>
    <n v="1.71"/>
    <n v="0.52"/>
    <n v="1.35"/>
    <n v="3"/>
    <n v="4.5599999999999996"/>
  </r>
  <r>
    <s v="P1002"/>
    <x v="2"/>
    <n v="39.71502311253569"/>
    <n v="-81.071223591521999"/>
    <x v="1"/>
    <n v="1752"/>
    <x v="2"/>
    <n v="1"/>
    <x v="0"/>
    <x v="2"/>
    <n v="18"/>
    <n v="13"/>
    <n v="0"/>
    <x v="1"/>
    <s v="South"/>
    <s v="Yes"/>
    <n v="167886"/>
    <n v="9.2200000000000006"/>
    <x v="2"/>
    <n v="19378"/>
    <n v="14.29"/>
    <n v="183"/>
    <n v="5.28"/>
    <n v="-3.66"/>
    <n v="1.57"/>
    <n v="3.45"/>
    <n v="4"/>
    <n v="2.2200000000000002"/>
  </r>
  <r>
    <s v="P1003"/>
    <x v="1"/>
    <n v="39.588415874891858"/>
    <n v="-89.832714845429223"/>
    <x v="1"/>
    <n v="1814"/>
    <x v="3"/>
    <n v="1"/>
    <x v="0"/>
    <x v="3"/>
    <n v="17"/>
    <n v="12"/>
    <n v="2"/>
    <x v="1"/>
    <s v="North"/>
    <s v="Yes"/>
    <n v="907342"/>
    <n v="6.51"/>
    <x v="3"/>
    <n v="9682"/>
    <n v="26.05"/>
    <n v="156"/>
    <n v="5.54"/>
    <n v="14.51"/>
    <n v="1.56"/>
    <n v="1.06"/>
    <n v="4"/>
    <n v="1.4"/>
  </r>
  <r>
    <s v="P1004"/>
    <x v="1"/>
    <n v="35.055022807758007"/>
    <n v="-81.08079203029294"/>
    <x v="1"/>
    <n v="3398"/>
    <x v="4"/>
    <n v="3"/>
    <x v="1"/>
    <x v="4"/>
    <n v="8"/>
    <n v="5"/>
    <n v="2"/>
    <x v="1"/>
    <s v="West"/>
    <s v="Yes"/>
    <n v="529926"/>
    <n v="8.86"/>
    <x v="4"/>
    <n v="2072"/>
    <n v="15.38"/>
    <n v="138"/>
    <n v="2.04"/>
    <n v="11.34"/>
    <n v="1.43"/>
    <n v="9.81"/>
    <n v="1"/>
    <n v="-1.35"/>
  </r>
  <r>
    <s v="P1005"/>
    <x v="3"/>
    <n v="37.557391437185032"/>
    <n v="-88.683185266399533"/>
    <x v="2"/>
    <n v="577"/>
    <x v="0"/>
    <n v="1"/>
    <x v="0"/>
    <x v="5"/>
    <n v="15"/>
    <n v="10"/>
    <n v="0"/>
    <x v="1"/>
    <s v="East"/>
    <s v="No"/>
    <n v="335711"/>
    <n v="7.52"/>
    <x v="5"/>
    <n v="1215"/>
    <n v="30"/>
    <n v="88"/>
    <n v="3.09"/>
    <n v="12.05"/>
    <n v="1.99"/>
    <n v="9.69"/>
    <n v="4"/>
    <n v="2.09"/>
  </r>
  <r>
    <s v="P1006"/>
    <x v="2"/>
    <n v="38.870689647536167"/>
    <n v="-108.6992038055465"/>
    <x v="2"/>
    <n v="3121"/>
    <x v="0"/>
    <n v="2"/>
    <x v="0"/>
    <x v="6"/>
    <n v="8"/>
    <n v="13"/>
    <n v="2"/>
    <x v="1"/>
    <s v="South"/>
    <s v="Yes"/>
    <n v="85292"/>
    <n v="2.09"/>
    <x v="6"/>
    <n v="10915"/>
    <n v="31.57"/>
    <n v="162"/>
    <n v="5.31"/>
    <n v="13.76"/>
    <n v="0.97"/>
    <n v="4.5599999999999996"/>
    <n v="1"/>
    <n v="-0.89"/>
  </r>
  <r>
    <s v="P1007"/>
    <x v="2"/>
    <n v="40.008511633696038"/>
    <n v="-105.671749270549"/>
    <x v="1"/>
    <n v="4727"/>
    <x v="4"/>
    <n v="2"/>
    <x v="2"/>
    <x v="7"/>
    <n v="17"/>
    <n v="11"/>
    <n v="0"/>
    <x v="0"/>
    <s v="North"/>
    <s v="Yes"/>
    <n v="124813"/>
    <n v="9.1199999999999992"/>
    <x v="7"/>
    <n v="10784"/>
    <n v="8.59"/>
    <n v="77"/>
    <n v="4.42"/>
    <n v="-3.3"/>
    <n v="1.01"/>
    <n v="7.56"/>
    <n v="1"/>
    <n v="6.55"/>
  </r>
  <r>
    <s v="P1008"/>
    <x v="2"/>
    <n v="36.281712336413193"/>
    <n v="-108.3434896131232"/>
    <x v="0"/>
    <n v="1100"/>
    <x v="3"/>
    <n v="1"/>
    <x v="0"/>
    <x v="8"/>
    <n v="12"/>
    <n v="8"/>
    <n v="1"/>
    <x v="1"/>
    <s v="East"/>
    <s v="No"/>
    <n v="671424"/>
    <n v="1.6"/>
    <x v="8"/>
    <n v="19990"/>
    <n v="22.98"/>
    <n v="146"/>
    <n v="2.0299999999999998"/>
    <n v="2.71"/>
    <n v="0.62"/>
    <n v="4.1100000000000003"/>
    <n v="1"/>
    <n v="-0.28999999999999998"/>
  </r>
  <r>
    <s v="P1009"/>
    <x v="1"/>
    <n v="35.541687332958837"/>
    <n v="-101.0233412547411"/>
    <x v="3"/>
    <n v="1565"/>
    <x v="3"/>
    <n v="3"/>
    <x v="0"/>
    <x v="9"/>
    <n v="8"/>
    <n v="17"/>
    <n v="1"/>
    <x v="1"/>
    <s v="South"/>
    <s v="No"/>
    <n v="625919"/>
    <n v="5.81"/>
    <x v="9"/>
    <n v="15824"/>
    <n v="22.81"/>
    <n v="86"/>
    <n v="6.02"/>
    <n v="-3.58"/>
    <n v="1.1599999999999999"/>
    <n v="7.04"/>
    <n v="3"/>
    <n v="-2.2400000000000002"/>
  </r>
  <r>
    <s v="P1010"/>
    <x v="0"/>
    <n v="38.978046727066122"/>
    <n v="-116.2466590460395"/>
    <x v="3"/>
    <n v="2636"/>
    <x v="2"/>
    <n v="3"/>
    <x v="0"/>
    <x v="10"/>
    <n v="14"/>
    <n v="21"/>
    <n v="1"/>
    <x v="0"/>
    <s v="East"/>
    <s v="No"/>
    <n v="59885"/>
    <n v="2.2799999999999998"/>
    <x v="10"/>
    <n v="4313"/>
    <n v="17.920000000000002"/>
    <n v="186"/>
    <n v="5.86"/>
    <n v="-0.78"/>
    <n v="0.89"/>
    <n v="8.25"/>
    <n v="3"/>
    <n v="4.18"/>
  </r>
  <r>
    <s v="P1011"/>
    <x v="2"/>
    <n v="39.666507322978013"/>
    <n v="-90.178575204794825"/>
    <x v="0"/>
    <n v="2949"/>
    <x v="2"/>
    <n v="1"/>
    <x v="2"/>
    <x v="9"/>
    <n v="4"/>
    <n v="6"/>
    <n v="1"/>
    <x v="1"/>
    <s v="North"/>
    <s v="No"/>
    <n v="235378"/>
    <n v="1.1100000000000001"/>
    <x v="11"/>
    <n v="12033"/>
    <n v="37.65"/>
    <n v="131"/>
    <n v="4.74"/>
    <n v="-0.41"/>
    <n v="1.02"/>
    <n v="9.52"/>
    <n v="4"/>
    <n v="4.74"/>
  </r>
  <r>
    <s v="P1012"/>
    <x v="1"/>
    <n v="36.440661911042113"/>
    <n v="-102.8550603300073"/>
    <x v="1"/>
    <n v="2843"/>
    <x v="1"/>
    <n v="1"/>
    <x v="1"/>
    <x v="11"/>
    <n v="1"/>
    <n v="9"/>
    <n v="2"/>
    <x v="0"/>
    <s v="North"/>
    <s v="Yes"/>
    <n v="902746"/>
    <n v="4.8"/>
    <x v="12"/>
    <n v="10968"/>
    <n v="33.96"/>
    <n v="105"/>
    <n v="2.33"/>
    <n v="4.38"/>
    <n v="1.75"/>
    <n v="4.5999999999999996"/>
    <n v="3"/>
    <n v="8.33"/>
  </r>
  <r>
    <s v="P1013"/>
    <x v="3"/>
    <n v="34.673235857639938"/>
    <n v="-88.492481407866606"/>
    <x v="2"/>
    <n v="2363"/>
    <x v="0"/>
    <n v="2"/>
    <x v="2"/>
    <x v="12"/>
    <n v="1"/>
    <n v="16"/>
    <n v="0"/>
    <x v="0"/>
    <s v="West"/>
    <s v="No"/>
    <n v="377231"/>
    <n v="3.66"/>
    <x v="13"/>
    <n v="17241"/>
    <n v="29.4"/>
    <n v="134"/>
    <n v="5.83"/>
    <n v="0.37"/>
    <n v="1.9"/>
    <n v="8.0500000000000007"/>
    <n v="4"/>
    <n v="4.5"/>
  </r>
  <r>
    <s v="P1014"/>
    <x v="0"/>
    <n v="40.583662851427228"/>
    <n v="-100.65715205654961"/>
    <x v="3"/>
    <n v="1818"/>
    <x v="2"/>
    <n v="1"/>
    <x v="2"/>
    <x v="13"/>
    <n v="19"/>
    <n v="12"/>
    <n v="0"/>
    <x v="2"/>
    <s v="North"/>
    <s v="No"/>
    <n v="472381"/>
    <n v="5.37"/>
    <x v="14"/>
    <n v="6939"/>
    <n v="30"/>
    <n v="51"/>
    <n v="4.92"/>
    <n v="-2.98"/>
    <n v="0.78"/>
    <n v="3.39"/>
    <n v="3"/>
    <n v="1.49"/>
  </r>
  <r>
    <s v="P1015"/>
    <x v="3"/>
    <n v="36.783004147612658"/>
    <n v="-87.327384896224459"/>
    <x v="4"/>
    <n v="4097"/>
    <x v="3"/>
    <n v="3"/>
    <x v="1"/>
    <x v="6"/>
    <n v="16"/>
    <n v="10"/>
    <n v="0"/>
    <x v="2"/>
    <s v="North"/>
    <s v="Yes"/>
    <n v="510244"/>
    <n v="6.19"/>
    <x v="15"/>
    <n v="15696"/>
    <n v="21.16"/>
    <n v="107"/>
    <n v="5.91"/>
    <n v="-1.65"/>
    <n v="1.06"/>
    <n v="9.91"/>
    <n v="0"/>
    <n v="7.44"/>
  </r>
  <r>
    <s v="P1016"/>
    <x v="0"/>
    <n v="37.62425945369236"/>
    <n v="-102.6718943741092"/>
    <x v="4"/>
    <n v="4262"/>
    <x v="4"/>
    <n v="1"/>
    <x v="2"/>
    <x v="14"/>
    <n v="14"/>
    <n v="12"/>
    <n v="1"/>
    <x v="2"/>
    <s v="South"/>
    <s v="Yes"/>
    <n v="932430"/>
    <n v="1.39"/>
    <x v="16"/>
    <n v="15794"/>
    <n v="37.229999999999997"/>
    <n v="156"/>
    <n v="5.76"/>
    <n v="-2.0499999999999998"/>
    <n v="1.89"/>
    <n v="1.23"/>
    <n v="0"/>
    <n v="4.0199999999999996"/>
  </r>
  <r>
    <s v="P1017"/>
    <x v="1"/>
    <n v="39.863970741351302"/>
    <n v="-106.2687462293844"/>
    <x v="0"/>
    <n v="2690"/>
    <x v="3"/>
    <n v="2"/>
    <x v="1"/>
    <x v="15"/>
    <n v="16"/>
    <n v="22"/>
    <n v="1"/>
    <x v="2"/>
    <s v="West"/>
    <s v="No"/>
    <n v="624100"/>
    <n v="2.11"/>
    <x v="17"/>
    <n v="3295"/>
    <n v="29.31"/>
    <n v="172"/>
    <n v="6.02"/>
    <n v="14.46"/>
    <n v="0.59"/>
    <n v="6.43"/>
    <n v="4"/>
    <n v="-1.97"/>
  </r>
  <r>
    <s v="P1018"/>
    <x v="4"/>
    <n v="38.729830819274973"/>
    <n v="-95.678314556796721"/>
    <x v="1"/>
    <n v="1492"/>
    <x v="0"/>
    <n v="2"/>
    <x v="2"/>
    <x v="16"/>
    <n v="5"/>
    <n v="7"/>
    <n v="0"/>
    <x v="1"/>
    <s v="South"/>
    <s v="Yes"/>
    <n v="755860"/>
    <n v="6.03"/>
    <x v="18"/>
    <n v="2696"/>
    <n v="30.51"/>
    <n v="163"/>
    <n v="4.59"/>
    <n v="10.19"/>
    <n v="0.64"/>
    <n v="6.94"/>
    <n v="3"/>
    <n v="4.3600000000000003"/>
  </r>
  <r>
    <s v="P1019"/>
    <x v="0"/>
    <n v="39.146512834685403"/>
    <n v="-86.819933858862726"/>
    <x v="3"/>
    <n v="3212"/>
    <x v="3"/>
    <n v="2"/>
    <x v="1"/>
    <x v="17"/>
    <n v="9"/>
    <n v="16"/>
    <n v="1"/>
    <x v="2"/>
    <s v="East"/>
    <s v="No"/>
    <n v="522367"/>
    <n v="4.09"/>
    <x v="19"/>
    <n v="12185"/>
    <n v="35.159999999999997"/>
    <n v="156"/>
    <n v="2.7"/>
    <n v="14.36"/>
    <n v="0.74"/>
    <n v="7.19"/>
    <n v="3"/>
    <n v="8.8000000000000007"/>
  </r>
  <r>
    <s v="P1020"/>
    <x v="3"/>
    <n v="35.463501345163998"/>
    <n v="-102.32485279960611"/>
    <x v="1"/>
    <n v="2692"/>
    <x v="1"/>
    <n v="2"/>
    <x v="0"/>
    <x v="7"/>
    <n v="2"/>
    <n v="7"/>
    <n v="0"/>
    <x v="0"/>
    <s v="North"/>
    <s v="No"/>
    <n v="370787"/>
    <n v="7.56"/>
    <x v="20"/>
    <n v="19330"/>
    <n v="14.59"/>
    <n v="86"/>
    <n v="5.36"/>
    <n v="3.79"/>
    <n v="1.39"/>
    <n v="2.08"/>
    <n v="1"/>
    <n v="2.15"/>
  </r>
  <r>
    <s v="P1021"/>
    <x v="1"/>
    <n v="37.790135816792962"/>
    <n v="-75.850833166493175"/>
    <x v="3"/>
    <n v="1748"/>
    <x v="0"/>
    <n v="2"/>
    <x v="2"/>
    <x v="18"/>
    <n v="18"/>
    <n v="10"/>
    <n v="0"/>
    <x v="1"/>
    <s v="East"/>
    <s v="Yes"/>
    <n v="94900"/>
    <n v="6.87"/>
    <x v="21"/>
    <n v="13001"/>
    <n v="33.25"/>
    <n v="128"/>
    <n v="5.0999999999999996"/>
    <n v="0.56999999999999995"/>
    <n v="0.73"/>
    <n v="9.4499999999999993"/>
    <n v="2"/>
    <n v="0.85"/>
  </r>
  <r>
    <s v="P1022"/>
    <x v="0"/>
    <n v="38.870490795415577"/>
    <n v="-116.2366152995959"/>
    <x v="0"/>
    <n v="3554"/>
    <x v="4"/>
    <n v="1"/>
    <x v="2"/>
    <x v="4"/>
    <n v="6"/>
    <n v="6"/>
    <n v="0"/>
    <x v="2"/>
    <s v="South"/>
    <s v="Yes"/>
    <n v="486162"/>
    <n v="8.61"/>
    <x v="22"/>
    <n v="15350"/>
    <n v="11.83"/>
    <n v="141"/>
    <n v="5.71"/>
    <n v="10.97"/>
    <n v="1.95"/>
    <n v="2.63"/>
    <n v="4"/>
    <n v="-1.1299999999999999"/>
  </r>
  <r>
    <s v="P1023"/>
    <x v="4"/>
    <n v="35.599850152581098"/>
    <n v="-99.19242857279896"/>
    <x v="0"/>
    <n v="4533"/>
    <x v="1"/>
    <n v="1"/>
    <x v="2"/>
    <x v="19"/>
    <n v="9"/>
    <n v="16"/>
    <n v="0"/>
    <x v="0"/>
    <s v="North"/>
    <s v="No"/>
    <n v="451067"/>
    <n v="7.23"/>
    <x v="23"/>
    <n v="4644"/>
    <n v="17.09"/>
    <n v="67"/>
    <n v="2.85"/>
    <n v="1.53"/>
    <n v="1.17"/>
    <n v="6.6"/>
    <n v="2"/>
    <n v="-1.03"/>
  </r>
  <r>
    <s v="P1024"/>
    <x v="4"/>
    <n v="35.224684489671553"/>
    <n v="-74.458875181588866"/>
    <x v="4"/>
    <n v="2497"/>
    <x v="0"/>
    <n v="1"/>
    <x v="2"/>
    <x v="20"/>
    <n v="1"/>
    <n v="6"/>
    <n v="0"/>
    <x v="1"/>
    <s v="North"/>
    <s v="No"/>
    <n v="852720"/>
    <n v="4.87"/>
    <x v="24"/>
    <n v="7420"/>
    <n v="16.75"/>
    <n v="147"/>
    <n v="2.97"/>
    <n v="0.99"/>
    <n v="1.25"/>
    <n v="3"/>
    <n v="2"/>
    <n v="2.63"/>
  </r>
  <r>
    <s v="P1025"/>
    <x v="2"/>
    <n v="40.875178403306052"/>
    <n v="-93.34126525383607"/>
    <x v="1"/>
    <n v="4187"/>
    <x v="4"/>
    <n v="1"/>
    <x v="0"/>
    <x v="21"/>
    <n v="9"/>
    <n v="10"/>
    <n v="0"/>
    <x v="1"/>
    <s v="South"/>
    <s v="No"/>
    <n v="122692"/>
    <n v="7.06"/>
    <x v="25"/>
    <n v="12837"/>
    <n v="39.25"/>
    <n v="112"/>
    <n v="6.45"/>
    <n v="-0.35"/>
    <n v="0.87"/>
    <n v="3.76"/>
    <n v="4"/>
    <n v="4.74"/>
  </r>
  <r>
    <s v="P1026"/>
    <x v="2"/>
    <n v="37.616451238897099"/>
    <n v="-98.943807596134661"/>
    <x v="4"/>
    <n v="2651"/>
    <x v="1"/>
    <n v="2"/>
    <x v="2"/>
    <x v="22"/>
    <n v="16"/>
    <n v="21"/>
    <n v="0"/>
    <x v="2"/>
    <s v="South"/>
    <s v="Yes"/>
    <n v="510796"/>
    <n v="3.48"/>
    <x v="26"/>
    <n v="7353"/>
    <n v="34.979999999999997"/>
    <n v="199"/>
    <n v="5.75"/>
    <n v="-2.41"/>
    <n v="1.21"/>
    <n v="5.92"/>
    <n v="3"/>
    <n v="-1.95"/>
  </r>
  <r>
    <s v="P1027"/>
    <x v="3"/>
    <n v="35.825804223812867"/>
    <n v="-92.416587231251867"/>
    <x v="1"/>
    <n v="4518"/>
    <x v="1"/>
    <n v="3"/>
    <x v="0"/>
    <x v="23"/>
    <n v="13"/>
    <n v="7"/>
    <n v="1"/>
    <x v="1"/>
    <s v="South"/>
    <s v="No"/>
    <n v="450584"/>
    <n v="3.76"/>
    <x v="27"/>
    <n v="11541"/>
    <n v="29.54"/>
    <n v="188"/>
    <n v="6.54"/>
    <n v="0.13"/>
    <n v="1.49"/>
    <n v="4.75"/>
    <n v="4"/>
    <n v="9.2100000000000009"/>
  </r>
  <r>
    <s v="P1028"/>
    <x v="0"/>
    <n v="40.973775898305469"/>
    <n v="-92.083394113386191"/>
    <x v="4"/>
    <n v="3610"/>
    <x v="0"/>
    <n v="1"/>
    <x v="0"/>
    <x v="24"/>
    <n v="9"/>
    <n v="6"/>
    <n v="0"/>
    <x v="0"/>
    <s v="South"/>
    <s v="No"/>
    <n v="921868"/>
    <n v="8.1"/>
    <x v="28"/>
    <n v="2932"/>
    <n v="30.45"/>
    <n v="53"/>
    <n v="5.79"/>
    <n v="2.11"/>
    <n v="1.63"/>
    <n v="2.44"/>
    <n v="2"/>
    <n v="6.82"/>
  </r>
  <r>
    <s v="P1029"/>
    <x v="0"/>
    <n v="40.757935459021553"/>
    <n v="-85.075851011516193"/>
    <x v="2"/>
    <n v="2470"/>
    <x v="2"/>
    <n v="3"/>
    <x v="0"/>
    <x v="25"/>
    <n v="13"/>
    <n v="24"/>
    <n v="0"/>
    <x v="1"/>
    <s v="South"/>
    <s v="No"/>
    <n v="801496"/>
    <n v="5.0199999999999996"/>
    <x v="29"/>
    <n v="12486"/>
    <n v="24.67"/>
    <n v="184"/>
    <n v="4.99"/>
    <n v="8.48"/>
    <n v="1.63"/>
    <n v="2.54"/>
    <n v="3"/>
    <n v="4.63"/>
  </r>
  <r>
    <s v="P1030"/>
    <x v="2"/>
    <n v="37.908054175249681"/>
    <n v="-112.253962175989"/>
    <x v="2"/>
    <n v="697"/>
    <x v="1"/>
    <n v="1"/>
    <x v="0"/>
    <x v="26"/>
    <n v="9"/>
    <n v="12"/>
    <n v="1"/>
    <x v="0"/>
    <s v="North"/>
    <s v="No"/>
    <n v="96403"/>
    <n v="8.19"/>
    <x v="30"/>
    <n v="2757"/>
    <n v="38.15"/>
    <n v="110"/>
    <n v="5.27"/>
    <n v="-3.75"/>
    <n v="1.37"/>
    <n v="4.76"/>
    <n v="0"/>
    <n v="7.77"/>
  </r>
  <r>
    <s v="P1031"/>
    <x v="0"/>
    <n v="40.178454402325379"/>
    <n v="-106.7492597852753"/>
    <x v="2"/>
    <n v="3126"/>
    <x v="1"/>
    <n v="1"/>
    <x v="1"/>
    <x v="27"/>
    <n v="11"/>
    <n v="16"/>
    <n v="1"/>
    <x v="1"/>
    <s v="South"/>
    <s v="No"/>
    <n v="665458"/>
    <n v="8.4"/>
    <x v="31"/>
    <n v="6085"/>
    <n v="22.37"/>
    <n v="156"/>
    <n v="6.45"/>
    <n v="-0.79"/>
    <n v="1.86"/>
    <n v="7.82"/>
    <n v="4"/>
    <n v="-1.96"/>
  </r>
  <r>
    <s v="P1032"/>
    <x v="0"/>
    <n v="35.320949758389659"/>
    <n v="-91.875519444524059"/>
    <x v="2"/>
    <n v="1702"/>
    <x v="4"/>
    <n v="3"/>
    <x v="1"/>
    <x v="28"/>
    <n v="4"/>
    <n v="8"/>
    <n v="1"/>
    <x v="2"/>
    <s v="North"/>
    <s v="Yes"/>
    <n v="845600"/>
    <n v="8.7200000000000006"/>
    <x v="32"/>
    <n v="6637"/>
    <n v="18.32"/>
    <n v="103"/>
    <n v="4.8899999999999997"/>
    <n v="11.18"/>
    <n v="1.73"/>
    <n v="9.08"/>
    <n v="4"/>
    <n v="3.2"/>
  </r>
  <r>
    <s v="P1033"/>
    <x v="4"/>
    <n v="35.952099468145271"/>
    <n v="-78.979752675562509"/>
    <x v="3"/>
    <n v="2535"/>
    <x v="3"/>
    <n v="2"/>
    <x v="2"/>
    <x v="13"/>
    <n v="2"/>
    <n v="9"/>
    <n v="0"/>
    <x v="0"/>
    <s v="North"/>
    <s v="No"/>
    <n v="362023"/>
    <n v="9.25"/>
    <x v="33"/>
    <n v="2116"/>
    <n v="10.71"/>
    <n v="137"/>
    <n v="5.16"/>
    <n v="-2.06"/>
    <n v="1.64"/>
    <n v="1.76"/>
    <n v="3"/>
    <n v="5.19"/>
  </r>
  <r>
    <s v="P1034"/>
    <x v="2"/>
    <n v="38.9025048098094"/>
    <n v="-92.715998853530181"/>
    <x v="2"/>
    <n v="977"/>
    <x v="0"/>
    <n v="1"/>
    <x v="1"/>
    <x v="29"/>
    <n v="6"/>
    <n v="17"/>
    <n v="2"/>
    <x v="1"/>
    <s v="South"/>
    <s v="No"/>
    <n v="109871"/>
    <n v="4.88"/>
    <x v="34"/>
    <n v="11759"/>
    <n v="32.520000000000003"/>
    <n v="117"/>
    <n v="2.78"/>
    <n v="1.85"/>
    <n v="0.57999999999999996"/>
    <n v="4.54"/>
    <n v="0"/>
    <n v="7.77"/>
  </r>
  <r>
    <s v="P1035"/>
    <x v="1"/>
    <n v="39.926627995668142"/>
    <n v="-107.2631413094347"/>
    <x v="0"/>
    <n v="1754"/>
    <x v="0"/>
    <n v="1"/>
    <x v="1"/>
    <x v="16"/>
    <n v="14"/>
    <n v="19"/>
    <n v="2"/>
    <x v="1"/>
    <s v="South"/>
    <s v="No"/>
    <n v="532604"/>
    <n v="3.87"/>
    <x v="35"/>
    <n v="12691"/>
    <n v="30.71"/>
    <n v="178"/>
    <n v="4.37"/>
    <n v="12.29"/>
    <n v="0.51"/>
    <n v="1.9"/>
    <n v="0"/>
    <n v="7.19"/>
  </r>
  <r>
    <s v="P1036"/>
    <x v="2"/>
    <n v="39.994270043146649"/>
    <n v="-87.406984904488937"/>
    <x v="0"/>
    <n v="1422"/>
    <x v="2"/>
    <n v="1"/>
    <x v="2"/>
    <x v="8"/>
    <n v="4"/>
    <n v="20"/>
    <n v="1"/>
    <x v="1"/>
    <s v="West"/>
    <s v="No"/>
    <n v="541862"/>
    <n v="6.24"/>
    <x v="36"/>
    <n v="1492"/>
    <n v="18.45"/>
    <n v="104"/>
    <n v="5.58"/>
    <n v="-1.9"/>
    <n v="0.82"/>
    <n v="1.1499999999999999"/>
    <n v="3"/>
    <n v="0.6"/>
  </r>
  <r>
    <s v="P1037"/>
    <x v="1"/>
    <n v="36.831556889855328"/>
    <n v="-84.704105779868144"/>
    <x v="3"/>
    <n v="919"/>
    <x v="2"/>
    <n v="3"/>
    <x v="2"/>
    <x v="28"/>
    <n v="6"/>
    <n v="14"/>
    <n v="2"/>
    <x v="0"/>
    <s v="North"/>
    <s v="Yes"/>
    <n v="82174"/>
    <n v="4.34"/>
    <x v="5"/>
    <n v="9811"/>
    <n v="5.88"/>
    <n v="52"/>
    <n v="3.35"/>
    <n v="-3.35"/>
    <n v="1.5"/>
    <n v="6.96"/>
    <n v="1"/>
    <n v="9.23"/>
  </r>
  <r>
    <s v="P1038"/>
    <x v="4"/>
    <n v="40.21439069132672"/>
    <n v="-107.2793731418209"/>
    <x v="2"/>
    <n v="2704"/>
    <x v="0"/>
    <n v="2"/>
    <x v="2"/>
    <x v="27"/>
    <n v="19"/>
    <n v="20"/>
    <n v="1"/>
    <x v="0"/>
    <s v="South"/>
    <s v="Yes"/>
    <n v="805111"/>
    <n v="6.41"/>
    <x v="37"/>
    <n v="7474"/>
    <n v="34.36"/>
    <n v="170"/>
    <n v="3.01"/>
    <n v="4.6900000000000004"/>
    <n v="1.1200000000000001"/>
    <n v="6.42"/>
    <n v="4"/>
    <n v="-1.38"/>
  </r>
  <r>
    <s v="P1039"/>
    <x v="3"/>
    <n v="39.956499141372589"/>
    <n v="-101.0022001220667"/>
    <x v="2"/>
    <n v="3097"/>
    <x v="2"/>
    <n v="3"/>
    <x v="1"/>
    <x v="30"/>
    <n v="6"/>
    <n v="16"/>
    <n v="0"/>
    <x v="0"/>
    <s v="South"/>
    <s v="Yes"/>
    <n v="273563"/>
    <n v="7.35"/>
    <x v="38"/>
    <n v="15385"/>
    <n v="5.4"/>
    <n v="178"/>
    <n v="3.57"/>
    <n v="1.05"/>
    <n v="1.1000000000000001"/>
    <n v="2.4700000000000002"/>
    <n v="4"/>
    <n v="8.3800000000000008"/>
  </r>
  <r>
    <s v="P1040"/>
    <x v="0"/>
    <n v="40.549444959546634"/>
    <n v="-93.955263691124642"/>
    <x v="2"/>
    <n v="1620"/>
    <x v="4"/>
    <n v="3"/>
    <x v="1"/>
    <x v="23"/>
    <n v="2"/>
    <n v="21"/>
    <n v="2"/>
    <x v="2"/>
    <s v="South"/>
    <s v="No"/>
    <n v="187653"/>
    <n v="7.2"/>
    <x v="39"/>
    <n v="10738"/>
    <n v="29.63"/>
    <n v="151"/>
    <n v="3.21"/>
    <n v="6.27"/>
    <n v="1.83"/>
    <n v="3.1"/>
    <n v="2"/>
    <n v="9.6199999999999992"/>
  </r>
  <r>
    <s v="P1041"/>
    <x v="4"/>
    <n v="39.497384557797602"/>
    <n v="-95.6547464192615"/>
    <x v="4"/>
    <n v="3568"/>
    <x v="0"/>
    <n v="2"/>
    <x v="2"/>
    <x v="7"/>
    <n v="18"/>
    <n v="20"/>
    <n v="0"/>
    <x v="2"/>
    <s v="West"/>
    <s v="No"/>
    <n v="160155"/>
    <n v="4.37"/>
    <x v="40"/>
    <n v="14979"/>
    <n v="38.96"/>
    <n v="87"/>
    <n v="3.07"/>
    <n v="11.08"/>
    <n v="1.84"/>
    <n v="1.21"/>
    <n v="3"/>
    <n v="-0.7"/>
  </r>
  <r>
    <s v="P1042"/>
    <x v="0"/>
    <n v="38.682917782999603"/>
    <n v="-100.46718612013581"/>
    <x v="1"/>
    <n v="1450"/>
    <x v="2"/>
    <n v="3"/>
    <x v="0"/>
    <x v="6"/>
    <n v="13"/>
    <n v="16"/>
    <n v="2"/>
    <x v="0"/>
    <s v="West"/>
    <s v="Yes"/>
    <n v="383997"/>
    <n v="2.5"/>
    <x v="19"/>
    <n v="12755"/>
    <n v="20.32"/>
    <n v="134"/>
    <n v="4.12"/>
    <n v="-2.2599999999999998"/>
    <n v="1.86"/>
    <n v="8.51"/>
    <n v="2"/>
    <n v="6.39"/>
  </r>
  <r>
    <s v="P1043"/>
    <x v="3"/>
    <n v="38.064806350055193"/>
    <n v="-104.606417147081"/>
    <x v="4"/>
    <n v="2836"/>
    <x v="0"/>
    <n v="2"/>
    <x v="2"/>
    <x v="14"/>
    <n v="9"/>
    <n v="12"/>
    <n v="0"/>
    <x v="1"/>
    <s v="East"/>
    <s v="Yes"/>
    <n v="900478"/>
    <n v="4.87"/>
    <x v="41"/>
    <n v="10797"/>
    <n v="13.22"/>
    <n v="182"/>
    <n v="6.54"/>
    <n v="6.61"/>
    <n v="0.97"/>
    <n v="9.77"/>
    <n v="2"/>
    <n v="-2.48"/>
  </r>
  <r>
    <s v="P1044"/>
    <x v="3"/>
    <n v="36.6059793659322"/>
    <n v="-113.5006800777162"/>
    <x v="1"/>
    <n v="2743"/>
    <x v="3"/>
    <n v="1"/>
    <x v="0"/>
    <x v="1"/>
    <n v="19"/>
    <n v="24"/>
    <n v="2"/>
    <x v="2"/>
    <s v="North"/>
    <s v="Yes"/>
    <n v="361822"/>
    <n v="2.2799999999999998"/>
    <x v="42"/>
    <n v="15607"/>
    <n v="29.67"/>
    <n v="141"/>
    <n v="4.54"/>
    <n v="5.1100000000000003"/>
    <n v="1.54"/>
    <n v="2.2200000000000002"/>
    <n v="0"/>
    <n v="2.27"/>
  </r>
  <r>
    <s v="P1045"/>
    <x v="4"/>
    <n v="40.580934097204448"/>
    <n v="-115.5931616463684"/>
    <x v="2"/>
    <n v="3145"/>
    <x v="1"/>
    <n v="2"/>
    <x v="0"/>
    <x v="5"/>
    <n v="13"/>
    <n v="7"/>
    <n v="0"/>
    <x v="0"/>
    <s v="East"/>
    <s v="No"/>
    <n v="551608"/>
    <n v="9.01"/>
    <x v="43"/>
    <n v="13867"/>
    <n v="33.6"/>
    <n v="70"/>
    <n v="2.94"/>
    <n v="-2.12"/>
    <n v="0.91"/>
    <n v="3.08"/>
    <n v="4"/>
    <n v="3.71"/>
  </r>
  <r>
    <s v="P1046"/>
    <x v="3"/>
    <n v="40.81564685728722"/>
    <n v="-74.865632640256081"/>
    <x v="2"/>
    <n v="2357"/>
    <x v="0"/>
    <n v="1"/>
    <x v="2"/>
    <x v="31"/>
    <n v="11"/>
    <n v="20"/>
    <n v="0"/>
    <x v="1"/>
    <s v="South"/>
    <s v="No"/>
    <n v="863081"/>
    <n v="4.1100000000000003"/>
    <x v="44"/>
    <n v="8866"/>
    <n v="24.13"/>
    <n v="158"/>
    <n v="2.38"/>
    <n v="7.48"/>
    <n v="0.79"/>
    <n v="8.82"/>
    <n v="2"/>
    <n v="4.55"/>
  </r>
  <r>
    <s v="P1047"/>
    <x v="1"/>
    <n v="35.987446823162259"/>
    <n v="-79.878558515698458"/>
    <x v="4"/>
    <n v="2365"/>
    <x v="1"/>
    <n v="3"/>
    <x v="2"/>
    <x v="1"/>
    <n v="1"/>
    <n v="17"/>
    <n v="2"/>
    <x v="2"/>
    <s v="West"/>
    <s v="Yes"/>
    <n v="177795"/>
    <n v="2.39"/>
    <x v="45"/>
    <n v="16449"/>
    <n v="38.85"/>
    <n v="96"/>
    <n v="5.48"/>
    <n v="0.47"/>
    <n v="0.78"/>
    <n v="9.34"/>
    <n v="0"/>
    <n v="9.17"/>
  </r>
  <r>
    <s v="P1048"/>
    <x v="3"/>
    <n v="36.137547022410757"/>
    <n v="-102.0292664291776"/>
    <x v="4"/>
    <n v="3412"/>
    <x v="2"/>
    <n v="3"/>
    <x v="2"/>
    <x v="32"/>
    <n v="7"/>
    <n v="23"/>
    <n v="0"/>
    <x v="1"/>
    <s v="West"/>
    <s v="Yes"/>
    <n v="138668"/>
    <n v="1.23"/>
    <x v="46"/>
    <n v="11685"/>
    <n v="6.81"/>
    <n v="133"/>
    <n v="3.91"/>
    <n v="4.76"/>
    <n v="1.01"/>
    <n v="4.78"/>
    <n v="3"/>
    <n v="5.74"/>
  </r>
  <r>
    <s v="P1049"/>
    <x v="0"/>
    <n v="37.399296275103588"/>
    <n v="-74.943960169309463"/>
    <x v="1"/>
    <n v="3353"/>
    <x v="1"/>
    <n v="1"/>
    <x v="1"/>
    <x v="19"/>
    <n v="15"/>
    <n v="12"/>
    <n v="0"/>
    <x v="1"/>
    <s v="East"/>
    <s v="Yes"/>
    <n v="787685"/>
    <n v="6.81"/>
    <x v="47"/>
    <n v="6451"/>
    <n v="22.67"/>
    <n v="132"/>
    <n v="6.11"/>
    <n v="-3.35"/>
    <n v="1.1399999999999999"/>
    <n v="1.46"/>
    <n v="2"/>
    <n v="3.26"/>
  </r>
  <r>
    <s v="P1050"/>
    <x v="0"/>
    <n v="37.138969000903728"/>
    <n v="-87.545354300906354"/>
    <x v="0"/>
    <n v="3728"/>
    <x v="0"/>
    <n v="3"/>
    <x v="0"/>
    <x v="31"/>
    <n v="1"/>
    <n v="9"/>
    <n v="0"/>
    <x v="1"/>
    <s v="West"/>
    <s v="No"/>
    <n v="719927"/>
    <n v="6.73"/>
    <x v="48"/>
    <n v="9548"/>
    <n v="30.15"/>
    <n v="84"/>
    <n v="5.3"/>
    <n v="4.1900000000000004"/>
    <n v="1.75"/>
    <n v="1.35"/>
    <n v="4"/>
    <n v="7.53"/>
  </r>
  <r>
    <s v="P1051"/>
    <x v="0"/>
    <n v="40.961202238275753"/>
    <n v="-96.28655726608109"/>
    <x v="1"/>
    <n v="4219"/>
    <x v="3"/>
    <n v="2"/>
    <x v="1"/>
    <x v="1"/>
    <n v="12"/>
    <n v="24"/>
    <n v="2"/>
    <x v="1"/>
    <s v="South"/>
    <s v="No"/>
    <n v="523620"/>
    <n v="4.07"/>
    <x v="49"/>
    <n v="8186"/>
    <n v="35.19"/>
    <n v="118"/>
    <n v="5.98"/>
    <n v="1.1299999999999999"/>
    <n v="0.68"/>
    <n v="6.17"/>
    <n v="2"/>
    <n v="9.36"/>
  </r>
  <r>
    <s v="P1052"/>
    <x v="0"/>
    <n v="35.231476768741423"/>
    <n v="-95.813845400268775"/>
    <x v="4"/>
    <n v="3728"/>
    <x v="2"/>
    <n v="1"/>
    <x v="1"/>
    <x v="10"/>
    <n v="7"/>
    <n v="12"/>
    <n v="2"/>
    <x v="2"/>
    <s v="West"/>
    <s v="No"/>
    <n v="926338"/>
    <n v="1.65"/>
    <x v="50"/>
    <n v="7102"/>
    <n v="11.27"/>
    <n v="178"/>
    <n v="3.36"/>
    <n v="11.45"/>
    <n v="1.6"/>
    <n v="4.54"/>
    <n v="3"/>
    <n v="-2.71"/>
  </r>
  <r>
    <s v="P1053"/>
    <x v="1"/>
    <n v="34.126527545308647"/>
    <n v="-114.2522014962133"/>
    <x v="4"/>
    <n v="2871"/>
    <x v="0"/>
    <n v="3"/>
    <x v="2"/>
    <x v="33"/>
    <n v="15"/>
    <n v="16"/>
    <n v="0"/>
    <x v="2"/>
    <s v="East"/>
    <s v="Yes"/>
    <n v="813429"/>
    <n v="4.6900000000000004"/>
    <x v="51"/>
    <n v="1619"/>
    <n v="33"/>
    <n v="189"/>
    <n v="5.46"/>
    <n v="-3.86"/>
    <n v="1.3"/>
    <n v="1.26"/>
    <n v="2"/>
    <n v="9.77"/>
  </r>
  <r>
    <s v="P1054"/>
    <x v="2"/>
    <n v="37.457256006284041"/>
    <n v="-113.8733133733683"/>
    <x v="3"/>
    <n v="3391"/>
    <x v="2"/>
    <n v="1"/>
    <x v="1"/>
    <x v="34"/>
    <n v="19"/>
    <n v="5"/>
    <n v="0"/>
    <x v="2"/>
    <s v="South"/>
    <s v="Yes"/>
    <n v="670307"/>
    <n v="3.8"/>
    <x v="52"/>
    <n v="1882"/>
    <n v="24.34"/>
    <n v="76"/>
    <n v="3.32"/>
    <n v="3.37"/>
    <n v="0.93"/>
    <n v="6.25"/>
    <n v="4"/>
    <n v="-1.88"/>
  </r>
  <r>
    <s v="P1055"/>
    <x v="4"/>
    <n v="35.251758964549303"/>
    <n v="-90.890158334449637"/>
    <x v="4"/>
    <n v="4256"/>
    <x v="4"/>
    <n v="2"/>
    <x v="2"/>
    <x v="7"/>
    <n v="1"/>
    <n v="24"/>
    <n v="2"/>
    <x v="0"/>
    <s v="East"/>
    <s v="No"/>
    <n v="914434"/>
    <n v="7.09"/>
    <x v="53"/>
    <n v="4642"/>
    <n v="18.88"/>
    <n v="105"/>
    <n v="6.7"/>
    <n v="4.17"/>
    <n v="1.24"/>
    <n v="1.1000000000000001"/>
    <n v="0"/>
    <n v="7.59"/>
  </r>
  <r>
    <s v="P1056"/>
    <x v="0"/>
    <n v="36.565281492080018"/>
    <n v="-93.083362644438964"/>
    <x v="3"/>
    <n v="4725"/>
    <x v="1"/>
    <n v="2"/>
    <x v="0"/>
    <x v="7"/>
    <n v="17"/>
    <n v="10"/>
    <n v="2"/>
    <x v="2"/>
    <s v="West"/>
    <s v="Yes"/>
    <n v="603091"/>
    <n v="6.45"/>
    <x v="54"/>
    <n v="2296"/>
    <n v="9.61"/>
    <n v="72"/>
    <n v="5.18"/>
    <n v="9.5"/>
    <n v="0.95"/>
    <n v="8.09"/>
    <n v="4"/>
    <n v="0.64"/>
  </r>
  <r>
    <s v="P1057"/>
    <x v="3"/>
    <n v="39.209193661395943"/>
    <n v="-108.42724472390969"/>
    <x v="0"/>
    <n v="594"/>
    <x v="4"/>
    <n v="3"/>
    <x v="2"/>
    <x v="22"/>
    <n v="17"/>
    <n v="22"/>
    <n v="0"/>
    <x v="1"/>
    <s v="East"/>
    <s v="No"/>
    <n v="723590"/>
    <n v="4.28"/>
    <x v="55"/>
    <n v="15122"/>
    <n v="35.29"/>
    <n v="70"/>
    <n v="3.62"/>
    <n v="6.49"/>
    <n v="1.39"/>
    <n v="3.76"/>
    <n v="0"/>
    <n v="-1.28"/>
  </r>
  <r>
    <s v="P1058"/>
    <x v="0"/>
    <n v="39.046579469764907"/>
    <n v="-75.421245570323947"/>
    <x v="1"/>
    <n v="3174"/>
    <x v="0"/>
    <n v="2"/>
    <x v="1"/>
    <x v="15"/>
    <n v="3"/>
    <n v="12"/>
    <n v="0"/>
    <x v="2"/>
    <s v="East"/>
    <s v="Yes"/>
    <n v="723222"/>
    <n v="2.96"/>
    <x v="56"/>
    <n v="3895"/>
    <n v="10.5"/>
    <n v="110"/>
    <n v="3.35"/>
    <n v="8.34"/>
    <n v="1.1499999999999999"/>
    <n v="1.36"/>
    <n v="1"/>
    <n v="2.72"/>
  </r>
  <r>
    <s v="P1059"/>
    <x v="3"/>
    <n v="36.156425542966723"/>
    <n v="-82.841677728795887"/>
    <x v="1"/>
    <n v="2455"/>
    <x v="3"/>
    <n v="1"/>
    <x v="1"/>
    <x v="2"/>
    <n v="12"/>
    <n v="11"/>
    <n v="0"/>
    <x v="1"/>
    <s v="North"/>
    <s v="Yes"/>
    <n v="486571"/>
    <n v="9.89"/>
    <x v="12"/>
    <n v="18313"/>
    <n v="15.84"/>
    <n v="112"/>
    <n v="2.95"/>
    <n v="10.54"/>
    <n v="0.75"/>
    <n v="6.3"/>
    <n v="4"/>
    <n v="5.37"/>
  </r>
  <r>
    <s v="P1060"/>
    <x v="3"/>
    <n v="37.797781613884297"/>
    <n v="-112.89409290921481"/>
    <x v="3"/>
    <n v="1293"/>
    <x v="2"/>
    <n v="2"/>
    <x v="2"/>
    <x v="9"/>
    <n v="6"/>
    <n v="5"/>
    <n v="1"/>
    <x v="0"/>
    <s v="West"/>
    <s v="Yes"/>
    <n v="998763"/>
    <n v="5.09"/>
    <x v="57"/>
    <n v="6366"/>
    <n v="15.15"/>
    <n v="171"/>
    <n v="5.47"/>
    <n v="12.24"/>
    <n v="0.67"/>
    <n v="4.58"/>
    <n v="4"/>
    <n v="1.95"/>
  </r>
  <r>
    <s v="P1061"/>
    <x v="0"/>
    <n v="37.561698537871322"/>
    <n v="-76.108190244071835"/>
    <x v="1"/>
    <n v="2334"/>
    <x v="1"/>
    <n v="1"/>
    <x v="2"/>
    <x v="35"/>
    <n v="11"/>
    <n v="20"/>
    <n v="2"/>
    <x v="1"/>
    <s v="West"/>
    <s v="Yes"/>
    <n v="280147"/>
    <n v="7.19"/>
    <x v="58"/>
    <n v="9711"/>
    <n v="35.5"/>
    <n v="101"/>
    <n v="3.09"/>
    <n v="1.28"/>
    <n v="1.32"/>
    <n v="9.76"/>
    <n v="3"/>
    <n v="-2.29"/>
  </r>
  <r>
    <s v="P1062"/>
    <x v="1"/>
    <n v="38.454328327301269"/>
    <n v="-74.158830615951544"/>
    <x v="4"/>
    <n v="2616"/>
    <x v="2"/>
    <n v="1"/>
    <x v="1"/>
    <x v="25"/>
    <n v="3"/>
    <n v="16"/>
    <n v="1"/>
    <x v="1"/>
    <s v="East"/>
    <s v="No"/>
    <n v="605083"/>
    <n v="2.2599999999999998"/>
    <x v="59"/>
    <n v="19793"/>
    <n v="28.54"/>
    <n v="137"/>
    <n v="4.9800000000000004"/>
    <n v="5.76"/>
    <n v="1.85"/>
    <n v="5.9"/>
    <n v="2"/>
    <n v="4.79"/>
  </r>
  <r>
    <s v="P1063"/>
    <x v="3"/>
    <n v="35.753232730239091"/>
    <n v="-73.183094108635188"/>
    <x v="2"/>
    <n v="4606"/>
    <x v="0"/>
    <n v="2"/>
    <x v="0"/>
    <x v="19"/>
    <n v="8"/>
    <n v="10"/>
    <n v="2"/>
    <x v="1"/>
    <s v="North"/>
    <s v="Yes"/>
    <n v="557820"/>
    <n v="5.37"/>
    <x v="60"/>
    <n v="9199"/>
    <n v="32.880000000000003"/>
    <n v="104"/>
    <n v="3.32"/>
    <n v="11.8"/>
    <n v="1.02"/>
    <n v="3.48"/>
    <n v="0"/>
    <n v="8.73"/>
  </r>
  <r>
    <s v="P1064"/>
    <x v="3"/>
    <n v="38.129095932923804"/>
    <n v="-115.4857980395193"/>
    <x v="3"/>
    <n v="3825"/>
    <x v="2"/>
    <n v="3"/>
    <x v="0"/>
    <x v="20"/>
    <n v="14"/>
    <n v="24"/>
    <n v="2"/>
    <x v="0"/>
    <s v="West"/>
    <s v="No"/>
    <n v="320914"/>
    <n v="1.25"/>
    <x v="61"/>
    <n v="11717"/>
    <n v="13.77"/>
    <n v="95"/>
    <n v="5.31"/>
    <n v="14.79"/>
    <n v="1.6"/>
    <n v="7.38"/>
    <n v="0"/>
    <n v="1.98"/>
  </r>
  <r>
    <s v="P1065"/>
    <x v="0"/>
    <n v="40.852250007925058"/>
    <n v="-84.833399944404604"/>
    <x v="1"/>
    <n v="3419"/>
    <x v="1"/>
    <n v="2"/>
    <x v="2"/>
    <x v="18"/>
    <n v="14"/>
    <n v="6"/>
    <n v="2"/>
    <x v="2"/>
    <s v="South"/>
    <s v="No"/>
    <n v="585381"/>
    <n v="5.55"/>
    <x v="62"/>
    <n v="4423"/>
    <n v="26.87"/>
    <n v="81"/>
    <n v="6.07"/>
    <n v="12.79"/>
    <n v="1.49"/>
    <n v="3.44"/>
    <n v="3"/>
    <n v="-0.19"/>
  </r>
  <r>
    <s v="P1066"/>
    <x v="3"/>
    <n v="37.407195070716178"/>
    <n v="-93.433790342575492"/>
    <x v="3"/>
    <n v="3097"/>
    <x v="0"/>
    <n v="1"/>
    <x v="0"/>
    <x v="36"/>
    <n v="10"/>
    <n v="18"/>
    <n v="2"/>
    <x v="2"/>
    <s v="East"/>
    <s v="No"/>
    <n v="443409"/>
    <n v="9.68"/>
    <x v="63"/>
    <n v="11211"/>
    <n v="25.01"/>
    <n v="104"/>
    <n v="5.89"/>
    <n v="2.4300000000000002"/>
    <n v="1.9"/>
    <n v="9.14"/>
    <n v="3"/>
    <n v="2.75"/>
  </r>
  <r>
    <s v="P1067"/>
    <x v="3"/>
    <n v="40.34269151402988"/>
    <n v="-86.237583225458749"/>
    <x v="3"/>
    <n v="3705"/>
    <x v="2"/>
    <n v="1"/>
    <x v="1"/>
    <x v="3"/>
    <n v="2"/>
    <n v="8"/>
    <n v="2"/>
    <x v="0"/>
    <s v="West"/>
    <s v="Yes"/>
    <n v="412455"/>
    <n v="4.46"/>
    <x v="64"/>
    <n v="13782"/>
    <n v="34.15"/>
    <n v="145"/>
    <n v="5.8"/>
    <n v="-1.1000000000000001"/>
    <n v="1.73"/>
    <n v="4.37"/>
    <n v="2"/>
    <n v="-2.37"/>
  </r>
  <r>
    <s v="P1068"/>
    <x v="0"/>
    <n v="37.040760558572998"/>
    <n v="-74.410662521163928"/>
    <x v="2"/>
    <n v="1314"/>
    <x v="3"/>
    <n v="2"/>
    <x v="2"/>
    <x v="1"/>
    <n v="14"/>
    <n v="5"/>
    <n v="2"/>
    <x v="1"/>
    <s v="South"/>
    <s v="No"/>
    <n v="329713"/>
    <n v="1.35"/>
    <x v="65"/>
    <n v="13474"/>
    <n v="36.71"/>
    <n v="182"/>
    <n v="2.94"/>
    <n v="4.79"/>
    <n v="1.35"/>
    <n v="5.95"/>
    <n v="2"/>
    <n v="7.67"/>
  </r>
  <r>
    <s v="P1069"/>
    <x v="0"/>
    <n v="36.450548853862728"/>
    <n v="-87.038649542123238"/>
    <x v="4"/>
    <n v="845"/>
    <x v="0"/>
    <n v="3"/>
    <x v="1"/>
    <x v="37"/>
    <n v="9"/>
    <n v="22"/>
    <n v="2"/>
    <x v="2"/>
    <s v="West"/>
    <s v="No"/>
    <n v="847622"/>
    <n v="1.28"/>
    <x v="66"/>
    <n v="4667"/>
    <n v="5.43"/>
    <n v="85"/>
    <n v="2.44"/>
    <n v="9.83"/>
    <n v="1.49"/>
    <n v="1.46"/>
    <n v="4"/>
    <n v="7.74"/>
  </r>
  <r>
    <s v="P1070"/>
    <x v="4"/>
    <n v="38.515723534213947"/>
    <n v="-80.336625659318173"/>
    <x v="3"/>
    <n v="2849"/>
    <x v="0"/>
    <n v="3"/>
    <x v="1"/>
    <x v="24"/>
    <n v="3"/>
    <n v="17"/>
    <n v="1"/>
    <x v="0"/>
    <s v="South"/>
    <s v="No"/>
    <n v="899256"/>
    <n v="4.49"/>
    <x v="67"/>
    <n v="9277"/>
    <n v="28.59"/>
    <n v="159"/>
    <n v="5.49"/>
    <n v="4.8499999999999996"/>
    <n v="1.85"/>
    <n v="4.84"/>
    <n v="1"/>
    <n v="4.6399999999999997"/>
  </r>
  <r>
    <s v="P1071"/>
    <x v="1"/>
    <n v="38.682468417641701"/>
    <n v="-78.990908261012137"/>
    <x v="1"/>
    <n v="862"/>
    <x v="3"/>
    <n v="1"/>
    <x v="0"/>
    <x v="38"/>
    <n v="8"/>
    <n v="6"/>
    <n v="0"/>
    <x v="2"/>
    <s v="East"/>
    <s v="Yes"/>
    <n v="748112"/>
    <n v="2.44"/>
    <x v="68"/>
    <n v="13424"/>
    <n v="6.81"/>
    <n v="155"/>
    <n v="3.84"/>
    <n v="4.66"/>
    <n v="1.1000000000000001"/>
    <n v="8.49"/>
    <n v="2"/>
    <n v="1.59"/>
  </r>
  <r>
    <s v="P1072"/>
    <x v="1"/>
    <n v="40.049172955503323"/>
    <n v="-80.268365630620679"/>
    <x v="0"/>
    <n v="2943"/>
    <x v="4"/>
    <n v="1"/>
    <x v="2"/>
    <x v="34"/>
    <n v="16"/>
    <n v="13"/>
    <n v="0"/>
    <x v="0"/>
    <s v="West"/>
    <s v="Yes"/>
    <n v="737687"/>
    <n v="1.21"/>
    <x v="69"/>
    <n v="19852"/>
    <n v="24.21"/>
    <n v="107"/>
    <n v="4.16"/>
    <n v="11.76"/>
    <n v="0.99"/>
    <n v="8.25"/>
    <n v="3"/>
    <n v="7.4"/>
  </r>
  <r>
    <s v="P1073"/>
    <x v="3"/>
    <n v="35.61129687769089"/>
    <n v="-98.825883622887645"/>
    <x v="3"/>
    <n v="2765"/>
    <x v="1"/>
    <n v="3"/>
    <x v="2"/>
    <x v="8"/>
    <n v="2"/>
    <n v="6"/>
    <n v="1"/>
    <x v="1"/>
    <s v="West"/>
    <s v="No"/>
    <n v="354214"/>
    <n v="7.81"/>
    <x v="70"/>
    <n v="19020"/>
    <n v="15.07"/>
    <n v="88"/>
    <n v="2.16"/>
    <n v="2.23"/>
    <n v="0.52"/>
    <n v="3.02"/>
    <n v="2"/>
    <n v="4.21"/>
  </r>
  <r>
    <s v="P1074"/>
    <x v="1"/>
    <n v="37.494353659193273"/>
    <n v="-107.9840612093036"/>
    <x v="3"/>
    <n v="2688"/>
    <x v="4"/>
    <n v="2"/>
    <x v="0"/>
    <x v="39"/>
    <n v="6"/>
    <n v="13"/>
    <n v="1"/>
    <x v="2"/>
    <s v="North"/>
    <s v="Yes"/>
    <n v="614485"/>
    <n v="5.13"/>
    <x v="71"/>
    <n v="9155"/>
    <n v="15.74"/>
    <n v="129"/>
    <n v="3.3"/>
    <n v="12.2"/>
    <n v="1.74"/>
    <n v="3.03"/>
    <n v="0"/>
    <n v="7.74"/>
  </r>
  <r>
    <s v="P1075"/>
    <x v="3"/>
    <n v="38.004029394464283"/>
    <n v="-100.1506779120587"/>
    <x v="2"/>
    <n v="3505"/>
    <x v="2"/>
    <n v="1"/>
    <x v="1"/>
    <x v="39"/>
    <n v="12"/>
    <n v="5"/>
    <n v="1"/>
    <x v="0"/>
    <s v="East"/>
    <s v="No"/>
    <n v="576549"/>
    <n v="3.6"/>
    <x v="72"/>
    <n v="4583"/>
    <n v="17.350000000000001"/>
    <n v="146"/>
    <n v="2.17"/>
    <n v="3.14"/>
    <n v="1.7"/>
    <n v="8.36"/>
    <n v="1"/>
    <n v="5.21"/>
  </r>
  <r>
    <s v="P1076"/>
    <x v="4"/>
    <n v="39.379878100144161"/>
    <n v="-77.864639105045057"/>
    <x v="4"/>
    <n v="3781"/>
    <x v="3"/>
    <n v="1"/>
    <x v="1"/>
    <x v="32"/>
    <n v="5"/>
    <n v="15"/>
    <n v="1"/>
    <x v="2"/>
    <s v="South"/>
    <s v="No"/>
    <n v="207584"/>
    <n v="9.1"/>
    <x v="73"/>
    <n v="16515"/>
    <n v="26.75"/>
    <n v="162"/>
    <n v="6.4"/>
    <n v="1.56"/>
    <n v="0.66"/>
    <n v="9.3699999999999992"/>
    <n v="4"/>
    <n v="7.2"/>
  </r>
  <r>
    <s v="P1077"/>
    <x v="0"/>
    <n v="34.305226402281043"/>
    <n v="-111.4027830238589"/>
    <x v="0"/>
    <n v="1484"/>
    <x v="4"/>
    <n v="3"/>
    <x v="1"/>
    <x v="13"/>
    <n v="2"/>
    <n v="7"/>
    <n v="2"/>
    <x v="2"/>
    <s v="West"/>
    <s v="Yes"/>
    <n v="974220"/>
    <n v="2.0499999999999998"/>
    <x v="74"/>
    <n v="5009"/>
    <n v="16.690000000000001"/>
    <n v="110"/>
    <n v="3.22"/>
    <n v="4.08"/>
    <n v="1.37"/>
    <n v="1.86"/>
    <n v="0"/>
    <n v="4.78"/>
  </r>
  <r>
    <s v="P1078"/>
    <x v="0"/>
    <n v="40.961853575581387"/>
    <n v="-94.900322408842328"/>
    <x v="1"/>
    <n v="2139"/>
    <x v="0"/>
    <n v="2"/>
    <x v="1"/>
    <x v="40"/>
    <n v="16"/>
    <n v="24"/>
    <n v="0"/>
    <x v="2"/>
    <s v="West"/>
    <s v="No"/>
    <n v="398939"/>
    <n v="9.6"/>
    <x v="75"/>
    <n v="11410"/>
    <n v="30.64"/>
    <n v="186"/>
    <n v="4.79"/>
    <n v="10.25"/>
    <n v="1.2"/>
    <n v="5.05"/>
    <n v="0"/>
    <n v="2.38"/>
  </r>
  <r>
    <s v="P1079"/>
    <x v="0"/>
    <n v="37.289611597936599"/>
    <n v="-107.50473674089621"/>
    <x v="0"/>
    <n v="1327"/>
    <x v="2"/>
    <n v="3"/>
    <x v="2"/>
    <x v="41"/>
    <n v="5"/>
    <n v="8"/>
    <n v="2"/>
    <x v="2"/>
    <s v="South"/>
    <s v="Yes"/>
    <n v="341077"/>
    <n v="3.83"/>
    <x v="76"/>
    <n v="19601"/>
    <n v="19.16"/>
    <n v="55"/>
    <n v="2.19"/>
    <n v="-2.48"/>
    <n v="0.68"/>
    <n v="4.04"/>
    <n v="1"/>
    <n v="9.4499999999999993"/>
  </r>
  <r>
    <s v="P1080"/>
    <x v="1"/>
    <n v="35.956922392577312"/>
    <n v="-91.84125622479479"/>
    <x v="1"/>
    <n v="3230"/>
    <x v="2"/>
    <n v="2"/>
    <x v="2"/>
    <x v="2"/>
    <n v="15"/>
    <n v="22"/>
    <n v="0"/>
    <x v="0"/>
    <s v="East"/>
    <s v="Yes"/>
    <n v="709738"/>
    <n v="9"/>
    <x v="77"/>
    <n v="5967"/>
    <n v="7.39"/>
    <n v="158"/>
    <n v="5.33"/>
    <n v="-1.07"/>
    <n v="1.97"/>
    <n v="8.84"/>
    <n v="4"/>
    <n v="4.03"/>
  </r>
  <r>
    <s v="P1081"/>
    <x v="4"/>
    <n v="40.184458155863823"/>
    <n v="-79.158766510494829"/>
    <x v="4"/>
    <n v="4031"/>
    <x v="4"/>
    <n v="2"/>
    <x v="0"/>
    <x v="14"/>
    <n v="12"/>
    <n v="10"/>
    <n v="0"/>
    <x v="1"/>
    <s v="North"/>
    <s v="No"/>
    <n v="614871"/>
    <n v="6.43"/>
    <x v="78"/>
    <n v="19753"/>
    <n v="32.43"/>
    <n v="84"/>
    <n v="3.62"/>
    <n v="14.03"/>
    <n v="0.82"/>
    <n v="1.75"/>
    <n v="3"/>
    <n v="4.87"/>
  </r>
  <r>
    <s v="P1082"/>
    <x v="1"/>
    <n v="39.234031417281898"/>
    <n v="-78.383801411271236"/>
    <x v="1"/>
    <n v="4951"/>
    <x v="4"/>
    <n v="2"/>
    <x v="0"/>
    <x v="42"/>
    <n v="4"/>
    <n v="7"/>
    <n v="1"/>
    <x v="0"/>
    <s v="North"/>
    <s v="Yes"/>
    <n v="424226"/>
    <n v="8.44"/>
    <x v="79"/>
    <n v="11695"/>
    <n v="15"/>
    <n v="88"/>
    <n v="6.49"/>
    <n v="-1.49"/>
    <n v="0.6"/>
    <n v="2.9"/>
    <n v="4"/>
    <n v="-0.13"/>
  </r>
  <r>
    <s v="P1083"/>
    <x v="1"/>
    <n v="40.671502929167673"/>
    <n v="-107.34916628430641"/>
    <x v="2"/>
    <n v="3435"/>
    <x v="3"/>
    <n v="1"/>
    <x v="2"/>
    <x v="39"/>
    <n v="15"/>
    <n v="15"/>
    <n v="2"/>
    <x v="0"/>
    <s v="West"/>
    <s v="Yes"/>
    <n v="921803"/>
    <n v="9.86"/>
    <x v="59"/>
    <n v="10135"/>
    <n v="20.149999999999999"/>
    <n v="199"/>
    <n v="6.44"/>
    <n v="6.35"/>
    <n v="1.39"/>
    <n v="7.77"/>
    <n v="2"/>
    <n v="5.13"/>
  </r>
  <r>
    <s v="P1084"/>
    <x v="4"/>
    <n v="36.315252132693587"/>
    <n v="-77.153783214315411"/>
    <x v="2"/>
    <n v="4376"/>
    <x v="1"/>
    <n v="3"/>
    <x v="2"/>
    <x v="33"/>
    <n v="11"/>
    <n v="19"/>
    <n v="1"/>
    <x v="0"/>
    <s v="South"/>
    <s v="No"/>
    <n v="734393"/>
    <n v="3.6"/>
    <x v="80"/>
    <n v="6722"/>
    <n v="28.99"/>
    <n v="167"/>
    <n v="3.63"/>
    <n v="6.59"/>
    <n v="1.61"/>
    <n v="1.46"/>
    <n v="0"/>
    <n v="4.43"/>
  </r>
  <r>
    <s v="P1085"/>
    <x v="4"/>
    <n v="37.869354767848428"/>
    <n v="-91.365006753042209"/>
    <x v="2"/>
    <n v="626"/>
    <x v="4"/>
    <n v="3"/>
    <x v="1"/>
    <x v="43"/>
    <n v="16"/>
    <n v="9"/>
    <n v="2"/>
    <x v="1"/>
    <s v="West"/>
    <s v="No"/>
    <n v="467216"/>
    <n v="9.65"/>
    <x v="81"/>
    <n v="16514"/>
    <n v="16.64"/>
    <n v="54"/>
    <n v="6.5"/>
    <n v="4.79"/>
    <n v="0.55000000000000004"/>
    <n v="5.43"/>
    <n v="2"/>
    <n v="-0.6"/>
  </r>
  <r>
    <s v="P1086"/>
    <x v="4"/>
    <n v="38.006047284195873"/>
    <n v="-102.24017889848589"/>
    <x v="2"/>
    <n v="3677"/>
    <x v="4"/>
    <n v="2"/>
    <x v="1"/>
    <x v="28"/>
    <n v="6"/>
    <n v="24"/>
    <n v="0"/>
    <x v="2"/>
    <s v="South"/>
    <s v="Yes"/>
    <n v="161032"/>
    <n v="4.51"/>
    <x v="82"/>
    <n v="12128"/>
    <n v="6.98"/>
    <n v="136"/>
    <n v="6.98"/>
    <n v="7.89"/>
    <n v="1.49"/>
    <n v="4.9800000000000004"/>
    <n v="3"/>
    <n v="-2.23"/>
  </r>
  <r>
    <s v="P1087"/>
    <x v="4"/>
    <n v="40.862321086012322"/>
    <n v="-86.131846198756008"/>
    <x v="0"/>
    <n v="3556"/>
    <x v="0"/>
    <n v="1"/>
    <x v="0"/>
    <x v="32"/>
    <n v="14"/>
    <n v="14"/>
    <n v="1"/>
    <x v="2"/>
    <s v="North"/>
    <s v="Yes"/>
    <n v="256940"/>
    <n v="4.47"/>
    <x v="83"/>
    <n v="5444"/>
    <n v="18.09"/>
    <n v="125"/>
    <n v="6.13"/>
    <n v="-0.4"/>
    <n v="1.3"/>
    <n v="4.01"/>
    <n v="2"/>
    <n v="4.8600000000000003"/>
  </r>
  <r>
    <s v="P1088"/>
    <x v="0"/>
    <n v="34.527423792042903"/>
    <n v="-96.324985541614808"/>
    <x v="4"/>
    <n v="1103"/>
    <x v="2"/>
    <n v="1"/>
    <x v="2"/>
    <x v="33"/>
    <n v="18"/>
    <n v="16"/>
    <n v="1"/>
    <x v="2"/>
    <s v="East"/>
    <s v="No"/>
    <n v="354748"/>
    <n v="4.0599999999999996"/>
    <x v="84"/>
    <n v="8618"/>
    <n v="38.06"/>
    <n v="106"/>
    <n v="6.22"/>
    <n v="6.05"/>
    <n v="0.65"/>
    <n v="4.55"/>
    <n v="4"/>
    <n v="6.93"/>
  </r>
  <r>
    <s v="P1089"/>
    <x v="2"/>
    <n v="36.139879135010283"/>
    <n v="-100.9905584444985"/>
    <x v="1"/>
    <n v="3949"/>
    <x v="1"/>
    <n v="3"/>
    <x v="0"/>
    <x v="10"/>
    <n v="12"/>
    <n v="19"/>
    <n v="0"/>
    <x v="1"/>
    <s v="South"/>
    <s v="Yes"/>
    <n v="511552"/>
    <n v="5.87"/>
    <x v="85"/>
    <n v="19060"/>
    <n v="27.46"/>
    <n v="176"/>
    <n v="3.25"/>
    <n v="2.44"/>
    <n v="0.76"/>
    <n v="5.77"/>
    <n v="2"/>
    <n v="3.8"/>
  </r>
  <r>
    <s v="P1090"/>
    <x v="2"/>
    <n v="35.336377218052419"/>
    <n v="-86.271203606650303"/>
    <x v="1"/>
    <n v="4646"/>
    <x v="0"/>
    <n v="1"/>
    <x v="2"/>
    <x v="44"/>
    <n v="11"/>
    <n v="21"/>
    <n v="0"/>
    <x v="2"/>
    <s v="North"/>
    <s v="Yes"/>
    <n v="931506"/>
    <n v="2.39"/>
    <x v="86"/>
    <n v="2196"/>
    <n v="28.5"/>
    <n v="78"/>
    <n v="4.88"/>
    <n v="8.23"/>
    <n v="1.35"/>
    <n v="2.4500000000000002"/>
    <n v="3"/>
    <n v="-0.05"/>
  </r>
  <r>
    <s v="P1091"/>
    <x v="4"/>
    <n v="35.879323998231101"/>
    <n v="-106.807413050637"/>
    <x v="2"/>
    <n v="4033"/>
    <x v="3"/>
    <n v="1"/>
    <x v="1"/>
    <x v="43"/>
    <n v="13"/>
    <n v="14"/>
    <n v="0"/>
    <x v="1"/>
    <s v="West"/>
    <s v="Yes"/>
    <n v="276727"/>
    <n v="5.98"/>
    <x v="87"/>
    <n v="13297"/>
    <n v="27.13"/>
    <n v="136"/>
    <n v="2.34"/>
    <n v="-2.1800000000000002"/>
    <n v="0.94"/>
    <n v="6.15"/>
    <n v="3"/>
    <n v="5.66"/>
  </r>
  <r>
    <s v="P1092"/>
    <x v="2"/>
    <n v="37.396959119934209"/>
    <n v="-103.1386361941406"/>
    <x v="2"/>
    <n v="3867"/>
    <x v="3"/>
    <n v="2"/>
    <x v="0"/>
    <x v="16"/>
    <n v="11"/>
    <n v="10"/>
    <n v="1"/>
    <x v="2"/>
    <s v="South"/>
    <s v="Yes"/>
    <n v="123869"/>
    <n v="5.88"/>
    <x v="88"/>
    <n v="3787"/>
    <n v="11.96"/>
    <n v="190"/>
    <n v="2.4700000000000002"/>
    <n v="6.42"/>
    <n v="1.91"/>
    <n v="8.25"/>
    <n v="3"/>
    <n v="-1.96"/>
  </r>
  <r>
    <s v="P1093"/>
    <x v="2"/>
    <n v="36.608808069658338"/>
    <n v="-98.449666998027794"/>
    <x v="3"/>
    <n v="3868"/>
    <x v="4"/>
    <n v="1"/>
    <x v="0"/>
    <x v="32"/>
    <n v="16"/>
    <n v="22"/>
    <n v="2"/>
    <x v="2"/>
    <s v="East"/>
    <s v="Yes"/>
    <n v="841842"/>
    <n v="7.86"/>
    <x v="89"/>
    <n v="8927"/>
    <n v="19.64"/>
    <n v="95"/>
    <n v="6.99"/>
    <n v="-1.29"/>
    <n v="1.73"/>
    <n v="7.84"/>
    <n v="4"/>
    <n v="2.74"/>
  </r>
  <r>
    <s v="P1094"/>
    <x v="4"/>
    <n v="36.762840267666313"/>
    <n v="-106.5843021757088"/>
    <x v="4"/>
    <n v="4297"/>
    <x v="4"/>
    <n v="2"/>
    <x v="2"/>
    <x v="18"/>
    <n v="15"/>
    <n v="17"/>
    <n v="1"/>
    <x v="0"/>
    <s v="West"/>
    <s v="Yes"/>
    <n v="919807"/>
    <n v="8.5"/>
    <x v="90"/>
    <n v="3176"/>
    <n v="31.28"/>
    <n v="165"/>
    <n v="3.63"/>
    <n v="0.56999999999999995"/>
    <n v="1.98"/>
    <n v="2.39"/>
    <n v="3"/>
    <n v="-0.88"/>
  </r>
  <r>
    <s v="P1095"/>
    <x v="2"/>
    <n v="39.90949198508418"/>
    <n v="-99.765906094836225"/>
    <x v="0"/>
    <n v="2292"/>
    <x v="3"/>
    <n v="3"/>
    <x v="1"/>
    <x v="13"/>
    <n v="15"/>
    <n v="7"/>
    <n v="2"/>
    <x v="1"/>
    <s v="West"/>
    <s v="Yes"/>
    <n v="761404"/>
    <n v="4.96"/>
    <x v="91"/>
    <n v="9792"/>
    <n v="8.5500000000000007"/>
    <n v="161"/>
    <n v="5.74"/>
    <n v="-0.63"/>
    <n v="0.89"/>
    <n v="2.34"/>
    <n v="0"/>
    <n v="-0.6"/>
  </r>
  <r>
    <s v="P1096"/>
    <x v="1"/>
    <n v="40.510117843675822"/>
    <n v="-92.28371386577453"/>
    <x v="1"/>
    <n v="3361"/>
    <x v="4"/>
    <n v="1"/>
    <x v="0"/>
    <x v="40"/>
    <n v="4"/>
    <n v="14"/>
    <n v="1"/>
    <x v="0"/>
    <s v="North"/>
    <s v="No"/>
    <n v="768675"/>
    <n v="3.72"/>
    <x v="92"/>
    <n v="10171"/>
    <n v="14.72"/>
    <n v="94"/>
    <n v="6.03"/>
    <n v="-1.34"/>
    <n v="1.95"/>
    <n v="3.41"/>
    <n v="3"/>
    <n v="-0.37"/>
  </r>
  <r>
    <s v="P1097"/>
    <x v="3"/>
    <n v="34.49291291594681"/>
    <n v="-84.656176259019929"/>
    <x v="3"/>
    <n v="3976"/>
    <x v="1"/>
    <n v="3"/>
    <x v="1"/>
    <x v="45"/>
    <n v="11"/>
    <n v="18"/>
    <n v="1"/>
    <x v="0"/>
    <s v="South"/>
    <s v="No"/>
    <n v="932487"/>
    <n v="3.33"/>
    <x v="93"/>
    <n v="3451"/>
    <n v="14.67"/>
    <n v="194"/>
    <n v="6.29"/>
    <n v="11.51"/>
    <n v="1.1499999999999999"/>
    <n v="4.25"/>
    <n v="2"/>
    <n v="2.0299999999999998"/>
  </r>
  <r>
    <s v="P1098"/>
    <x v="3"/>
    <n v="35.462431023307524"/>
    <n v="-83.476231610114269"/>
    <x v="3"/>
    <n v="3917"/>
    <x v="4"/>
    <n v="3"/>
    <x v="0"/>
    <x v="35"/>
    <n v="19"/>
    <n v="10"/>
    <n v="0"/>
    <x v="0"/>
    <s v="West"/>
    <s v="No"/>
    <n v="252416"/>
    <n v="2.75"/>
    <x v="10"/>
    <n v="1628"/>
    <n v="20.12"/>
    <n v="153"/>
    <n v="6.99"/>
    <n v="0.71"/>
    <n v="1.02"/>
    <n v="4.68"/>
    <n v="2"/>
    <n v="-2.34"/>
  </r>
  <r>
    <s v="P1099"/>
    <x v="4"/>
    <n v="38.698004617768348"/>
    <n v="-80.974434165548814"/>
    <x v="1"/>
    <n v="2145"/>
    <x v="2"/>
    <n v="1"/>
    <x v="1"/>
    <x v="22"/>
    <n v="15"/>
    <n v="7"/>
    <n v="2"/>
    <x v="1"/>
    <s v="East"/>
    <s v="No"/>
    <n v="974300"/>
    <n v="1.52"/>
    <x v="94"/>
    <n v="10821"/>
    <n v="39.31"/>
    <n v="134"/>
    <n v="3.21"/>
    <n v="13.54"/>
    <n v="0.57999999999999996"/>
    <n v="7.12"/>
    <n v="2"/>
    <n v="2.17"/>
  </r>
  <r>
    <s v="P1100"/>
    <x v="0"/>
    <n v="36.510527469073153"/>
    <n v="-84.510475437551591"/>
    <x v="0"/>
    <n v="1705"/>
    <x v="4"/>
    <n v="1"/>
    <x v="2"/>
    <x v="1"/>
    <n v="4"/>
    <n v="20"/>
    <n v="1"/>
    <x v="1"/>
    <s v="South"/>
    <s v="No"/>
    <n v="661004"/>
    <n v="4.08"/>
    <x v="95"/>
    <n v="8778"/>
    <n v="7.36"/>
    <n v="183"/>
    <n v="2.2000000000000002"/>
    <n v="14.4"/>
    <n v="0.57999999999999996"/>
    <n v="1.51"/>
    <n v="4"/>
    <n v="3.65"/>
  </r>
  <r>
    <s v="P1101"/>
    <x v="4"/>
    <n v="35.77914554348817"/>
    <n v="-87.353225780639093"/>
    <x v="3"/>
    <n v="3530"/>
    <x v="0"/>
    <n v="3"/>
    <x v="0"/>
    <x v="2"/>
    <n v="13"/>
    <n v="11"/>
    <n v="1"/>
    <x v="2"/>
    <s v="East"/>
    <s v="Yes"/>
    <n v="628533"/>
    <n v="3.43"/>
    <x v="96"/>
    <n v="4696"/>
    <n v="23.15"/>
    <n v="157"/>
    <n v="4.0599999999999996"/>
    <n v="6.43"/>
    <n v="1.54"/>
    <n v="1.31"/>
    <n v="2"/>
    <n v="3.28"/>
  </r>
  <r>
    <s v="P1102"/>
    <x v="0"/>
    <n v="36.067034118932568"/>
    <n v="-107.3122087918389"/>
    <x v="3"/>
    <n v="3372"/>
    <x v="1"/>
    <n v="1"/>
    <x v="0"/>
    <x v="38"/>
    <n v="19"/>
    <n v="24"/>
    <n v="0"/>
    <x v="0"/>
    <s v="West"/>
    <s v="Yes"/>
    <n v="617344"/>
    <n v="9.6999999999999993"/>
    <x v="97"/>
    <n v="13972"/>
    <n v="11.28"/>
    <n v="67"/>
    <n v="2.65"/>
    <n v="-2.14"/>
    <n v="1.19"/>
    <n v="4.53"/>
    <n v="4"/>
    <n v="1.98"/>
  </r>
  <r>
    <s v="P1103"/>
    <x v="3"/>
    <n v="36.257855349670201"/>
    <n v="-99.989969820758887"/>
    <x v="4"/>
    <n v="3572"/>
    <x v="0"/>
    <n v="2"/>
    <x v="1"/>
    <x v="42"/>
    <n v="2"/>
    <n v="18"/>
    <n v="0"/>
    <x v="2"/>
    <s v="East"/>
    <s v="Yes"/>
    <n v="460925"/>
    <n v="6.02"/>
    <x v="97"/>
    <n v="9307"/>
    <n v="38.97"/>
    <n v="143"/>
    <n v="2.11"/>
    <n v="2.4900000000000002"/>
    <n v="0.84"/>
    <n v="7.27"/>
    <n v="4"/>
    <n v="7.91"/>
  </r>
  <r>
    <s v="P1104"/>
    <x v="4"/>
    <n v="39.940688564472723"/>
    <n v="-96.50282991038975"/>
    <x v="0"/>
    <n v="2354"/>
    <x v="0"/>
    <n v="2"/>
    <x v="1"/>
    <x v="26"/>
    <n v="14"/>
    <n v="13"/>
    <n v="2"/>
    <x v="0"/>
    <s v="North"/>
    <s v="Yes"/>
    <n v="825024"/>
    <n v="4.13"/>
    <x v="98"/>
    <n v="5956"/>
    <n v="8.9700000000000006"/>
    <n v="199"/>
    <n v="3.8"/>
    <n v="10.95"/>
    <n v="1.42"/>
    <n v="2.74"/>
    <n v="3"/>
    <n v="-1.1100000000000001"/>
  </r>
  <r>
    <s v="P1105"/>
    <x v="1"/>
    <n v="34.956349320094198"/>
    <n v="-114.26989052379911"/>
    <x v="3"/>
    <n v="4521"/>
    <x v="2"/>
    <n v="1"/>
    <x v="0"/>
    <x v="46"/>
    <n v="4"/>
    <n v="19"/>
    <n v="1"/>
    <x v="1"/>
    <s v="East"/>
    <s v="No"/>
    <n v="370701"/>
    <n v="6.22"/>
    <x v="99"/>
    <n v="11195"/>
    <n v="19.13"/>
    <n v="82"/>
    <n v="5.92"/>
    <n v="2.35"/>
    <n v="0.88"/>
    <n v="6.77"/>
    <n v="0"/>
    <n v="3.57"/>
  </r>
  <r>
    <s v="P1106"/>
    <x v="2"/>
    <n v="38.962376978370827"/>
    <n v="-94.223344541625579"/>
    <x v="0"/>
    <n v="3208"/>
    <x v="1"/>
    <n v="3"/>
    <x v="2"/>
    <x v="17"/>
    <n v="16"/>
    <n v="7"/>
    <n v="2"/>
    <x v="1"/>
    <s v="South"/>
    <s v="Yes"/>
    <n v="329687"/>
    <n v="2.25"/>
    <x v="100"/>
    <n v="18076"/>
    <n v="30.83"/>
    <n v="175"/>
    <n v="4.83"/>
    <n v="-3.26"/>
    <n v="1.37"/>
    <n v="3.34"/>
    <n v="3"/>
    <n v="-2.19"/>
  </r>
  <r>
    <s v="P1107"/>
    <x v="0"/>
    <n v="37.869739838355358"/>
    <n v="-98.364887577704977"/>
    <x v="1"/>
    <n v="4002"/>
    <x v="1"/>
    <n v="1"/>
    <x v="1"/>
    <x v="15"/>
    <n v="14"/>
    <n v="6"/>
    <n v="1"/>
    <x v="1"/>
    <s v="East"/>
    <s v="Yes"/>
    <n v="480634"/>
    <n v="5"/>
    <x v="40"/>
    <n v="2105"/>
    <n v="29.66"/>
    <n v="171"/>
    <n v="3.56"/>
    <n v="6.14"/>
    <n v="1.04"/>
    <n v="8.9700000000000006"/>
    <n v="3"/>
    <n v="-2.0699999999999998"/>
  </r>
  <r>
    <s v="P1108"/>
    <x v="2"/>
    <n v="36.075571005534592"/>
    <n v="-81.905083793796962"/>
    <x v="2"/>
    <n v="1832"/>
    <x v="1"/>
    <n v="1"/>
    <x v="1"/>
    <x v="39"/>
    <n v="15"/>
    <n v="6"/>
    <n v="2"/>
    <x v="0"/>
    <s v="East"/>
    <s v="No"/>
    <n v="799971"/>
    <n v="6.64"/>
    <x v="101"/>
    <n v="19545"/>
    <n v="19.8"/>
    <n v="187"/>
    <n v="5.27"/>
    <n v="11.9"/>
    <n v="1.74"/>
    <n v="9.06"/>
    <n v="4"/>
    <n v="4.46"/>
  </r>
  <r>
    <s v="P1109"/>
    <x v="2"/>
    <n v="36.938465995123927"/>
    <n v="-73.994469906057816"/>
    <x v="3"/>
    <n v="701"/>
    <x v="1"/>
    <n v="3"/>
    <x v="1"/>
    <x v="47"/>
    <n v="3"/>
    <n v="7"/>
    <n v="0"/>
    <x v="1"/>
    <s v="North"/>
    <s v="Yes"/>
    <n v="546507"/>
    <n v="5.4"/>
    <x v="102"/>
    <n v="16417"/>
    <n v="17.13"/>
    <n v="164"/>
    <n v="3.16"/>
    <n v="10.92"/>
    <n v="1.73"/>
    <n v="3.68"/>
    <n v="4"/>
    <n v="4.3600000000000003"/>
  </r>
  <r>
    <s v="P1110"/>
    <x v="4"/>
    <n v="35.79344860516121"/>
    <n v="-92.979773261083693"/>
    <x v="4"/>
    <n v="4007"/>
    <x v="1"/>
    <n v="3"/>
    <x v="0"/>
    <x v="17"/>
    <n v="8"/>
    <n v="22"/>
    <n v="1"/>
    <x v="0"/>
    <s v="East"/>
    <s v="Yes"/>
    <n v="932470"/>
    <n v="4.62"/>
    <x v="103"/>
    <n v="15188"/>
    <n v="18.920000000000002"/>
    <n v="77"/>
    <n v="2.0699999999999998"/>
    <n v="-1.5"/>
    <n v="1.22"/>
    <n v="3.07"/>
    <n v="2"/>
    <n v="8.41"/>
  </r>
  <r>
    <s v="P1111"/>
    <x v="2"/>
    <n v="38.280595976059757"/>
    <n v="-103.4791125275087"/>
    <x v="1"/>
    <n v="4712"/>
    <x v="2"/>
    <n v="2"/>
    <x v="0"/>
    <x v="4"/>
    <n v="16"/>
    <n v="18"/>
    <n v="2"/>
    <x v="2"/>
    <s v="East"/>
    <s v="No"/>
    <n v="459940"/>
    <n v="9.94"/>
    <x v="104"/>
    <n v="13602"/>
    <n v="14.25"/>
    <n v="60"/>
    <n v="5.82"/>
    <n v="8.4600000000000009"/>
    <n v="1.03"/>
    <n v="4.7"/>
    <n v="2"/>
    <n v="4.25"/>
  </r>
  <r>
    <s v="P1112"/>
    <x v="1"/>
    <n v="34.571159262801693"/>
    <n v="-116.04696475158219"/>
    <x v="0"/>
    <n v="1074"/>
    <x v="4"/>
    <n v="3"/>
    <x v="0"/>
    <x v="17"/>
    <n v="10"/>
    <n v="24"/>
    <n v="0"/>
    <x v="0"/>
    <s v="West"/>
    <s v="Yes"/>
    <n v="315972"/>
    <n v="8.92"/>
    <x v="105"/>
    <n v="10256"/>
    <n v="12.19"/>
    <n v="96"/>
    <n v="5.12"/>
    <n v="-0.59"/>
    <n v="1.04"/>
    <n v="3.16"/>
    <n v="3"/>
    <n v="9.48"/>
  </r>
  <r>
    <s v="P1113"/>
    <x v="2"/>
    <n v="34.036294039417911"/>
    <n v="-76.391050139938187"/>
    <x v="1"/>
    <n v="1036"/>
    <x v="0"/>
    <n v="2"/>
    <x v="0"/>
    <x v="22"/>
    <n v="4"/>
    <n v="22"/>
    <n v="0"/>
    <x v="2"/>
    <s v="West"/>
    <s v="Yes"/>
    <n v="166656"/>
    <n v="6.61"/>
    <x v="106"/>
    <n v="15212"/>
    <n v="21.91"/>
    <n v="176"/>
    <n v="5.81"/>
    <n v="-0.64"/>
    <n v="1.71"/>
    <n v="7.05"/>
    <n v="1"/>
    <n v="-2.37"/>
  </r>
  <r>
    <s v="P1114"/>
    <x v="4"/>
    <n v="38.395260904640452"/>
    <n v="-76.639792812460328"/>
    <x v="3"/>
    <n v="2125"/>
    <x v="1"/>
    <n v="3"/>
    <x v="2"/>
    <x v="24"/>
    <n v="18"/>
    <n v="14"/>
    <n v="2"/>
    <x v="0"/>
    <s v="South"/>
    <s v="Yes"/>
    <n v="67087"/>
    <n v="6.12"/>
    <x v="107"/>
    <n v="2913"/>
    <n v="14.4"/>
    <n v="196"/>
    <n v="2.19"/>
    <n v="12.48"/>
    <n v="0.99"/>
    <n v="8.43"/>
    <n v="1"/>
    <n v="-1.73"/>
  </r>
  <r>
    <s v="P1115"/>
    <x v="1"/>
    <n v="35.359917674584302"/>
    <n v="-106.6154424404841"/>
    <x v="0"/>
    <n v="2622"/>
    <x v="4"/>
    <n v="1"/>
    <x v="2"/>
    <x v="14"/>
    <n v="2"/>
    <n v="6"/>
    <n v="1"/>
    <x v="2"/>
    <s v="West"/>
    <s v="Yes"/>
    <n v="980109"/>
    <n v="6.59"/>
    <x v="108"/>
    <n v="11593"/>
    <n v="15.06"/>
    <n v="167"/>
    <n v="6.19"/>
    <n v="-0.01"/>
    <n v="0.81"/>
    <n v="7.06"/>
    <n v="2"/>
    <n v="-2.4300000000000002"/>
  </r>
  <r>
    <s v="P1116"/>
    <x v="3"/>
    <n v="34.496586418999492"/>
    <n v="-86.70649946020086"/>
    <x v="2"/>
    <n v="885"/>
    <x v="4"/>
    <n v="2"/>
    <x v="0"/>
    <x v="45"/>
    <n v="17"/>
    <n v="5"/>
    <n v="1"/>
    <x v="1"/>
    <s v="West"/>
    <s v="Yes"/>
    <n v="343481"/>
    <n v="2.81"/>
    <x v="16"/>
    <n v="2772"/>
    <n v="27.99"/>
    <n v="192"/>
    <n v="5.0999999999999996"/>
    <n v="0.26"/>
    <n v="0.63"/>
    <n v="8.42"/>
    <n v="1"/>
    <n v="-0.59"/>
  </r>
  <r>
    <s v="P1117"/>
    <x v="2"/>
    <n v="36.777486790497221"/>
    <n v="-114.6054453809604"/>
    <x v="1"/>
    <n v="3781"/>
    <x v="0"/>
    <n v="2"/>
    <x v="2"/>
    <x v="40"/>
    <n v="13"/>
    <n v="8"/>
    <n v="0"/>
    <x v="2"/>
    <s v="West"/>
    <s v="No"/>
    <n v="186554"/>
    <n v="4.5599999999999996"/>
    <x v="109"/>
    <n v="13996"/>
    <n v="38.9"/>
    <n v="175"/>
    <n v="4.82"/>
    <n v="-4.99"/>
    <n v="1.2"/>
    <n v="4.57"/>
    <n v="2"/>
    <n v="4.04"/>
  </r>
  <r>
    <s v="P1118"/>
    <x v="4"/>
    <n v="34.355379717275781"/>
    <n v="-110.5203055640836"/>
    <x v="3"/>
    <n v="974"/>
    <x v="2"/>
    <n v="2"/>
    <x v="1"/>
    <x v="28"/>
    <n v="4"/>
    <n v="18"/>
    <n v="1"/>
    <x v="1"/>
    <s v="West"/>
    <s v="No"/>
    <n v="901765"/>
    <n v="1.36"/>
    <x v="110"/>
    <n v="3871"/>
    <n v="26.13"/>
    <n v="121"/>
    <n v="5.12"/>
    <n v="12.41"/>
    <n v="1.22"/>
    <n v="2.41"/>
    <n v="4"/>
    <n v="5.39"/>
  </r>
  <r>
    <s v="P1119"/>
    <x v="3"/>
    <n v="40.206320042654617"/>
    <n v="-108.24359020360789"/>
    <x v="4"/>
    <n v="917"/>
    <x v="3"/>
    <n v="1"/>
    <x v="1"/>
    <x v="3"/>
    <n v="11"/>
    <n v="5"/>
    <n v="1"/>
    <x v="1"/>
    <s v="North"/>
    <s v="No"/>
    <n v="535757"/>
    <n v="5.28"/>
    <x v="111"/>
    <n v="14234"/>
    <n v="7.69"/>
    <n v="156"/>
    <n v="6.32"/>
    <n v="10.85"/>
    <n v="1.76"/>
    <n v="7.64"/>
    <n v="3"/>
    <n v="-2.41"/>
  </r>
  <r>
    <s v="P1120"/>
    <x v="3"/>
    <n v="34.193317403115927"/>
    <n v="-104.7477723922257"/>
    <x v="0"/>
    <n v="4100"/>
    <x v="3"/>
    <n v="1"/>
    <x v="1"/>
    <x v="48"/>
    <n v="7"/>
    <n v="18"/>
    <n v="1"/>
    <x v="2"/>
    <s v="West"/>
    <s v="No"/>
    <n v="232024"/>
    <n v="5.89"/>
    <x v="62"/>
    <n v="18044"/>
    <n v="7.65"/>
    <n v="186"/>
    <n v="4.93"/>
    <n v="7.55"/>
    <n v="0.83"/>
    <n v="4.24"/>
    <n v="0"/>
    <n v="9.3000000000000007"/>
  </r>
  <r>
    <s v="P1121"/>
    <x v="0"/>
    <n v="38.052054268552908"/>
    <n v="-73.187588123678324"/>
    <x v="1"/>
    <n v="1454"/>
    <x v="4"/>
    <n v="1"/>
    <x v="0"/>
    <x v="22"/>
    <n v="12"/>
    <n v="20"/>
    <n v="0"/>
    <x v="0"/>
    <s v="North"/>
    <s v="No"/>
    <n v="186535"/>
    <n v="3.05"/>
    <x v="90"/>
    <n v="11521"/>
    <n v="38.299999999999997"/>
    <n v="82"/>
    <n v="4.9000000000000004"/>
    <n v="10.01"/>
    <n v="1.07"/>
    <n v="7.04"/>
    <n v="3"/>
    <n v="7.95"/>
  </r>
  <r>
    <s v="P1122"/>
    <x v="1"/>
    <n v="37.069318861126611"/>
    <n v="-86.638372486128333"/>
    <x v="1"/>
    <n v="1705"/>
    <x v="0"/>
    <n v="1"/>
    <x v="1"/>
    <x v="45"/>
    <n v="10"/>
    <n v="18"/>
    <n v="2"/>
    <x v="0"/>
    <s v="North"/>
    <s v="No"/>
    <n v="817524"/>
    <n v="9.68"/>
    <x v="112"/>
    <n v="11642"/>
    <n v="15.41"/>
    <n v="68"/>
    <n v="6.95"/>
    <n v="-1.96"/>
    <n v="1.71"/>
    <n v="3.44"/>
    <n v="2"/>
    <n v="0.86"/>
  </r>
  <r>
    <s v="P1123"/>
    <x v="2"/>
    <n v="38.704182947066393"/>
    <n v="-100.7109175879351"/>
    <x v="2"/>
    <n v="4620"/>
    <x v="3"/>
    <n v="1"/>
    <x v="2"/>
    <x v="28"/>
    <n v="7"/>
    <n v="24"/>
    <n v="1"/>
    <x v="0"/>
    <s v="West"/>
    <s v="Yes"/>
    <n v="644736"/>
    <n v="9.19"/>
    <x v="81"/>
    <n v="2132"/>
    <n v="8.2200000000000006"/>
    <n v="123"/>
    <n v="5.78"/>
    <n v="4.17"/>
    <n v="1.74"/>
    <n v="1.73"/>
    <n v="2"/>
    <n v="-2"/>
  </r>
  <r>
    <s v="P1124"/>
    <x v="4"/>
    <n v="36.297068672323121"/>
    <n v="-84.830468237064139"/>
    <x v="2"/>
    <n v="2490"/>
    <x v="4"/>
    <n v="2"/>
    <x v="0"/>
    <x v="16"/>
    <n v="13"/>
    <n v="7"/>
    <n v="0"/>
    <x v="0"/>
    <s v="East"/>
    <s v="No"/>
    <n v="578936"/>
    <n v="7.5"/>
    <x v="113"/>
    <n v="1699"/>
    <n v="25.97"/>
    <n v="147"/>
    <n v="4.21"/>
    <n v="2.02"/>
    <n v="1.08"/>
    <n v="9.93"/>
    <n v="3"/>
    <n v="-0.79"/>
  </r>
  <r>
    <s v="P1125"/>
    <x v="0"/>
    <n v="35.08529131709421"/>
    <n v="-76.813554624890216"/>
    <x v="4"/>
    <n v="4072"/>
    <x v="2"/>
    <n v="1"/>
    <x v="2"/>
    <x v="48"/>
    <n v="7"/>
    <n v="7"/>
    <n v="0"/>
    <x v="0"/>
    <s v="North"/>
    <s v="No"/>
    <n v="442720"/>
    <n v="5.8"/>
    <x v="114"/>
    <n v="15534"/>
    <n v="26.83"/>
    <n v="190"/>
    <n v="5.54"/>
    <n v="-3.12"/>
    <n v="1.19"/>
    <n v="2.41"/>
    <n v="2"/>
    <n v="-1.35"/>
  </r>
  <r>
    <s v="P1126"/>
    <x v="1"/>
    <n v="40.872886218173718"/>
    <n v="-74.858391666646924"/>
    <x v="4"/>
    <n v="4880"/>
    <x v="3"/>
    <n v="2"/>
    <x v="1"/>
    <x v="13"/>
    <n v="17"/>
    <n v="13"/>
    <n v="2"/>
    <x v="1"/>
    <s v="East"/>
    <s v="Yes"/>
    <n v="345767"/>
    <n v="8.83"/>
    <x v="115"/>
    <n v="11230"/>
    <n v="27.7"/>
    <n v="178"/>
    <n v="3.95"/>
    <n v="4.72"/>
    <n v="0.95"/>
    <n v="9.9"/>
    <n v="1"/>
    <n v="-1.4"/>
  </r>
  <r>
    <s v="P1127"/>
    <x v="0"/>
    <n v="39.872534514485537"/>
    <n v="-115.39612460090321"/>
    <x v="3"/>
    <n v="4658"/>
    <x v="4"/>
    <n v="1"/>
    <x v="1"/>
    <x v="42"/>
    <n v="10"/>
    <n v="10"/>
    <n v="1"/>
    <x v="0"/>
    <s v="East"/>
    <s v="Yes"/>
    <n v="502372"/>
    <n v="2.1800000000000002"/>
    <x v="116"/>
    <n v="7297"/>
    <n v="14.36"/>
    <n v="142"/>
    <n v="3.14"/>
    <n v="13.41"/>
    <n v="1.9"/>
    <n v="9.8000000000000007"/>
    <n v="1"/>
    <n v="3.74"/>
  </r>
  <r>
    <s v="P1128"/>
    <x v="1"/>
    <n v="40.022832328181728"/>
    <n v="-100.24651906263411"/>
    <x v="3"/>
    <n v="3213"/>
    <x v="4"/>
    <n v="3"/>
    <x v="1"/>
    <x v="13"/>
    <n v="10"/>
    <n v="17"/>
    <n v="1"/>
    <x v="1"/>
    <s v="West"/>
    <s v="No"/>
    <n v="85634"/>
    <n v="8.11"/>
    <x v="117"/>
    <n v="13839"/>
    <n v="5.53"/>
    <n v="97"/>
    <n v="4.9800000000000004"/>
    <n v="-4.2"/>
    <n v="0.68"/>
    <n v="8.14"/>
    <n v="2"/>
    <n v="0.2"/>
  </r>
  <r>
    <s v="P1129"/>
    <x v="1"/>
    <n v="35.751759523611049"/>
    <n v="-113.1959770328852"/>
    <x v="4"/>
    <n v="2703"/>
    <x v="1"/>
    <n v="2"/>
    <x v="0"/>
    <x v="22"/>
    <n v="4"/>
    <n v="6"/>
    <n v="2"/>
    <x v="1"/>
    <s v="South"/>
    <s v="Yes"/>
    <n v="426742"/>
    <n v="2.12"/>
    <x v="118"/>
    <n v="8812"/>
    <n v="38.78"/>
    <n v="113"/>
    <n v="6.64"/>
    <n v="0.83"/>
    <n v="1.9"/>
    <n v="6.93"/>
    <n v="2"/>
    <n v="1.66"/>
  </r>
  <r>
    <s v="P1130"/>
    <x v="2"/>
    <n v="34.271843141005959"/>
    <n v="-102.8952970841367"/>
    <x v="4"/>
    <n v="3620"/>
    <x v="2"/>
    <n v="3"/>
    <x v="2"/>
    <x v="13"/>
    <n v="4"/>
    <n v="12"/>
    <n v="2"/>
    <x v="1"/>
    <s v="West"/>
    <s v="No"/>
    <n v="361478"/>
    <n v="8.15"/>
    <x v="119"/>
    <n v="5557"/>
    <n v="13.78"/>
    <n v="110"/>
    <n v="6.65"/>
    <n v="-0.85"/>
    <n v="1.53"/>
    <n v="6.2"/>
    <n v="1"/>
    <n v="9.86"/>
  </r>
  <r>
    <s v="P1131"/>
    <x v="1"/>
    <n v="36.122858602712562"/>
    <n v="-110.36440432469951"/>
    <x v="0"/>
    <n v="1466"/>
    <x v="1"/>
    <n v="2"/>
    <x v="0"/>
    <x v="23"/>
    <n v="7"/>
    <n v="6"/>
    <n v="0"/>
    <x v="2"/>
    <s v="South"/>
    <s v="Yes"/>
    <n v="905080"/>
    <n v="3.48"/>
    <x v="120"/>
    <n v="3179"/>
    <n v="28.66"/>
    <n v="88"/>
    <n v="3.71"/>
    <n v="-0.24"/>
    <n v="1.3"/>
    <n v="8.7899999999999991"/>
    <n v="2"/>
    <n v="5.9"/>
  </r>
  <r>
    <s v="P1132"/>
    <x v="0"/>
    <n v="37.759576990376587"/>
    <n v="-88.891823724907425"/>
    <x v="2"/>
    <n v="3932"/>
    <x v="0"/>
    <n v="3"/>
    <x v="0"/>
    <x v="23"/>
    <n v="1"/>
    <n v="8"/>
    <n v="0"/>
    <x v="2"/>
    <s v="South"/>
    <s v="No"/>
    <n v="596342"/>
    <n v="8.89"/>
    <x v="121"/>
    <n v="12030"/>
    <n v="29.73"/>
    <n v="177"/>
    <n v="4.6399999999999997"/>
    <n v="13.17"/>
    <n v="0.55000000000000004"/>
    <n v="3.6"/>
    <n v="2"/>
    <n v="9.34"/>
  </r>
  <r>
    <s v="P1133"/>
    <x v="1"/>
    <n v="36.286558692572292"/>
    <n v="-100.52792272045571"/>
    <x v="3"/>
    <n v="1188"/>
    <x v="1"/>
    <n v="1"/>
    <x v="1"/>
    <x v="8"/>
    <n v="12"/>
    <n v="19"/>
    <n v="2"/>
    <x v="1"/>
    <s v="West"/>
    <s v="Yes"/>
    <n v="644316"/>
    <n v="9.5"/>
    <x v="122"/>
    <n v="10065"/>
    <n v="26.35"/>
    <n v="137"/>
    <n v="3.06"/>
    <n v="4.3600000000000003"/>
    <n v="1.21"/>
    <n v="5.21"/>
    <n v="3"/>
    <n v="-1.1499999999999999"/>
  </r>
  <r>
    <s v="P1134"/>
    <x v="2"/>
    <n v="39.795083026513119"/>
    <n v="-107.67723644327729"/>
    <x v="2"/>
    <n v="4743"/>
    <x v="1"/>
    <n v="1"/>
    <x v="0"/>
    <x v="16"/>
    <n v="13"/>
    <n v="8"/>
    <n v="1"/>
    <x v="2"/>
    <s v="West"/>
    <s v="Yes"/>
    <n v="596495"/>
    <n v="2.34"/>
    <x v="123"/>
    <n v="9275"/>
    <n v="15.95"/>
    <n v="75"/>
    <n v="6.98"/>
    <n v="4.33"/>
    <n v="1.1100000000000001"/>
    <n v="6.57"/>
    <n v="0"/>
    <n v="1.97"/>
  </r>
  <r>
    <s v="P1135"/>
    <x v="2"/>
    <n v="35.900800410738192"/>
    <n v="-106.03279337660921"/>
    <x v="2"/>
    <n v="4201"/>
    <x v="3"/>
    <n v="1"/>
    <x v="0"/>
    <x v="42"/>
    <n v="10"/>
    <n v="17"/>
    <n v="0"/>
    <x v="0"/>
    <s v="South"/>
    <s v="No"/>
    <n v="523866"/>
    <n v="5.16"/>
    <x v="124"/>
    <n v="18806"/>
    <n v="14.49"/>
    <n v="66"/>
    <n v="6.91"/>
    <n v="10.210000000000001"/>
    <n v="0.74"/>
    <n v="4.7"/>
    <n v="1"/>
    <n v="4.21"/>
  </r>
  <r>
    <s v="P1136"/>
    <x v="0"/>
    <n v="40.756762812735388"/>
    <n v="-101.78447071576289"/>
    <x v="4"/>
    <n v="841"/>
    <x v="4"/>
    <n v="2"/>
    <x v="1"/>
    <x v="19"/>
    <n v="15"/>
    <n v="16"/>
    <n v="0"/>
    <x v="0"/>
    <s v="West"/>
    <s v="No"/>
    <n v="805181"/>
    <n v="9.83"/>
    <x v="125"/>
    <n v="16089"/>
    <n v="25.92"/>
    <n v="120"/>
    <n v="5.25"/>
    <n v="-1.91"/>
    <n v="1.48"/>
    <n v="4.8499999999999996"/>
    <n v="3"/>
    <n v="-2"/>
  </r>
  <r>
    <s v="P1137"/>
    <x v="3"/>
    <n v="37.200856131296099"/>
    <n v="-106.3022561715582"/>
    <x v="0"/>
    <n v="2224"/>
    <x v="2"/>
    <n v="3"/>
    <x v="0"/>
    <x v="10"/>
    <n v="13"/>
    <n v="17"/>
    <n v="1"/>
    <x v="1"/>
    <s v="South"/>
    <s v="No"/>
    <n v="655842"/>
    <n v="5.35"/>
    <x v="126"/>
    <n v="4180"/>
    <n v="35.31"/>
    <n v="62"/>
    <n v="6.02"/>
    <n v="4.75"/>
    <n v="1.96"/>
    <n v="3.97"/>
    <n v="0"/>
    <n v="-2.95"/>
  </r>
  <r>
    <s v="P1138"/>
    <x v="3"/>
    <n v="39.894161525083867"/>
    <n v="-97.604161892702606"/>
    <x v="1"/>
    <n v="4922"/>
    <x v="1"/>
    <n v="1"/>
    <x v="1"/>
    <x v="8"/>
    <n v="9"/>
    <n v="18"/>
    <n v="0"/>
    <x v="0"/>
    <s v="East"/>
    <s v="No"/>
    <n v="726746"/>
    <n v="8.77"/>
    <x v="127"/>
    <n v="7696"/>
    <n v="38.14"/>
    <n v="118"/>
    <n v="5.58"/>
    <n v="3.6"/>
    <n v="1.34"/>
    <n v="6.08"/>
    <n v="2"/>
    <n v="5.72"/>
  </r>
  <r>
    <s v="P1139"/>
    <x v="1"/>
    <n v="35.360660237964112"/>
    <n v="-116.5457822000657"/>
    <x v="0"/>
    <n v="2292"/>
    <x v="2"/>
    <n v="3"/>
    <x v="1"/>
    <x v="28"/>
    <n v="9"/>
    <n v="24"/>
    <n v="1"/>
    <x v="1"/>
    <s v="West"/>
    <s v="No"/>
    <n v="657564"/>
    <n v="6.3"/>
    <x v="76"/>
    <n v="10583"/>
    <n v="8.7100000000000009"/>
    <n v="75"/>
    <n v="4.97"/>
    <n v="6.94"/>
    <n v="1.57"/>
    <n v="8.66"/>
    <n v="2"/>
    <n v="5.34"/>
  </r>
  <r>
    <s v="P1140"/>
    <x v="4"/>
    <n v="36.87947733539675"/>
    <n v="-105.41064217739741"/>
    <x v="0"/>
    <n v="2259"/>
    <x v="1"/>
    <n v="3"/>
    <x v="1"/>
    <x v="30"/>
    <n v="15"/>
    <n v="22"/>
    <n v="1"/>
    <x v="1"/>
    <s v="East"/>
    <s v="Yes"/>
    <n v="364925"/>
    <n v="4.38"/>
    <x v="128"/>
    <n v="17998"/>
    <n v="10.42"/>
    <n v="98"/>
    <n v="2.27"/>
    <n v="14.99"/>
    <n v="0.6"/>
    <n v="2.81"/>
    <n v="3"/>
    <n v="2.34"/>
  </r>
  <r>
    <s v="P1141"/>
    <x v="1"/>
    <n v="38.896585475370358"/>
    <n v="-99.495697560751623"/>
    <x v="2"/>
    <n v="3712"/>
    <x v="0"/>
    <n v="1"/>
    <x v="1"/>
    <x v="39"/>
    <n v="10"/>
    <n v="10"/>
    <n v="1"/>
    <x v="0"/>
    <s v="North"/>
    <s v="No"/>
    <n v="758140"/>
    <n v="3.57"/>
    <x v="129"/>
    <n v="14869"/>
    <n v="38.07"/>
    <n v="56"/>
    <n v="4.2699999999999996"/>
    <n v="10.39"/>
    <n v="1.1299999999999999"/>
    <n v="9.41"/>
    <n v="2"/>
    <n v="3.37"/>
  </r>
  <r>
    <s v="P1142"/>
    <x v="0"/>
    <n v="34.968471646924613"/>
    <n v="-90.874815308951568"/>
    <x v="0"/>
    <n v="1489"/>
    <x v="1"/>
    <n v="1"/>
    <x v="0"/>
    <x v="32"/>
    <n v="10"/>
    <n v="15"/>
    <n v="2"/>
    <x v="2"/>
    <s v="East"/>
    <s v="No"/>
    <n v="242512"/>
    <n v="2.83"/>
    <x v="130"/>
    <n v="12757"/>
    <n v="30.78"/>
    <n v="107"/>
    <n v="5.37"/>
    <n v="2.96"/>
    <n v="0.67"/>
    <n v="7.2"/>
    <n v="4"/>
    <n v="2.4"/>
  </r>
  <r>
    <s v="P1143"/>
    <x v="0"/>
    <n v="34.929217955700793"/>
    <n v="-105.8069060868192"/>
    <x v="3"/>
    <n v="2762"/>
    <x v="3"/>
    <n v="3"/>
    <x v="1"/>
    <x v="49"/>
    <n v="8"/>
    <n v="6"/>
    <n v="2"/>
    <x v="0"/>
    <s v="East"/>
    <s v="Yes"/>
    <n v="897467"/>
    <n v="7.86"/>
    <x v="131"/>
    <n v="17654"/>
    <n v="35.9"/>
    <n v="98"/>
    <n v="5.39"/>
    <n v="11.55"/>
    <n v="1.42"/>
    <n v="8.41"/>
    <n v="3"/>
    <n v="-2.69"/>
  </r>
  <r>
    <s v="P1144"/>
    <x v="0"/>
    <n v="40.786758069799113"/>
    <n v="-112.0066693649313"/>
    <x v="2"/>
    <n v="2982"/>
    <x v="4"/>
    <n v="1"/>
    <x v="1"/>
    <x v="13"/>
    <n v="16"/>
    <n v="23"/>
    <n v="2"/>
    <x v="0"/>
    <s v="South"/>
    <s v="Yes"/>
    <n v="582498"/>
    <n v="4.4800000000000004"/>
    <x v="132"/>
    <n v="13258"/>
    <n v="12.09"/>
    <n v="152"/>
    <n v="3.87"/>
    <n v="-1.59"/>
    <n v="1.91"/>
    <n v="6.01"/>
    <n v="0"/>
    <n v="1.36"/>
  </r>
  <r>
    <s v="P1145"/>
    <x v="0"/>
    <n v="39.002165729259673"/>
    <n v="-114.5709829180377"/>
    <x v="3"/>
    <n v="1451"/>
    <x v="0"/>
    <n v="1"/>
    <x v="0"/>
    <x v="28"/>
    <n v="17"/>
    <n v="23"/>
    <n v="1"/>
    <x v="1"/>
    <s v="East"/>
    <s v="No"/>
    <n v="618651"/>
    <n v="5.6"/>
    <x v="73"/>
    <n v="3468"/>
    <n v="25.57"/>
    <n v="102"/>
    <n v="6.71"/>
    <n v="-4.3899999999999997"/>
    <n v="1.49"/>
    <n v="8.02"/>
    <n v="3"/>
    <n v="-0.7"/>
  </r>
  <r>
    <s v="P1146"/>
    <x v="0"/>
    <n v="34.28747261737513"/>
    <n v="-75.676067778907736"/>
    <x v="1"/>
    <n v="1222"/>
    <x v="1"/>
    <n v="1"/>
    <x v="0"/>
    <x v="36"/>
    <n v="5"/>
    <n v="9"/>
    <n v="1"/>
    <x v="1"/>
    <s v="West"/>
    <s v="Yes"/>
    <n v="816535"/>
    <n v="5.43"/>
    <x v="133"/>
    <n v="15208"/>
    <n v="29.54"/>
    <n v="111"/>
    <n v="2.84"/>
    <n v="-0.91"/>
    <n v="0.62"/>
    <n v="1.1499999999999999"/>
    <n v="1"/>
    <n v="-1.72"/>
  </r>
  <r>
    <s v="P1147"/>
    <x v="2"/>
    <n v="36.79174631011356"/>
    <n v="-99.251242401768437"/>
    <x v="2"/>
    <n v="3889"/>
    <x v="2"/>
    <n v="2"/>
    <x v="2"/>
    <x v="4"/>
    <n v="4"/>
    <n v="23"/>
    <n v="2"/>
    <x v="1"/>
    <s v="South"/>
    <s v="Yes"/>
    <n v="652567"/>
    <n v="6.2"/>
    <x v="107"/>
    <n v="16042"/>
    <n v="28.8"/>
    <n v="66"/>
    <n v="4.5"/>
    <n v="1.81"/>
    <n v="1.03"/>
    <n v="8.3699999999999992"/>
    <n v="3"/>
    <n v="9.44"/>
  </r>
  <r>
    <s v="P1148"/>
    <x v="3"/>
    <n v="37.034645163065193"/>
    <n v="-91.847682046862815"/>
    <x v="1"/>
    <n v="2579"/>
    <x v="0"/>
    <n v="3"/>
    <x v="0"/>
    <x v="45"/>
    <n v="18"/>
    <n v="6"/>
    <n v="0"/>
    <x v="1"/>
    <s v="North"/>
    <s v="No"/>
    <n v="241420"/>
    <n v="8.7899999999999991"/>
    <x v="134"/>
    <n v="16639"/>
    <n v="19.29"/>
    <n v="74"/>
    <n v="5.45"/>
    <n v="5.21"/>
    <n v="1.33"/>
    <n v="1.36"/>
    <n v="2"/>
    <n v="4.79"/>
  </r>
  <r>
    <s v="P1149"/>
    <x v="0"/>
    <n v="39.208298500993813"/>
    <n v="-76.637055167399822"/>
    <x v="2"/>
    <n v="3217"/>
    <x v="0"/>
    <n v="3"/>
    <x v="0"/>
    <x v="18"/>
    <n v="19"/>
    <n v="14"/>
    <n v="1"/>
    <x v="2"/>
    <s v="West"/>
    <s v="Yes"/>
    <n v="760644"/>
    <n v="9.83"/>
    <x v="135"/>
    <n v="12546"/>
    <n v="5.54"/>
    <n v="180"/>
    <n v="5.49"/>
    <n v="7.3"/>
    <n v="1.1000000000000001"/>
    <n v="9.01"/>
    <n v="2"/>
    <n v="6.47"/>
  </r>
  <r>
    <s v="P1150"/>
    <x v="4"/>
    <n v="35.756023691426627"/>
    <n v="-114.2763210984112"/>
    <x v="4"/>
    <n v="2832"/>
    <x v="1"/>
    <n v="2"/>
    <x v="2"/>
    <x v="10"/>
    <n v="4"/>
    <n v="6"/>
    <n v="0"/>
    <x v="2"/>
    <s v="North"/>
    <s v="Yes"/>
    <n v="550844"/>
    <n v="4.67"/>
    <x v="135"/>
    <n v="13327"/>
    <n v="25.4"/>
    <n v="78"/>
    <n v="5.24"/>
    <n v="13.21"/>
    <n v="1.75"/>
    <n v="9.93"/>
    <n v="4"/>
    <n v="1.1000000000000001"/>
  </r>
  <r>
    <s v="P1151"/>
    <x v="4"/>
    <n v="35.29033572031959"/>
    <n v="-78.550233133339333"/>
    <x v="0"/>
    <n v="3876"/>
    <x v="0"/>
    <n v="3"/>
    <x v="0"/>
    <x v="13"/>
    <n v="7"/>
    <n v="15"/>
    <n v="0"/>
    <x v="2"/>
    <s v="East"/>
    <s v="No"/>
    <n v="253196"/>
    <n v="8.4499999999999993"/>
    <x v="42"/>
    <n v="15270"/>
    <n v="13.86"/>
    <n v="166"/>
    <n v="3.38"/>
    <n v="5.2"/>
    <n v="1.72"/>
    <n v="3.65"/>
    <n v="4"/>
    <n v="2.11"/>
  </r>
  <r>
    <s v="P1152"/>
    <x v="4"/>
    <n v="34.566110766320392"/>
    <n v="-93.178545735516849"/>
    <x v="4"/>
    <n v="2000"/>
    <x v="2"/>
    <n v="1"/>
    <x v="0"/>
    <x v="5"/>
    <n v="10"/>
    <n v="22"/>
    <n v="1"/>
    <x v="1"/>
    <s v="West"/>
    <s v="No"/>
    <n v="249919"/>
    <n v="7.88"/>
    <x v="136"/>
    <n v="16523"/>
    <n v="20.76"/>
    <n v="75"/>
    <n v="2.78"/>
    <n v="5.03"/>
    <n v="1.42"/>
    <n v="2.89"/>
    <n v="4"/>
    <n v="0.08"/>
  </r>
  <r>
    <s v="P1153"/>
    <x v="4"/>
    <n v="36.998201324580762"/>
    <n v="-110.582458248835"/>
    <x v="1"/>
    <n v="785"/>
    <x v="0"/>
    <n v="3"/>
    <x v="0"/>
    <x v="40"/>
    <n v="18"/>
    <n v="19"/>
    <n v="1"/>
    <x v="1"/>
    <s v="West"/>
    <s v="Yes"/>
    <n v="465648"/>
    <n v="6.16"/>
    <x v="137"/>
    <n v="15300"/>
    <n v="38.520000000000003"/>
    <n v="173"/>
    <n v="5.18"/>
    <n v="-4"/>
    <n v="1.06"/>
    <n v="7.89"/>
    <n v="0"/>
    <n v="-1.74"/>
  </r>
  <r>
    <s v="P1154"/>
    <x v="2"/>
    <n v="38.819499305357567"/>
    <n v="-99.49351975365839"/>
    <x v="0"/>
    <n v="3995"/>
    <x v="2"/>
    <n v="1"/>
    <x v="0"/>
    <x v="20"/>
    <n v="19"/>
    <n v="13"/>
    <n v="0"/>
    <x v="1"/>
    <s v="North"/>
    <s v="Yes"/>
    <n v="307324"/>
    <n v="9.6"/>
    <x v="138"/>
    <n v="11775"/>
    <n v="18.97"/>
    <n v="193"/>
    <n v="5"/>
    <n v="-4.3"/>
    <n v="0.88"/>
    <n v="3.28"/>
    <n v="4"/>
    <n v="-0.67"/>
  </r>
  <r>
    <s v="P1155"/>
    <x v="4"/>
    <n v="34.407355168559107"/>
    <n v="-83.007897231914853"/>
    <x v="2"/>
    <n v="2565"/>
    <x v="1"/>
    <n v="2"/>
    <x v="2"/>
    <x v="23"/>
    <n v="4"/>
    <n v="23"/>
    <n v="0"/>
    <x v="2"/>
    <s v="West"/>
    <s v="No"/>
    <n v="769449"/>
    <n v="2.8"/>
    <x v="139"/>
    <n v="13265"/>
    <n v="34.39"/>
    <n v="74"/>
    <n v="2.9"/>
    <n v="6.02"/>
    <n v="0.66"/>
    <n v="8.7899999999999991"/>
    <n v="0"/>
    <n v="7.37"/>
  </r>
  <r>
    <s v="P1156"/>
    <x v="0"/>
    <n v="40.406496093385357"/>
    <n v="-96.383346316014041"/>
    <x v="0"/>
    <n v="1268"/>
    <x v="4"/>
    <n v="1"/>
    <x v="0"/>
    <x v="7"/>
    <n v="10"/>
    <n v="13"/>
    <n v="2"/>
    <x v="1"/>
    <s v="West"/>
    <s v="Yes"/>
    <n v="804651"/>
    <n v="1.98"/>
    <x v="3"/>
    <n v="17673"/>
    <n v="11.6"/>
    <n v="103"/>
    <n v="5.53"/>
    <n v="3.76"/>
    <n v="1.03"/>
    <n v="1.93"/>
    <n v="4"/>
    <n v="5.81"/>
  </r>
  <r>
    <s v="P1157"/>
    <x v="1"/>
    <n v="37.096465608117732"/>
    <n v="-73.662127720052297"/>
    <x v="3"/>
    <n v="3557"/>
    <x v="0"/>
    <n v="3"/>
    <x v="0"/>
    <x v="39"/>
    <n v="1"/>
    <n v="7"/>
    <n v="2"/>
    <x v="0"/>
    <s v="West"/>
    <s v="Yes"/>
    <n v="708681"/>
    <n v="8.69"/>
    <x v="140"/>
    <n v="7614"/>
    <n v="28.54"/>
    <n v="122"/>
    <n v="4.28"/>
    <n v="11.78"/>
    <n v="1.1200000000000001"/>
    <n v="2.13"/>
    <n v="0"/>
    <n v="4.1100000000000003"/>
  </r>
  <r>
    <s v="P1158"/>
    <x v="4"/>
    <n v="35.678511514101821"/>
    <n v="-101.0467463527927"/>
    <x v="0"/>
    <n v="4789"/>
    <x v="4"/>
    <n v="3"/>
    <x v="2"/>
    <x v="22"/>
    <n v="18"/>
    <n v="13"/>
    <n v="1"/>
    <x v="0"/>
    <s v="East"/>
    <s v="Yes"/>
    <n v="917780"/>
    <n v="4.95"/>
    <x v="141"/>
    <n v="4252"/>
    <n v="39.200000000000003"/>
    <n v="169"/>
    <n v="5.34"/>
    <n v="-1.79"/>
    <n v="1.51"/>
    <n v="9.81"/>
    <n v="3"/>
    <n v="3.18"/>
  </r>
  <r>
    <s v="P1159"/>
    <x v="2"/>
    <n v="34.657113030569043"/>
    <n v="-84.268976501076764"/>
    <x v="3"/>
    <n v="2661"/>
    <x v="2"/>
    <n v="3"/>
    <x v="1"/>
    <x v="34"/>
    <n v="5"/>
    <n v="18"/>
    <n v="2"/>
    <x v="1"/>
    <s v="North"/>
    <s v="No"/>
    <n v="480599"/>
    <n v="8.6199999999999992"/>
    <x v="125"/>
    <n v="8415"/>
    <n v="8.57"/>
    <n v="105"/>
    <n v="6.19"/>
    <n v="-4.5"/>
    <n v="1.49"/>
    <n v="7.06"/>
    <n v="3"/>
    <n v="8.99"/>
  </r>
  <r>
    <s v="P1160"/>
    <x v="2"/>
    <n v="35.280061979751153"/>
    <n v="-100.3154747959513"/>
    <x v="0"/>
    <n v="3793"/>
    <x v="0"/>
    <n v="2"/>
    <x v="2"/>
    <x v="28"/>
    <n v="15"/>
    <n v="23"/>
    <n v="2"/>
    <x v="0"/>
    <s v="West"/>
    <s v="Yes"/>
    <n v="425960"/>
    <n v="9.0399999999999991"/>
    <x v="142"/>
    <n v="17662"/>
    <n v="5.29"/>
    <n v="114"/>
    <n v="2.85"/>
    <n v="3.98"/>
    <n v="0.61"/>
    <n v="8.6199999999999992"/>
    <n v="2"/>
    <n v="-2.0499999999999998"/>
  </r>
  <r>
    <s v="P1161"/>
    <x v="4"/>
    <n v="40.54229798137797"/>
    <n v="-80.687610068206851"/>
    <x v="3"/>
    <n v="1446"/>
    <x v="3"/>
    <n v="2"/>
    <x v="1"/>
    <x v="5"/>
    <n v="17"/>
    <n v="11"/>
    <n v="2"/>
    <x v="0"/>
    <s v="South"/>
    <s v="Yes"/>
    <n v="784042"/>
    <n v="1.56"/>
    <x v="135"/>
    <n v="12116"/>
    <n v="20.18"/>
    <n v="142"/>
    <n v="2.1"/>
    <n v="-0.25"/>
    <n v="1.0900000000000001"/>
    <n v="3.92"/>
    <n v="0"/>
    <n v="0.65"/>
  </r>
  <r>
    <s v="P1162"/>
    <x v="1"/>
    <n v="38.467894156903448"/>
    <n v="-92.39133388754135"/>
    <x v="1"/>
    <n v="3835"/>
    <x v="4"/>
    <n v="3"/>
    <x v="2"/>
    <x v="30"/>
    <n v="3"/>
    <n v="20"/>
    <n v="2"/>
    <x v="2"/>
    <s v="South"/>
    <s v="No"/>
    <n v="697341"/>
    <n v="8.9499999999999993"/>
    <x v="133"/>
    <n v="17964"/>
    <n v="8.24"/>
    <n v="135"/>
    <n v="5.9"/>
    <n v="-4.01"/>
    <n v="0.77"/>
    <n v="7.09"/>
    <n v="1"/>
    <n v="1.55"/>
  </r>
  <r>
    <s v="P1163"/>
    <x v="4"/>
    <n v="37.616873801985967"/>
    <n v="-115.14196766844989"/>
    <x v="4"/>
    <n v="4650"/>
    <x v="0"/>
    <n v="1"/>
    <x v="2"/>
    <x v="27"/>
    <n v="12"/>
    <n v="20"/>
    <n v="0"/>
    <x v="1"/>
    <s v="South"/>
    <s v="Yes"/>
    <n v="522406"/>
    <n v="5.03"/>
    <x v="1"/>
    <n v="5958"/>
    <n v="31.19"/>
    <n v="129"/>
    <n v="5.05"/>
    <n v="9.49"/>
    <n v="0.74"/>
    <n v="6.35"/>
    <n v="2"/>
    <n v="7.17"/>
  </r>
  <r>
    <s v="P1164"/>
    <x v="2"/>
    <n v="38.599779299501172"/>
    <n v="-116.3430159563804"/>
    <x v="2"/>
    <n v="1981"/>
    <x v="4"/>
    <n v="2"/>
    <x v="0"/>
    <x v="48"/>
    <n v="2"/>
    <n v="5"/>
    <n v="1"/>
    <x v="1"/>
    <s v="South"/>
    <s v="Yes"/>
    <n v="233965"/>
    <n v="5.59"/>
    <x v="143"/>
    <n v="5276"/>
    <n v="37.01"/>
    <n v="157"/>
    <n v="5.5"/>
    <n v="-2.77"/>
    <n v="1.74"/>
    <n v="6.43"/>
    <n v="3"/>
    <n v="9.9"/>
  </r>
  <r>
    <s v="P1165"/>
    <x v="3"/>
    <n v="37.049710290745239"/>
    <n v="-111.97665465397149"/>
    <x v="0"/>
    <n v="2401"/>
    <x v="0"/>
    <n v="3"/>
    <x v="1"/>
    <x v="31"/>
    <n v="1"/>
    <n v="8"/>
    <n v="2"/>
    <x v="2"/>
    <s v="East"/>
    <s v="No"/>
    <n v="216892"/>
    <n v="6.64"/>
    <x v="144"/>
    <n v="5776"/>
    <n v="20.190000000000001"/>
    <n v="167"/>
    <n v="6.19"/>
    <n v="7.17"/>
    <n v="0.56000000000000005"/>
    <n v="7.14"/>
    <n v="0"/>
    <n v="0.13"/>
  </r>
  <r>
    <s v="P1166"/>
    <x v="0"/>
    <n v="39.110275215932731"/>
    <n v="-117.3847615827851"/>
    <x v="4"/>
    <n v="3951"/>
    <x v="1"/>
    <n v="3"/>
    <x v="0"/>
    <x v="43"/>
    <n v="17"/>
    <n v="8"/>
    <n v="0"/>
    <x v="0"/>
    <s v="West"/>
    <s v="No"/>
    <n v="902694"/>
    <n v="9.34"/>
    <x v="8"/>
    <n v="18208"/>
    <n v="14.05"/>
    <n v="132"/>
    <n v="6.01"/>
    <n v="0.62"/>
    <n v="1.1299999999999999"/>
    <n v="6.18"/>
    <n v="4"/>
    <n v="8.3699999999999992"/>
  </r>
  <r>
    <s v="P1167"/>
    <x v="2"/>
    <n v="34.334012893841539"/>
    <n v="-114.6088422841392"/>
    <x v="2"/>
    <n v="4564"/>
    <x v="4"/>
    <n v="2"/>
    <x v="1"/>
    <x v="30"/>
    <n v="16"/>
    <n v="11"/>
    <n v="0"/>
    <x v="0"/>
    <s v="North"/>
    <s v="No"/>
    <n v="184832"/>
    <n v="1.17"/>
    <x v="30"/>
    <n v="4832"/>
    <n v="20.2"/>
    <n v="196"/>
    <n v="6.8"/>
    <n v="-1.53"/>
    <n v="0.75"/>
    <n v="4.8600000000000003"/>
    <n v="1"/>
    <n v="7.8"/>
  </r>
  <r>
    <s v="P1168"/>
    <x v="4"/>
    <n v="37.962260473458542"/>
    <n v="-86.872852127398957"/>
    <x v="2"/>
    <n v="554"/>
    <x v="3"/>
    <n v="2"/>
    <x v="2"/>
    <x v="4"/>
    <n v="5"/>
    <n v="12"/>
    <n v="0"/>
    <x v="1"/>
    <s v="West"/>
    <s v="No"/>
    <n v="203262"/>
    <n v="5.29"/>
    <x v="145"/>
    <n v="15901"/>
    <n v="30.32"/>
    <n v="64"/>
    <n v="4.68"/>
    <n v="2.6"/>
    <n v="1.82"/>
    <n v="3.48"/>
    <n v="3"/>
    <n v="-0.08"/>
  </r>
  <r>
    <s v="P1169"/>
    <x v="0"/>
    <n v="35.11052513349744"/>
    <n v="-93.954417623674161"/>
    <x v="3"/>
    <n v="2323"/>
    <x v="3"/>
    <n v="2"/>
    <x v="2"/>
    <x v="33"/>
    <n v="15"/>
    <n v="21"/>
    <n v="2"/>
    <x v="0"/>
    <s v="East"/>
    <s v="Yes"/>
    <n v="117411"/>
    <n v="7.19"/>
    <x v="146"/>
    <n v="6445"/>
    <n v="5.32"/>
    <n v="180"/>
    <n v="4.4400000000000004"/>
    <n v="11.03"/>
    <n v="1.34"/>
    <n v="7.92"/>
    <n v="2"/>
    <n v="2.19"/>
  </r>
  <r>
    <s v="P1170"/>
    <x v="4"/>
    <n v="34.841152534639498"/>
    <n v="-84.254016273851278"/>
    <x v="1"/>
    <n v="3962"/>
    <x v="2"/>
    <n v="1"/>
    <x v="1"/>
    <x v="26"/>
    <n v="3"/>
    <n v="9"/>
    <n v="2"/>
    <x v="2"/>
    <s v="South"/>
    <s v="Yes"/>
    <n v="335521"/>
    <n v="7.5"/>
    <x v="147"/>
    <n v="2380"/>
    <n v="25.63"/>
    <n v="188"/>
    <n v="4.01"/>
    <n v="2.84"/>
    <n v="0.85"/>
    <n v="3.04"/>
    <n v="0"/>
    <n v="2.33"/>
  </r>
  <r>
    <s v="P1171"/>
    <x v="4"/>
    <n v="36.393157667014812"/>
    <n v="-76.907541148406068"/>
    <x v="1"/>
    <n v="3579"/>
    <x v="0"/>
    <n v="1"/>
    <x v="0"/>
    <x v="42"/>
    <n v="7"/>
    <n v="11"/>
    <n v="1"/>
    <x v="2"/>
    <s v="East"/>
    <s v="No"/>
    <n v="489953"/>
    <n v="7.23"/>
    <x v="148"/>
    <n v="10865"/>
    <n v="26.47"/>
    <n v="79"/>
    <n v="2.77"/>
    <n v="10.02"/>
    <n v="1.25"/>
    <n v="7.23"/>
    <n v="1"/>
    <n v="9.7200000000000006"/>
  </r>
  <r>
    <s v="P1172"/>
    <x v="3"/>
    <n v="34.642593460694087"/>
    <n v="-91.668271045353762"/>
    <x v="4"/>
    <n v="1332"/>
    <x v="4"/>
    <n v="3"/>
    <x v="0"/>
    <x v="48"/>
    <n v="11"/>
    <n v="24"/>
    <n v="2"/>
    <x v="1"/>
    <s v="West"/>
    <s v="No"/>
    <n v="88211"/>
    <n v="2.21"/>
    <x v="149"/>
    <n v="14926"/>
    <n v="27.32"/>
    <n v="106"/>
    <n v="4.8600000000000003"/>
    <n v="-2.4900000000000002"/>
    <n v="1.6"/>
    <n v="3.1"/>
    <n v="0"/>
    <n v="-0.65"/>
  </r>
  <r>
    <s v="P1173"/>
    <x v="0"/>
    <n v="34.659098917879923"/>
    <n v="-85.324562016766833"/>
    <x v="1"/>
    <n v="4908"/>
    <x v="2"/>
    <n v="2"/>
    <x v="0"/>
    <x v="30"/>
    <n v="10"/>
    <n v="24"/>
    <n v="2"/>
    <x v="2"/>
    <s v="North"/>
    <s v="Yes"/>
    <n v="263981"/>
    <n v="3.69"/>
    <x v="150"/>
    <n v="12580"/>
    <n v="13.47"/>
    <n v="195"/>
    <n v="3.39"/>
    <n v="10.46"/>
    <n v="1.94"/>
    <n v="6.63"/>
    <n v="4"/>
    <n v="7.39"/>
  </r>
  <r>
    <s v="P1174"/>
    <x v="0"/>
    <n v="36.17989316573906"/>
    <n v="-83.931345908089483"/>
    <x v="0"/>
    <n v="3306"/>
    <x v="4"/>
    <n v="1"/>
    <x v="0"/>
    <x v="38"/>
    <n v="9"/>
    <n v="8"/>
    <n v="0"/>
    <x v="2"/>
    <s v="East"/>
    <s v="No"/>
    <n v="315888"/>
    <n v="4.2300000000000004"/>
    <x v="95"/>
    <n v="6634"/>
    <n v="29.99"/>
    <n v="177"/>
    <n v="6.61"/>
    <n v="-0.26"/>
    <n v="0.83"/>
    <n v="7.72"/>
    <n v="2"/>
    <n v="1.34"/>
  </r>
  <r>
    <s v="P1175"/>
    <x v="3"/>
    <n v="40.856573700350559"/>
    <n v="-100.99672528258959"/>
    <x v="1"/>
    <n v="2990"/>
    <x v="0"/>
    <n v="2"/>
    <x v="2"/>
    <x v="8"/>
    <n v="14"/>
    <n v="10"/>
    <n v="1"/>
    <x v="1"/>
    <s v="North"/>
    <s v="Yes"/>
    <n v="830926"/>
    <n v="8.24"/>
    <x v="151"/>
    <n v="6810"/>
    <n v="8.1999999999999993"/>
    <n v="97"/>
    <n v="4.92"/>
    <n v="8.5500000000000007"/>
    <n v="1.83"/>
    <n v="2.97"/>
    <n v="0"/>
    <n v="6.5"/>
  </r>
  <r>
    <s v="P1176"/>
    <x v="2"/>
    <n v="35.227311889225369"/>
    <n v="-107.15118254516661"/>
    <x v="4"/>
    <n v="827"/>
    <x v="3"/>
    <n v="3"/>
    <x v="2"/>
    <x v="41"/>
    <n v="13"/>
    <n v="11"/>
    <n v="2"/>
    <x v="2"/>
    <s v="East"/>
    <s v="No"/>
    <n v="337139"/>
    <n v="3.51"/>
    <x v="152"/>
    <n v="11179"/>
    <n v="11.97"/>
    <n v="185"/>
    <n v="4.96"/>
    <n v="6.32"/>
    <n v="1.9"/>
    <n v="1.54"/>
    <n v="3"/>
    <n v="2.46"/>
  </r>
  <r>
    <s v="P1177"/>
    <x v="4"/>
    <n v="34.120127712822253"/>
    <n v="-108.7729602172064"/>
    <x v="1"/>
    <n v="3810"/>
    <x v="1"/>
    <n v="1"/>
    <x v="2"/>
    <x v="28"/>
    <n v="2"/>
    <n v="22"/>
    <n v="2"/>
    <x v="2"/>
    <s v="North"/>
    <s v="Yes"/>
    <n v="722337"/>
    <n v="2.9"/>
    <x v="0"/>
    <n v="13251"/>
    <n v="35.71"/>
    <n v="71"/>
    <n v="3.77"/>
    <n v="13.58"/>
    <n v="1.87"/>
    <n v="2.1800000000000002"/>
    <n v="2"/>
    <n v="4.5199999999999996"/>
  </r>
  <r>
    <s v="P1178"/>
    <x v="1"/>
    <n v="39.343550961027383"/>
    <n v="-106.68509022196911"/>
    <x v="0"/>
    <n v="3800"/>
    <x v="3"/>
    <n v="1"/>
    <x v="2"/>
    <x v="38"/>
    <n v="3"/>
    <n v="9"/>
    <n v="0"/>
    <x v="2"/>
    <s v="North"/>
    <s v="No"/>
    <n v="803298"/>
    <n v="9.6199999999999992"/>
    <x v="153"/>
    <n v="14131"/>
    <n v="30.86"/>
    <n v="55"/>
    <n v="2.2599999999999998"/>
    <n v="2.75"/>
    <n v="1.45"/>
    <n v="6.45"/>
    <n v="3"/>
    <n v="7.82"/>
  </r>
  <r>
    <s v="P1179"/>
    <x v="4"/>
    <n v="39.648390839355457"/>
    <n v="-105.6370691338341"/>
    <x v="3"/>
    <n v="4175"/>
    <x v="2"/>
    <n v="1"/>
    <x v="2"/>
    <x v="2"/>
    <n v="7"/>
    <n v="24"/>
    <n v="0"/>
    <x v="0"/>
    <s v="South"/>
    <s v="No"/>
    <n v="608830"/>
    <n v="1.08"/>
    <x v="60"/>
    <n v="13707"/>
    <n v="5.48"/>
    <n v="153"/>
    <n v="2.16"/>
    <n v="-3.68"/>
    <n v="1.44"/>
    <n v="8.65"/>
    <n v="0"/>
    <n v="7.45"/>
  </r>
  <r>
    <s v="P1180"/>
    <x v="4"/>
    <n v="36.424130247625797"/>
    <n v="-108.67475579463751"/>
    <x v="4"/>
    <n v="3554"/>
    <x v="1"/>
    <n v="3"/>
    <x v="0"/>
    <x v="50"/>
    <n v="18"/>
    <n v="7"/>
    <n v="2"/>
    <x v="1"/>
    <s v="North"/>
    <s v="Yes"/>
    <n v="60651"/>
    <n v="9.98"/>
    <x v="154"/>
    <n v="19233"/>
    <n v="13.69"/>
    <n v="85"/>
    <n v="4.12"/>
    <n v="-4.62"/>
    <n v="1.1000000000000001"/>
    <n v="1.4"/>
    <n v="2"/>
    <n v="8.26"/>
  </r>
  <r>
    <s v="P1181"/>
    <x v="2"/>
    <n v="37.25271669057728"/>
    <n v="-78.48006996343635"/>
    <x v="3"/>
    <n v="2643"/>
    <x v="2"/>
    <n v="2"/>
    <x v="0"/>
    <x v="47"/>
    <n v="3"/>
    <n v="11"/>
    <n v="1"/>
    <x v="1"/>
    <s v="South"/>
    <s v="No"/>
    <n v="149239"/>
    <n v="7.09"/>
    <x v="155"/>
    <n v="3749"/>
    <n v="12.5"/>
    <n v="128"/>
    <n v="2.42"/>
    <n v="11.54"/>
    <n v="1.63"/>
    <n v="7.61"/>
    <n v="3"/>
    <n v="-2.2200000000000002"/>
  </r>
  <r>
    <s v="P1182"/>
    <x v="4"/>
    <n v="38.548415778499347"/>
    <n v="-83.935039052249707"/>
    <x v="3"/>
    <n v="1811"/>
    <x v="0"/>
    <n v="1"/>
    <x v="0"/>
    <x v="30"/>
    <n v="10"/>
    <n v="18"/>
    <n v="1"/>
    <x v="1"/>
    <s v="West"/>
    <s v="Yes"/>
    <n v="915363"/>
    <n v="8.4600000000000009"/>
    <x v="156"/>
    <n v="14156"/>
    <n v="14.48"/>
    <n v="165"/>
    <n v="5.03"/>
    <n v="5.49"/>
    <n v="1.3"/>
    <n v="4.07"/>
    <n v="4"/>
    <n v="6"/>
  </r>
  <r>
    <s v="P1183"/>
    <x v="3"/>
    <n v="34.336412469379233"/>
    <n v="-115.8896589493951"/>
    <x v="3"/>
    <n v="3691"/>
    <x v="1"/>
    <n v="3"/>
    <x v="0"/>
    <x v="34"/>
    <n v="7"/>
    <n v="11"/>
    <n v="0"/>
    <x v="0"/>
    <s v="West"/>
    <s v="Yes"/>
    <n v="800704"/>
    <n v="3.65"/>
    <x v="117"/>
    <n v="17589"/>
    <n v="13.66"/>
    <n v="106"/>
    <n v="6.4"/>
    <n v="10.5"/>
    <n v="1.52"/>
    <n v="5.31"/>
    <n v="4"/>
    <n v="-1.18"/>
  </r>
  <r>
    <s v="P1184"/>
    <x v="3"/>
    <n v="40.644020121139697"/>
    <n v="-105.90973830886119"/>
    <x v="2"/>
    <n v="3038"/>
    <x v="2"/>
    <n v="2"/>
    <x v="2"/>
    <x v="3"/>
    <n v="9"/>
    <n v="9"/>
    <n v="0"/>
    <x v="0"/>
    <s v="South"/>
    <s v="Yes"/>
    <n v="938544"/>
    <n v="1.1299999999999999"/>
    <x v="93"/>
    <n v="4450"/>
    <n v="7.19"/>
    <n v="98"/>
    <n v="6.41"/>
    <n v="-0.31"/>
    <n v="1.1399999999999999"/>
    <n v="9.36"/>
    <n v="0"/>
    <n v="2.41"/>
  </r>
  <r>
    <s v="P1185"/>
    <x v="0"/>
    <n v="40.206762711086327"/>
    <n v="-117.0016866086364"/>
    <x v="2"/>
    <n v="4483"/>
    <x v="0"/>
    <n v="3"/>
    <x v="2"/>
    <x v="30"/>
    <n v="17"/>
    <n v="9"/>
    <n v="2"/>
    <x v="1"/>
    <s v="South"/>
    <s v="Yes"/>
    <n v="853147"/>
    <n v="7.64"/>
    <x v="157"/>
    <n v="8214"/>
    <n v="21.06"/>
    <n v="131"/>
    <n v="5.3"/>
    <n v="1.9"/>
    <n v="1.6"/>
    <n v="3.99"/>
    <n v="2"/>
    <n v="4.13"/>
  </r>
  <r>
    <s v="P1186"/>
    <x v="1"/>
    <n v="35.826255363392001"/>
    <n v="-95.582566600934825"/>
    <x v="3"/>
    <n v="664"/>
    <x v="3"/>
    <n v="2"/>
    <x v="2"/>
    <x v="25"/>
    <n v="11"/>
    <n v="6"/>
    <n v="0"/>
    <x v="0"/>
    <s v="East"/>
    <s v="Yes"/>
    <n v="487625"/>
    <n v="8.51"/>
    <x v="158"/>
    <n v="12814"/>
    <n v="30.65"/>
    <n v="115"/>
    <n v="3.06"/>
    <n v="-4.4000000000000004"/>
    <n v="1.74"/>
    <n v="5.19"/>
    <n v="1"/>
    <n v="2.2400000000000002"/>
  </r>
  <r>
    <s v="P1187"/>
    <x v="4"/>
    <n v="34.107131782032702"/>
    <n v="-96.570518644494371"/>
    <x v="4"/>
    <n v="4777"/>
    <x v="0"/>
    <n v="3"/>
    <x v="1"/>
    <x v="45"/>
    <n v="7"/>
    <n v="10"/>
    <n v="2"/>
    <x v="1"/>
    <s v="East"/>
    <s v="No"/>
    <n v="205378"/>
    <n v="7.66"/>
    <x v="159"/>
    <n v="6141"/>
    <n v="26.24"/>
    <n v="126"/>
    <n v="6.31"/>
    <n v="14.23"/>
    <n v="0.72"/>
    <n v="1.1200000000000001"/>
    <n v="2"/>
    <n v="3.75"/>
  </r>
  <r>
    <s v="P1188"/>
    <x v="4"/>
    <n v="40.53405415655638"/>
    <n v="-80.588282947187452"/>
    <x v="0"/>
    <n v="1322"/>
    <x v="4"/>
    <n v="2"/>
    <x v="0"/>
    <x v="3"/>
    <n v="14"/>
    <n v="19"/>
    <n v="1"/>
    <x v="0"/>
    <s v="East"/>
    <s v="No"/>
    <n v="200158"/>
    <n v="2.29"/>
    <x v="160"/>
    <n v="3708"/>
    <n v="28.55"/>
    <n v="94"/>
    <n v="6.43"/>
    <n v="8.36"/>
    <n v="1.75"/>
    <n v="1.73"/>
    <n v="4"/>
    <n v="9.9499999999999993"/>
  </r>
  <r>
    <s v="P1189"/>
    <x v="2"/>
    <n v="37.507279187406823"/>
    <n v="-104.1500242103028"/>
    <x v="0"/>
    <n v="1443"/>
    <x v="0"/>
    <n v="1"/>
    <x v="0"/>
    <x v="4"/>
    <n v="19"/>
    <n v="14"/>
    <n v="1"/>
    <x v="2"/>
    <s v="West"/>
    <s v="Yes"/>
    <n v="457592"/>
    <n v="7.78"/>
    <x v="73"/>
    <n v="19375"/>
    <n v="7.84"/>
    <n v="128"/>
    <n v="2.98"/>
    <n v="13.66"/>
    <n v="1.31"/>
    <n v="3.33"/>
    <n v="3"/>
    <n v="-1.24"/>
  </r>
  <r>
    <s v="P1190"/>
    <x v="3"/>
    <n v="37.775642138800443"/>
    <n v="-81.262641915412189"/>
    <x v="1"/>
    <n v="4925"/>
    <x v="0"/>
    <n v="2"/>
    <x v="2"/>
    <x v="6"/>
    <n v="4"/>
    <n v="11"/>
    <n v="2"/>
    <x v="2"/>
    <s v="East"/>
    <s v="No"/>
    <n v="373494"/>
    <n v="7.92"/>
    <x v="161"/>
    <n v="16088"/>
    <n v="38.299999999999997"/>
    <n v="69"/>
    <n v="5.69"/>
    <n v="0.31"/>
    <n v="1.77"/>
    <n v="1.25"/>
    <n v="1"/>
    <n v="5.78"/>
  </r>
  <r>
    <s v="P1191"/>
    <x v="1"/>
    <n v="38.787746385786988"/>
    <n v="-74.441180555207964"/>
    <x v="4"/>
    <n v="1274"/>
    <x v="4"/>
    <n v="3"/>
    <x v="0"/>
    <x v="41"/>
    <n v="6"/>
    <n v="9"/>
    <n v="0"/>
    <x v="1"/>
    <s v="North"/>
    <s v="Yes"/>
    <n v="383569"/>
    <n v="6.93"/>
    <x v="162"/>
    <n v="12834"/>
    <n v="34.35"/>
    <n v="172"/>
    <n v="3.43"/>
    <n v="7.23"/>
    <n v="1.1499999999999999"/>
    <n v="6.68"/>
    <n v="0"/>
    <n v="2.15"/>
  </r>
  <r>
    <s v="P1192"/>
    <x v="0"/>
    <n v="38.310958150729398"/>
    <n v="-114.02162994854589"/>
    <x v="2"/>
    <n v="2698"/>
    <x v="2"/>
    <n v="3"/>
    <x v="0"/>
    <x v="40"/>
    <n v="10"/>
    <n v="5"/>
    <n v="1"/>
    <x v="0"/>
    <s v="North"/>
    <s v="No"/>
    <n v="546574"/>
    <n v="7.9"/>
    <x v="163"/>
    <n v="13278"/>
    <n v="33.18"/>
    <n v="116"/>
    <n v="6.01"/>
    <n v="8.57"/>
    <n v="1.07"/>
    <n v="4.84"/>
    <n v="1"/>
    <n v="-1.27"/>
  </r>
  <r>
    <s v="P1193"/>
    <x v="3"/>
    <n v="40.6072412319253"/>
    <n v="-82.368197223866517"/>
    <x v="3"/>
    <n v="3656"/>
    <x v="2"/>
    <n v="2"/>
    <x v="2"/>
    <x v="42"/>
    <n v="7"/>
    <n v="17"/>
    <n v="0"/>
    <x v="0"/>
    <s v="East"/>
    <s v="No"/>
    <n v="479852"/>
    <n v="8.61"/>
    <x v="164"/>
    <n v="11014"/>
    <n v="33.799999999999997"/>
    <n v="132"/>
    <n v="6.99"/>
    <n v="1.35"/>
    <n v="1.87"/>
    <n v="5.93"/>
    <n v="0"/>
    <n v="-0.94"/>
  </r>
  <r>
    <s v="P1194"/>
    <x v="0"/>
    <n v="40.609761179876173"/>
    <n v="-91.451984628806372"/>
    <x v="1"/>
    <n v="4742"/>
    <x v="0"/>
    <n v="1"/>
    <x v="1"/>
    <x v="12"/>
    <n v="13"/>
    <n v="22"/>
    <n v="1"/>
    <x v="2"/>
    <s v="North"/>
    <s v="No"/>
    <n v="922552"/>
    <n v="6.52"/>
    <x v="165"/>
    <n v="4273"/>
    <n v="37.64"/>
    <n v="52"/>
    <n v="2.15"/>
    <n v="11.96"/>
    <n v="0.88"/>
    <n v="2.57"/>
    <n v="1"/>
    <n v="9.34"/>
  </r>
  <r>
    <s v="P1195"/>
    <x v="2"/>
    <n v="40.070392534885023"/>
    <n v="-96.397931484168623"/>
    <x v="0"/>
    <n v="4195"/>
    <x v="4"/>
    <n v="1"/>
    <x v="1"/>
    <x v="42"/>
    <n v="14"/>
    <n v="17"/>
    <n v="2"/>
    <x v="2"/>
    <s v="West"/>
    <s v="No"/>
    <n v="951321"/>
    <n v="1.8"/>
    <x v="166"/>
    <n v="15367"/>
    <n v="24.05"/>
    <n v="113"/>
    <n v="6.49"/>
    <n v="13.94"/>
    <n v="1.77"/>
    <n v="3.66"/>
    <n v="0"/>
    <n v="8.43"/>
  </r>
  <r>
    <s v="P1196"/>
    <x v="2"/>
    <n v="38.454825182122079"/>
    <n v="-99.075889960071621"/>
    <x v="2"/>
    <n v="3952"/>
    <x v="4"/>
    <n v="2"/>
    <x v="1"/>
    <x v="31"/>
    <n v="4"/>
    <n v="22"/>
    <n v="2"/>
    <x v="0"/>
    <s v="North"/>
    <s v="Yes"/>
    <n v="494865"/>
    <n v="5.39"/>
    <x v="89"/>
    <n v="5538"/>
    <n v="12.01"/>
    <n v="89"/>
    <n v="5.1100000000000003"/>
    <n v="12.7"/>
    <n v="1.23"/>
    <n v="6.97"/>
    <n v="0"/>
    <n v="8.7899999999999991"/>
  </r>
  <r>
    <s v="P1197"/>
    <x v="4"/>
    <n v="39.606645062776799"/>
    <n v="-82.689928122506075"/>
    <x v="2"/>
    <n v="1414"/>
    <x v="3"/>
    <n v="2"/>
    <x v="2"/>
    <x v="45"/>
    <n v="8"/>
    <n v="9"/>
    <n v="2"/>
    <x v="0"/>
    <s v="West"/>
    <s v="Yes"/>
    <n v="477826"/>
    <n v="1.7"/>
    <x v="167"/>
    <n v="13541"/>
    <n v="26.59"/>
    <n v="108"/>
    <n v="6.87"/>
    <n v="9.7799999999999994"/>
    <n v="1.27"/>
    <n v="9.69"/>
    <n v="1"/>
    <n v="9.89"/>
  </r>
  <r>
    <s v="P1198"/>
    <x v="1"/>
    <n v="38.740178396680882"/>
    <n v="-89.22873893615909"/>
    <x v="3"/>
    <n v="1808"/>
    <x v="2"/>
    <n v="3"/>
    <x v="0"/>
    <x v="36"/>
    <n v="5"/>
    <n v="17"/>
    <n v="1"/>
    <x v="0"/>
    <s v="South"/>
    <s v="No"/>
    <n v="715418"/>
    <n v="4.67"/>
    <x v="168"/>
    <n v="9712"/>
    <n v="31"/>
    <n v="111"/>
    <n v="4.33"/>
    <n v="0.55000000000000004"/>
    <n v="0.96"/>
    <n v="1.45"/>
    <n v="1"/>
    <n v="-0.28999999999999998"/>
  </r>
  <r>
    <s v="P1199"/>
    <x v="0"/>
    <n v="38.013569291703533"/>
    <n v="-81.772989961628724"/>
    <x v="0"/>
    <n v="4677"/>
    <x v="1"/>
    <n v="1"/>
    <x v="2"/>
    <x v="48"/>
    <n v="1"/>
    <n v="8"/>
    <n v="0"/>
    <x v="0"/>
    <s v="South"/>
    <s v="No"/>
    <n v="305948"/>
    <n v="4.66"/>
    <x v="169"/>
    <n v="10168"/>
    <n v="30.83"/>
    <n v="181"/>
    <n v="6.24"/>
    <n v="0.63"/>
    <n v="1.36"/>
    <n v="9.01"/>
    <n v="0"/>
    <n v="1.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C21F5-C597-4C82-8E0C-C4DBF0D3BD72}"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66:B172" firstHeaderRow="1" firstDataRow="1" firstDataCol="1"/>
  <pivotFields count="28">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6">
    <i>
      <x/>
    </i>
    <i>
      <x v="1"/>
    </i>
    <i>
      <x v="2"/>
    </i>
    <i>
      <x v="3"/>
    </i>
    <i>
      <x v="4"/>
    </i>
    <i t="grand">
      <x/>
    </i>
  </rowItems>
  <colItems count="1">
    <i/>
  </colItems>
  <dataFields count="1">
    <dataField name="Average of Demand_Supply_Index" fld="24" subtotal="average" baseField="1" baseItem="0"/>
  </dataFields>
  <chartFormats count="16">
    <chartFormat chart="1"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0" format="4">
      <pivotArea type="data" outline="0" fieldPosition="0">
        <references count="2">
          <reference field="4294967294" count="1" selected="0">
            <x v="0"/>
          </reference>
          <reference field="1" count="1" selected="0">
            <x v="2"/>
          </reference>
        </references>
      </pivotArea>
    </chartFormat>
    <chartFormat chart="10" format="5">
      <pivotArea type="data" outline="0" fieldPosition="0">
        <references count="2">
          <reference field="4294967294" count="1" selected="0">
            <x v="0"/>
          </reference>
          <reference field="1" count="1" selected="0">
            <x v="3"/>
          </reference>
        </references>
      </pivotArea>
    </chartFormat>
    <chartFormat chart="10" format="6">
      <pivotArea type="data" outline="0" fieldPosition="0">
        <references count="2">
          <reference field="4294967294" count="1" selected="0">
            <x v="0"/>
          </reference>
          <reference field="1" count="1" selected="0">
            <x v="4"/>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 count="1" selected="0">
            <x v="0"/>
          </reference>
        </references>
      </pivotArea>
    </chartFormat>
    <chartFormat chart="12" format="9">
      <pivotArea type="data" outline="0" fieldPosition="0">
        <references count="2">
          <reference field="4294967294" count="1" selected="0">
            <x v="0"/>
          </reference>
          <reference field="1" count="1" selected="0">
            <x v="1"/>
          </reference>
        </references>
      </pivotArea>
    </chartFormat>
    <chartFormat chart="12" format="10">
      <pivotArea type="data" outline="0" fieldPosition="0">
        <references count="2">
          <reference field="4294967294" count="1" selected="0">
            <x v="0"/>
          </reference>
          <reference field="1" count="1" selected="0">
            <x v="2"/>
          </reference>
        </references>
      </pivotArea>
    </chartFormat>
    <chartFormat chart="12" format="11">
      <pivotArea type="data" outline="0" fieldPosition="0">
        <references count="2">
          <reference field="4294967294" count="1" selected="0">
            <x v="0"/>
          </reference>
          <reference field="1" count="1" selected="0">
            <x v="3"/>
          </reference>
        </references>
      </pivotArea>
    </chartFormat>
    <chartFormat chart="12" format="12">
      <pivotArea type="data" outline="0" fieldPosition="0">
        <references count="2">
          <reference field="4294967294" count="1" selected="0">
            <x v="0"/>
          </reference>
          <reference field="1" count="1" selected="0">
            <x v="4"/>
          </reference>
        </references>
      </pivotArea>
    </chartFormat>
    <chartFormat chart="9" format="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949B4E-055A-4293-9A2A-736C061173EC}"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Balconies">
  <location ref="A120:B124" firstHeaderRow="1" firstDataRow="1" firstDataCol="1"/>
  <pivotFields count="28">
    <pivotField showAll="0"/>
    <pivotField showAll="0">
      <items count="6">
        <item h="1" x="1"/>
        <item h="1" x="4"/>
        <item x="3"/>
        <item h="1" x="2"/>
        <item h="1" x="0"/>
        <item t="default"/>
      </items>
    </pivotField>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items count="4">
        <item x="0"/>
        <item x="1"/>
        <item h="1"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Average of Price_USD" fld="16" subtotal="average" baseField="8" baseItem="0"/>
  </dataFields>
  <chartFormats count="8">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0"/>
          </reference>
        </references>
      </pivotArea>
    </chartFormat>
    <chartFormat chart="5" format="7">
      <pivotArea type="data" outline="0" fieldPosition="0">
        <references count="2">
          <reference field="4294967294" count="1" selected="0">
            <x v="0"/>
          </reference>
          <reference field="8" count="1" selected="0">
            <x v="1"/>
          </reference>
        </references>
      </pivotArea>
    </chartFormat>
    <chartFormat chart="5" format="8">
      <pivotArea type="data" outline="0" fieldPosition="0">
        <references count="2">
          <reference field="4294967294" count="1" selected="0">
            <x v="0"/>
          </reference>
          <reference field="8" count="1" selected="0">
            <x v="2"/>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1ED945-3B5A-4B4C-B02C-93F5D234E04F}"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31:B137" firstHeaderRow="1" firstDataRow="1" firstDataCol="1"/>
  <pivotFields count="28">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71">
        <item x="53"/>
        <item x="144"/>
        <item x="59"/>
        <item x="131"/>
        <item x="122"/>
        <item x="138"/>
        <item x="125"/>
        <item x="147"/>
        <item x="55"/>
        <item x="91"/>
        <item x="13"/>
        <item x="98"/>
        <item x="50"/>
        <item x="117"/>
        <item x="57"/>
        <item x="0"/>
        <item x="5"/>
        <item x="14"/>
        <item x="161"/>
        <item x="9"/>
        <item x="74"/>
        <item x="63"/>
        <item x="88"/>
        <item x="2"/>
        <item x="118"/>
        <item x="140"/>
        <item x="31"/>
        <item x="126"/>
        <item x="137"/>
        <item x="48"/>
        <item x="109"/>
        <item x="165"/>
        <item x="43"/>
        <item x="168"/>
        <item x="80"/>
        <item x="164"/>
        <item x="113"/>
        <item x="96"/>
        <item x="102"/>
        <item x="106"/>
        <item x="163"/>
        <item x="25"/>
        <item x="153"/>
        <item x="17"/>
        <item x="38"/>
        <item x="60"/>
        <item x="141"/>
        <item x="120"/>
        <item x="65"/>
        <item x="45"/>
        <item x="56"/>
        <item x="18"/>
        <item x="47"/>
        <item x="115"/>
        <item x="142"/>
        <item x="16"/>
        <item x="87"/>
        <item x="8"/>
        <item x="152"/>
        <item x="134"/>
        <item x="67"/>
        <item x="62"/>
        <item x="52"/>
        <item x="23"/>
        <item x="124"/>
        <item x="1"/>
        <item x="29"/>
        <item x="92"/>
        <item x="64"/>
        <item x="162"/>
        <item x="116"/>
        <item x="97"/>
        <item x="143"/>
        <item x="72"/>
        <item x="123"/>
        <item x="77"/>
        <item x="112"/>
        <item x="151"/>
        <item x="15"/>
        <item x="128"/>
        <item x="21"/>
        <item x="127"/>
        <item x="100"/>
        <item x="94"/>
        <item x="70"/>
        <item x="34"/>
        <item x="95"/>
        <item x="132"/>
        <item x="104"/>
        <item x="156"/>
        <item x="24"/>
        <item x="154"/>
        <item x="76"/>
        <item x="46"/>
        <item x="10"/>
        <item x="33"/>
        <item x="54"/>
        <item x="119"/>
        <item x="133"/>
        <item x="42"/>
        <item x="7"/>
        <item x="129"/>
        <item x="160"/>
        <item x="41"/>
        <item x="167"/>
        <item x="35"/>
        <item x="130"/>
        <item x="28"/>
        <item x="108"/>
        <item x="166"/>
        <item x="36"/>
        <item x="49"/>
        <item x="78"/>
        <item x="26"/>
        <item x="90"/>
        <item x="30"/>
        <item x="110"/>
        <item x="103"/>
        <item x="82"/>
        <item x="107"/>
        <item x="37"/>
        <item x="75"/>
        <item x="86"/>
        <item x="79"/>
        <item x="12"/>
        <item x="81"/>
        <item x="39"/>
        <item x="111"/>
        <item x="61"/>
        <item x="155"/>
        <item x="51"/>
        <item x="84"/>
        <item x="99"/>
        <item x="139"/>
        <item x="135"/>
        <item x="44"/>
        <item x="150"/>
        <item x="89"/>
        <item x="149"/>
        <item x="158"/>
        <item x="68"/>
        <item x="11"/>
        <item x="19"/>
        <item x="3"/>
        <item x="169"/>
        <item x="40"/>
        <item x="121"/>
        <item x="58"/>
        <item x="66"/>
        <item x="146"/>
        <item x="101"/>
        <item x="105"/>
        <item x="32"/>
        <item x="114"/>
        <item x="69"/>
        <item x="148"/>
        <item x="22"/>
        <item x="71"/>
        <item x="20"/>
        <item x="157"/>
        <item x="4"/>
        <item x="85"/>
        <item x="6"/>
        <item x="93"/>
        <item x="73"/>
        <item x="83"/>
        <item x="145"/>
        <item x="136"/>
        <item x="27"/>
        <item x="15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Green_Cover_Perc" fld="20" subtotal="average" baseField="0" baseItem="9"/>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08EFD1-8C10-4ABF-9BF1-9D3C78900FAD}"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80:C84" firstHeaderRow="0" firstDataRow="1" firstDataCol="1"/>
  <pivotFields count="28">
    <pivotField showAll="0"/>
    <pivotField axis="axisRow" showAll="0">
      <items count="6">
        <item h="1" x="1"/>
        <item h="1" x="4"/>
        <item x="3"/>
        <item h="1" x="2"/>
        <item h="1"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h="1"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1"/>
    <field x="13"/>
  </rowFields>
  <rowItems count="4">
    <i>
      <x v="2"/>
    </i>
    <i r="1">
      <x/>
    </i>
    <i r="1">
      <x v="1"/>
    </i>
    <i t="grand">
      <x/>
    </i>
  </rowItems>
  <colFields count="1">
    <field x="-2"/>
  </colFields>
  <colItems count="2">
    <i>
      <x/>
    </i>
    <i i="1">
      <x v="1"/>
    </i>
  </colItems>
  <dataFields count="2">
    <dataField name="Count of Furnishing" fld="13" subtotal="count" baseField="0" baseItem="0"/>
    <dataField name="Average of Price_USD" fld="16" subtotal="average" baseField="1" baseItem="1"/>
  </dataFields>
  <chartFormats count="30">
    <chartFormat chart="2" format="0"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3">
          <reference field="4294967294" count="1" selected="0">
            <x v="0"/>
          </reference>
          <reference field="1" count="1" selected="0">
            <x v="0"/>
          </reference>
          <reference field="13" count="1" selected="0">
            <x v="0"/>
          </reference>
        </references>
      </pivotArea>
    </chartFormat>
    <chartFormat chart="5" format="19">
      <pivotArea type="data" outline="0" fieldPosition="0">
        <references count="3">
          <reference field="4294967294" count="1" selected="0">
            <x v="0"/>
          </reference>
          <reference field="1" count="1" selected="0">
            <x v="0"/>
          </reference>
          <reference field="13" count="1" selected="0">
            <x v="1"/>
          </reference>
        </references>
      </pivotArea>
    </chartFormat>
    <chartFormat chart="5" format="20">
      <pivotArea type="data" outline="0" fieldPosition="0">
        <references count="3">
          <reference field="4294967294" count="1" selected="0">
            <x v="0"/>
          </reference>
          <reference field="1" count="1" selected="0">
            <x v="0"/>
          </reference>
          <reference field="13" count="1" selected="0">
            <x v="2"/>
          </reference>
        </references>
      </pivotArea>
    </chartFormat>
    <chartFormat chart="5" format="21">
      <pivotArea type="data" outline="0" fieldPosition="0">
        <references count="3">
          <reference field="4294967294" count="1" selected="0">
            <x v="0"/>
          </reference>
          <reference field="1" count="1" selected="0">
            <x v="1"/>
          </reference>
          <reference field="13" count="1" selected="0">
            <x v="0"/>
          </reference>
        </references>
      </pivotArea>
    </chartFormat>
    <chartFormat chart="5" format="22">
      <pivotArea type="data" outline="0" fieldPosition="0">
        <references count="3">
          <reference field="4294967294" count="1" selected="0">
            <x v="0"/>
          </reference>
          <reference field="1" count="1" selected="0">
            <x v="1"/>
          </reference>
          <reference field="13" count="1" selected="0">
            <x v="1"/>
          </reference>
        </references>
      </pivotArea>
    </chartFormat>
    <chartFormat chart="5" format="23">
      <pivotArea type="data" outline="0" fieldPosition="0">
        <references count="3">
          <reference field="4294967294" count="1" selected="0">
            <x v="0"/>
          </reference>
          <reference field="1" count="1" selected="0">
            <x v="1"/>
          </reference>
          <reference field="13" count="1" selected="0">
            <x v="2"/>
          </reference>
        </references>
      </pivotArea>
    </chartFormat>
    <chartFormat chart="5" format="24">
      <pivotArea type="data" outline="0" fieldPosition="0">
        <references count="3">
          <reference field="4294967294" count="1" selected="0">
            <x v="0"/>
          </reference>
          <reference field="1" count="1" selected="0">
            <x v="2"/>
          </reference>
          <reference field="13" count="1" selected="0">
            <x v="0"/>
          </reference>
        </references>
      </pivotArea>
    </chartFormat>
    <chartFormat chart="5" format="25">
      <pivotArea type="data" outline="0" fieldPosition="0">
        <references count="3">
          <reference field="4294967294" count="1" selected="0">
            <x v="0"/>
          </reference>
          <reference field="1" count="1" selected="0">
            <x v="2"/>
          </reference>
          <reference field="13" count="1" selected="0">
            <x v="1"/>
          </reference>
        </references>
      </pivotArea>
    </chartFormat>
    <chartFormat chart="5" format="26">
      <pivotArea type="data" outline="0" fieldPosition="0">
        <references count="3">
          <reference field="4294967294" count="1" selected="0">
            <x v="0"/>
          </reference>
          <reference field="1" count="1" selected="0">
            <x v="2"/>
          </reference>
          <reference field="13" count="1" selected="0">
            <x v="2"/>
          </reference>
        </references>
      </pivotArea>
    </chartFormat>
    <chartFormat chart="5" format="27">
      <pivotArea type="data" outline="0" fieldPosition="0">
        <references count="3">
          <reference field="4294967294" count="1" selected="0">
            <x v="0"/>
          </reference>
          <reference field="1" count="1" selected="0">
            <x v="3"/>
          </reference>
          <reference field="13" count="1" selected="0">
            <x v="0"/>
          </reference>
        </references>
      </pivotArea>
    </chartFormat>
    <chartFormat chart="5" format="28">
      <pivotArea type="data" outline="0" fieldPosition="0">
        <references count="3">
          <reference field="4294967294" count="1" selected="0">
            <x v="0"/>
          </reference>
          <reference field="1" count="1" selected="0">
            <x v="3"/>
          </reference>
          <reference field="13" count="1" selected="0">
            <x v="1"/>
          </reference>
        </references>
      </pivotArea>
    </chartFormat>
    <chartFormat chart="5" format="29">
      <pivotArea type="data" outline="0" fieldPosition="0">
        <references count="3">
          <reference field="4294967294" count="1" selected="0">
            <x v="0"/>
          </reference>
          <reference field="1" count="1" selected="0">
            <x v="3"/>
          </reference>
          <reference field="13" count="1" selected="0">
            <x v="2"/>
          </reference>
        </references>
      </pivotArea>
    </chartFormat>
    <chartFormat chart="5" format="30">
      <pivotArea type="data" outline="0" fieldPosition="0">
        <references count="3">
          <reference field="4294967294" count="1" selected="0">
            <x v="0"/>
          </reference>
          <reference field="1" count="1" selected="0">
            <x v="4"/>
          </reference>
          <reference field="13" count="1" selected="0">
            <x v="0"/>
          </reference>
        </references>
      </pivotArea>
    </chartFormat>
    <chartFormat chart="5" format="31">
      <pivotArea type="data" outline="0" fieldPosition="0">
        <references count="3">
          <reference field="4294967294" count="1" selected="0">
            <x v="0"/>
          </reference>
          <reference field="1" count="1" selected="0">
            <x v="4"/>
          </reference>
          <reference field="13" count="1" selected="0">
            <x v="1"/>
          </reference>
        </references>
      </pivotArea>
    </chartFormat>
    <chartFormat chart="5" format="32">
      <pivotArea type="data" outline="0" fieldPosition="0">
        <references count="3">
          <reference field="4294967294" count="1" selected="0">
            <x v="0"/>
          </reference>
          <reference field="1" count="1" selected="0">
            <x v="4"/>
          </reference>
          <reference field="13" count="1" selected="0">
            <x v="2"/>
          </reference>
        </references>
      </pivotArea>
    </chartFormat>
    <chartFormat chart="5" format="34"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5" format="35">
      <pivotArea type="data" outline="0" fieldPosition="0">
        <references count="3">
          <reference field="4294967294" count="1" selected="0">
            <x v="1"/>
          </reference>
          <reference field="1" count="1" selected="0">
            <x v="1"/>
          </reference>
          <reference field="13" count="1" selected="0">
            <x v="2"/>
          </reference>
        </references>
      </pivotArea>
    </chartFormat>
    <chartFormat chart="2" format="3">
      <pivotArea type="data" outline="0" fieldPosition="0">
        <references count="3">
          <reference field="4294967294" count="1" selected="0">
            <x v="0"/>
          </reference>
          <reference field="1" count="1" selected="0">
            <x v="4"/>
          </reference>
          <reference field="13" count="1" selected="0">
            <x v="2"/>
          </reference>
        </references>
      </pivotArea>
    </chartFormat>
    <chartFormat chart="2" format="4">
      <pivotArea type="data" outline="0" fieldPosition="0">
        <references count="3">
          <reference field="4294967294" count="1" selected="0">
            <x v="1"/>
          </reference>
          <reference field="1" count="1" selected="0">
            <x v="4"/>
          </reference>
          <reference field="13" count="1" selected="0">
            <x v="2"/>
          </reference>
        </references>
      </pivotArea>
    </chartFormat>
    <chartFormat chart="5" format="36">
      <pivotArea type="data" outline="0" fieldPosition="0">
        <references count="3">
          <reference field="4294967294" count="1" selected="0">
            <x v="1"/>
          </reference>
          <reference field="1" count="1" selected="0">
            <x v="3"/>
          </reference>
          <reference field="13" count="1" selected="0">
            <x v="0"/>
          </reference>
        </references>
      </pivotArea>
    </chartFormat>
    <chartFormat chart="5" format="37">
      <pivotArea type="data" outline="0" fieldPosition="0">
        <references count="3">
          <reference field="4294967294" count="1" selected="0">
            <x v="1"/>
          </reference>
          <reference field="1" count="1" selected="0">
            <x v="3"/>
          </reference>
          <reference field="13" count="1" selected="0">
            <x v="1"/>
          </reference>
        </references>
      </pivotArea>
    </chartFormat>
    <chartFormat chart="2" format="5">
      <pivotArea type="data" outline="0" fieldPosition="0">
        <references count="3">
          <reference field="4294967294" count="1" selected="0">
            <x v="0"/>
          </reference>
          <reference field="1" count="1" selected="0">
            <x v="1"/>
          </reference>
          <reference field="13" count="1" selected="0">
            <x v="0"/>
          </reference>
        </references>
      </pivotArea>
    </chartFormat>
    <chartFormat chart="2" format="6">
      <pivotArea type="data" outline="0" fieldPosition="0">
        <references count="3">
          <reference field="4294967294" count="1" selected="0">
            <x v="0"/>
          </reference>
          <reference field="1" count="1" selected="0">
            <x v="1"/>
          </reference>
          <reference field="13" count="1" selected="0">
            <x v="1"/>
          </reference>
        </references>
      </pivotArea>
    </chartFormat>
    <chartFormat chart="2" format="7">
      <pivotArea type="data" outline="0" fieldPosition="0">
        <references count="3">
          <reference field="4294967294" count="1" selected="0">
            <x v="1"/>
          </reference>
          <reference field="1" count="1" selected="0">
            <x v="1"/>
          </reference>
          <reference field="13" count="1" selected="0">
            <x v="0"/>
          </reference>
        </references>
      </pivotArea>
    </chartFormat>
    <chartFormat chart="2" format="8">
      <pivotArea type="data" outline="0" fieldPosition="0">
        <references count="3">
          <reference field="4294967294" count="1" selected="0">
            <x v="1"/>
          </reference>
          <reference field="1" count="1" selected="0">
            <x v="1"/>
          </reference>
          <reference field="13" count="1" selected="0">
            <x v="1"/>
          </reference>
        </references>
      </pivotArea>
    </chartFormat>
    <chartFormat chart="5" format="38">
      <pivotArea type="data" outline="0" fieldPosition="0">
        <references count="3">
          <reference field="4294967294" count="1" selected="0">
            <x v="1"/>
          </reference>
          <reference field="1" count="1" selected="0">
            <x v="2"/>
          </reference>
          <reference field="13" count="1" selected="0">
            <x v="0"/>
          </reference>
        </references>
      </pivotArea>
    </chartFormat>
    <chartFormat chart="5" format="39">
      <pivotArea type="data" outline="0" fieldPosition="0">
        <references count="3">
          <reference field="4294967294" count="1" selected="0">
            <x v="1"/>
          </reference>
          <reference field="1"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AC493F-3734-49AB-A2FD-9FE6190C5D8B}"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56:B162" firstHeaderRow="1" firstDataRow="1" firstDataCol="1"/>
  <pivotFields count="28">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Price_Appreciation_5Y_Perc" fld="23" subtotal="average" baseField="1" baseItem="0"/>
  </dataFields>
  <chartFormats count="8">
    <chartFormat chart="6"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1"/>
          </reference>
        </references>
      </pivotArea>
    </chartFormat>
    <chartFormat chart="8" format="10">
      <pivotArea type="data" outline="0" fieldPosition="0">
        <references count="2">
          <reference field="4294967294" count="1" selected="0">
            <x v="0"/>
          </reference>
          <reference field="1" count="1" selected="0">
            <x v="2"/>
          </reference>
        </references>
      </pivotArea>
    </chartFormat>
    <chartFormat chart="8" format="11">
      <pivotArea type="data" outline="0" fieldPosition="0">
        <references count="2">
          <reference field="4294967294" count="1" selected="0">
            <x v="0"/>
          </reference>
          <reference field="1" count="1" selected="0">
            <x v="3"/>
          </reference>
        </references>
      </pivotArea>
    </chartFormat>
    <chartFormat chart="8" format="12">
      <pivotArea type="data" outline="0" fieldPosition="0">
        <references count="2">
          <reference field="4294967294" count="1" selected="0">
            <x v="0"/>
          </reference>
          <reference field="1" count="1" selected="0">
            <x v="4"/>
          </reference>
        </references>
      </pivotArea>
    </chartFormat>
    <chartFormat chart="6" format="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25975F-4EE6-4915-B829-0A5DC1A367D4}"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69:B75" firstHeaderRow="1" firstDataRow="1" firstDataCol="1"/>
  <pivotFields count="28">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Air_Quality_Index" fld="21" subtotal="average" baseField="1" baseItem="0"/>
  </dataFields>
  <chartFormats count="1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1"/>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2">
          <reference field="4294967294" count="1" selected="0">
            <x v="0"/>
          </reference>
          <reference field="1" count="1" selected="0">
            <x v="3"/>
          </reference>
        </references>
      </pivotArea>
    </chartFormat>
    <chartFormat chart="13" format="5">
      <pivotArea type="data" outline="0" fieldPosition="0">
        <references count="2">
          <reference field="4294967294" count="1" selected="0">
            <x v="0"/>
          </reference>
          <reference field="1" count="1" selected="0">
            <x v="4"/>
          </reference>
        </references>
      </pivotArea>
    </chartFormat>
    <chartFormat chart="19" format="19" series="1">
      <pivotArea type="data" outline="0" fieldPosition="0">
        <references count="1">
          <reference field="4294967294" count="1" selected="0">
            <x v="0"/>
          </reference>
        </references>
      </pivotArea>
    </chartFormat>
    <chartFormat chart="19" format="20">
      <pivotArea type="data" outline="0" fieldPosition="0">
        <references count="2">
          <reference field="4294967294" count="1" selected="0">
            <x v="0"/>
          </reference>
          <reference field="1" count="1" selected="0">
            <x v="0"/>
          </reference>
        </references>
      </pivotArea>
    </chartFormat>
    <chartFormat chart="19" format="21">
      <pivotArea type="data" outline="0" fieldPosition="0">
        <references count="2">
          <reference field="4294967294" count="1" selected="0">
            <x v="0"/>
          </reference>
          <reference field="1" count="1" selected="0">
            <x v="1"/>
          </reference>
        </references>
      </pivotArea>
    </chartFormat>
    <chartFormat chart="19" format="22">
      <pivotArea type="data" outline="0" fieldPosition="0">
        <references count="2">
          <reference field="4294967294" count="1" selected="0">
            <x v="0"/>
          </reference>
          <reference field="1" count="1" selected="0">
            <x v="2"/>
          </reference>
        </references>
      </pivotArea>
    </chartFormat>
    <chartFormat chart="19" format="23">
      <pivotArea type="data" outline="0" fieldPosition="0">
        <references count="2">
          <reference field="4294967294" count="1" selected="0">
            <x v="0"/>
          </reference>
          <reference field="1" count="1" selected="0">
            <x v="3"/>
          </reference>
        </references>
      </pivotArea>
    </chartFormat>
    <chartFormat chart="19" format="2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7BB3C6-5675-45E5-B673-E9F3068A51D9}"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rowHeaderCaption="Cities">
  <location ref="A56:B62" firstHeaderRow="1" firstDataRow="1" firstDataCol="1"/>
  <pivotFields count="28">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Crime_Rate" fld="17" subtotal="average" baseField="1" baseItem="0"/>
  </dataFields>
  <chartFormats count="3">
    <chartFormat chart="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134E3C-46D9-47DC-ABC0-D1125C0542D5}"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143:C145" firstHeaderRow="0" firstDataRow="1" firstDataCol="1"/>
  <pivotFields count="28">
    <pivotField showAll="0"/>
    <pivotField axis="axisRow" showAll="0">
      <items count="6">
        <item h="1" x="1"/>
        <item h="1" x="4"/>
        <item x="3"/>
        <item h="1"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s>
  <rowFields count="1">
    <field x="1"/>
  </rowFields>
  <rowItems count="2">
    <i>
      <x v="2"/>
    </i>
    <i t="grand">
      <x/>
    </i>
  </rowItems>
  <colFields count="1">
    <field x="-2"/>
  </colFields>
  <colItems count="2">
    <i>
      <x/>
    </i>
    <i i="1">
      <x v="1"/>
    </i>
  </colItems>
  <dataFields count="2">
    <dataField name="Average of Rental_Yield_Perc" fld="22" subtotal="average" baseField="1" baseItem="0"/>
    <dataField name="Average of ROI_Perc" fld="27" subtotal="average" baseField="1" baseItem="0"/>
  </dataFields>
  <chartFormats count="6">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0" format="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9F3ECC-B9F0-458E-8ACB-96E70A5FEAD1}"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3:C10" firstHeaderRow="1" firstDataRow="2" firstDataCol="1"/>
  <pivotFields count="28">
    <pivotField showAll="0"/>
    <pivotField axis="axisCol" showAll="0">
      <items count="6">
        <item h="1" x="1"/>
        <item h="1" x="4"/>
        <item x="3"/>
        <item h="1" x="2"/>
        <item h="1" x="0"/>
        <item t="default"/>
      </items>
    </pivotField>
    <pivotField showAll="0"/>
    <pivotField showAll="0"/>
    <pivotField axis="axisRow" showAll="0">
      <items count="6">
        <item x="3"/>
        <item x="2"/>
        <item x="4"/>
        <item x="0"/>
        <item x="1"/>
        <item t="default"/>
      </items>
    </pivotField>
    <pivotField showAll="0"/>
    <pivotField showAll="0"/>
    <pivotField showAll="0"/>
    <pivotField showAll="0"/>
    <pivotField showAll="0"/>
    <pivotField showAll="0"/>
    <pivotField showAll="0"/>
    <pivotField showAll="0"/>
    <pivotField showAll="0">
      <items count="4">
        <item x="0"/>
        <item x="1"/>
        <item h="1"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1"/>
  </colFields>
  <colItems count="2">
    <i>
      <x v="2"/>
    </i>
    <i t="grand">
      <x/>
    </i>
  </colItems>
  <dataFields count="1">
    <dataField name="Average of Price_USD" fld="16" subtotal="average" baseField="1" baseItem="0"/>
  </dataFields>
  <chartFormats count="40">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2">
          <reference field="4294967294" count="1" selected="0">
            <x v="0"/>
          </reference>
          <reference field="1" count="1" selected="0">
            <x v="3"/>
          </reference>
        </references>
      </pivotArea>
    </chartFormat>
    <chartFormat chart="2" format="9" series="1">
      <pivotArea type="data" outline="0" fieldPosition="0">
        <references count="2">
          <reference field="4294967294" count="1" selected="0">
            <x v="0"/>
          </reference>
          <reference field="1" count="1" selected="0">
            <x v="4"/>
          </reference>
        </references>
      </pivotArea>
    </chartFormat>
    <chartFormat chart="2" format="10">
      <pivotArea type="data" outline="0" fieldPosition="0">
        <references count="3">
          <reference field="4294967294" count="1" selected="0">
            <x v="0"/>
          </reference>
          <reference field="1" count="1" selected="0">
            <x v="0"/>
          </reference>
          <reference field="4" count="1" selected="0">
            <x v="0"/>
          </reference>
        </references>
      </pivotArea>
    </chartFormat>
    <chartFormat chart="2" format="11">
      <pivotArea type="data" outline="0" fieldPosition="0">
        <references count="3">
          <reference field="4294967294" count="1" selected="0">
            <x v="0"/>
          </reference>
          <reference field="1" count="1" selected="0">
            <x v="0"/>
          </reference>
          <reference field="4" count="1" selected="0">
            <x v="1"/>
          </reference>
        </references>
      </pivotArea>
    </chartFormat>
    <chartFormat chart="2" format="12">
      <pivotArea type="data" outline="0" fieldPosition="0">
        <references count="3">
          <reference field="4294967294" count="1" selected="0">
            <x v="0"/>
          </reference>
          <reference field="1" count="1" selected="0">
            <x v="0"/>
          </reference>
          <reference field="4" count="1" selected="0">
            <x v="2"/>
          </reference>
        </references>
      </pivotArea>
    </chartFormat>
    <chartFormat chart="2" format="13">
      <pivotArea type="data" outline="0" fieldPosition="0">
        <references count="3">
          <reference field="4294967294" count="1" selected="0">
            <x v="0"/>
          </reference>
          <reference field="1" count="1" selected="0">
            <x v="0"/>
          </reference>
          <reference field="4" count="1" selected="0">
            <x v="3"/>
          </reference>
        </references>
      </pivotArea>
    </chartFormat>
    <chartFormat chart="2" format="14">
      <pivotArea type="data" outline="0" fieldPosition="0">
        <references count="3">
          <reference field="4294967294" count="1" selected="0">
            <x v="0"/>
          </reference>
          <reference field="1"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1" count="1" selected="0">
            <x v="0"/>
          </reference>
        </references>
      </pivotArea>
    </chartFormat>
    <chartFormat chart="5" format="22">
      <pivotArea type="data" outline="0" fieldPosition="0">
        <references count="3">
          <reference field="4294967294" count="1" selected="0">
            <x v="0"/>
          </reference>
          <reference field="1" count="1" selected="0">
            <x v="0"/>
          </reference>
          <reference field="4" count="1" selected="0">
            <x v="0"/>
          </reference>
        </references>
      </pivotArea>
    </chartFormat>
    <chartFormat chart="5" format="23">
      <pivotArea type="data" outline="0" fieldPosition="0">
        <references count="3">
          <reference field="4294967294" count="1" selected="0">
            <x v="0"/>
          </reference>
          <reference field="1" count="1" selected="0">
            <x v="0"/>
          </reference>
          <reference field="4" count="1" selected="0">
            <x v="1"/>
          </reference>
        </references>
      </pivotArea>
    </chartFormat>
    <chartFormat chart="5" format="24">
      <pivotArea type="data" outline="0" fieldPosition="0">
        <references count="3">
          <reference field="4294967294" count="1" selected="0">
            <x v="0"/>
          </reference>
          <reference field="1" count="1" selected="0">
            <x v="0"/>
          </reference>
          <reference field="4" count="1" selected="0">
            <x v="2"/>
          </reference>
        </references>
      </pivotArea>
    </chartFormat>
    <chartFormat chart="5" format="25">
      <pivotArea type="data" outline="0" fieldPosition="0">
        <references count="3">
          <reference field="4294967294" count="1" selected="0">
            <x v="0"/>
          </reference>
          <reference field="1" count="1" selected="0">
            <x v="0"/>
          </reference>
          <reference field="4" count="1" selected="0">
            <x v="3"/>
          </reference>
        </references>
      </pivotArea>
    </chartFormat>
    <chartFormat chart="5" format="26">
      <pivotArea type="data" outline="0" fieldPosition="0">
        <references count="3">
          <reference field="4294967294" count="1" selected="0">
            <x v="0"/>
          </reference>
          <reference field="1" count="1" selected="0">
            <x v="0"/>
          </reference>
          <reference field="4" count="1" selected="0">
            <x v="4"/>
          </reference>
        </references>
      </pivotArea>
    </chartFormat>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2"/>
          </reference>
        </references>
      </pivotArea>
    </chartFormat>
    <chartFormat chart="20" format="3" series="1">
      <pivotArea type="data" outline="0" fieldPosition="0">
        <references count="2">
          <reference field="4294967294" count="1" selected="0">
            <x v="0"/>
          </reference>
          <reference field="1" count="1" selected="0">
            <x v="3"/>
          </reference>
        </references>
      </pivotArea>
    </chartFormat>
    <chartFormat chart="20" format="4" series="1">
      <pivotArea type="data" outline="0" fieldPosition="0">
        <references count="2">
          <reference field="4294967294" count="1" selected="0">
            <x v="0"/>
          </reference>
          <reference field="1" count="1" selected="0">
            <x v="4"/>
          </reference>
        </references>
      </pivotArea>
    </chartFormat>
    <chartFormat chart="5" format="27" series="1">
      <pivotArea type="data" outline="0" fieldPosition="0">
        <references count="2">
          <reference field="4294967294" count="1" selected="0">
            <x v="0"/>
          </reference>
          <reference field="1" count="1" selected="0">
            <x v="1"/>
          </reference>
        </references>
      </pivotArea>
    </chartFormat>
    <chartFormat chart="5" format="28" series="1">
      <pivotArea type="data" outline="0" fieldPosition="0">
        <references count="2">
          <reference field="4294967294" count="1" selected="0">
            <x v="0"/>
          </reference>
          <reference field="1" count="1" selected="0">
            <x v="2"/>
          </reference>
        </references>
      </pivotArea>
    </chartFormat>
    <chartFormat chart="5" format="29" series="1">
      <pivotArea type="data" outline="0" fieldPosition="0">
        <references count="2">
          <reference field="4294967294" count="1" selected="0">
            <x v="0"/>
          </reference>
          <reference field="1" count="1" selected="0">
            <x v="3"/>
          </reference>
        </references>
      </pivotArea>
    </chartFormat>
    <chartFormat chart="5" format="30" series="1">
      <pivotArea type="data" outline="0" fieldPosition="0">
        <references count="2">
          <reference field="4294967294" count="1" selected="0">
            <x v="0"/>
          </reference>
          <reference field="1" count="1" selected="0">
            <x v="4"/>
          </reference>
        </references>
      </pivotArea>
    </chartFormat>
    <chartFormat chart="24" format="10" series="1">
      <pivotArea type="data" outline="0" fieldPosition="0">
        <references count="2">
          <reference field="4294967294" count="1" selected="0">
            <x v="0"/>
          </reference>
          <reference field="1" count="1" selected="0">
            <x v="0"/>
          </reference>
        </references>
      </pivotArea>
    </chartFormat>
    <chartFormat chart="24" format="11" series="1">
      <pivotArea type="data" outline="0" fieldPosition="0">
        <references count="2">
          <reference field="4294967294" count="1" selected="0">
            <x v="0"/>
          </reference>
          <reference field="1" count="1" selected="0">
            <x v="1"/>
          </reference>
        </references>
      </pivotArea>
    </chartFormat>
    <chartFormat chart="24" format="12" series="1">
      <pivotArea type="data" outline="0" fieldPosition="0">
        <references count="2">
          <reference field="4294967294" count="1" selected="0">
            <x v="0"/>
          </reference>
          <reference field="1" count="1" selected="0">
            <x v="2"/>
          </reference>
        </references>
      </pivotArea>
    </chartFormat>
    <chartFormat chart="24" format="13" series="1">
      <pivotArea type="data" outline="0" fieldPosition="0">
        <references count="2">
          <reference field="4294967294" count="1" selected="0">
            <x v="0"/>
          </reference>
          <reference field="1" count="1" selected="0">
            <x v="3"/>
          </reference>
        </references>
      </pivotArea>
    </chartFormat>
    <chartFormat chart="24" format="14" series="1">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3">
          <reference field="4294967294" count="1" selected="0">
            <x v="0"/>
          </reference>
          <reference field="1" count="1" selected="0">
            <x v="1"/>
          </reference>
          <reference field="4" count="1" selected="0">
            <x v="0"/>
          </reference>
        </references>
      </pivotArea>
    </chartFormat>
    <chartFormat chart="2" format="16">
      <pivotArea type="data" outline="0" fieldPosition="0">
        <references count="3">
          <reference field="4294967294" count="1" selected="0">
            <x v="0"/>
          </reference>
          <reference field="1" count="1" selected="0">
            <x v="1"/>
          </reference>
          <reference field="4" count="1" selected="0">
            <x v="1"/>
          </reference>
        </references>
      </pivotArea>
    </chartFormat>
    <chartFormat chart="2" format="17">
      <pivotArea type="data" outline="0" fieldPosition="0">
        <references count="3">
          <reference field="4294967294" count="1" selected="0">
            <x v="0"/>
          </reference>
          <reference field="1" count="1" selected="0">
            <x v="1"/>
          </reference>
          <reference field="4" count="1" selected="0">
            <x v="2"/>
          </reference>
        </references>
      </pivotArea>
    </chartFormat>
    <chartFormat chart="2" format="18">
      <pivotArea type="data" outline="0" fieldPosition="0">
        <references count="3">
          <reference field="4294967294" count="1" selected="0">
            <x v="0"/>
          </reference>
          <reference field="1" count="1" selected="0">
            <x v="1"/>
          </reference>
          <reference field="4" count="1" selected="0">
            <x v="3"/>
          </reference>
        </references>
      </pivotArea>
    </chartFormat>
    <chartFormat chart="2" format="19">
      <pivotArea type="data" outline="0" fieldPosition="0">
        <references count="3">
          <reference field="4294967294" count="1" selected="0">
            <x v="0"/>
          </reference>
          <reference field="1" count="1" selected="0">
            <x v="1"/>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FCC909-EB42-45CB-9E43-52A21B71B2DF}"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rowHeaderCaption="Cities">
  <location ref="A107:E115" firstHeaderRow="1" firstDataRow="3" firstDataCol="1"/>
  <pivotFields count="28">
    <pivotField showAll="0"/>
    <pivotField axis="axisCol" showAll="0">
      <items count="6">
        <item h="1" x="1"/>
        <item h="1" x="4"/>
        <item x="3"/>
        <item h="1" x="2"/>
        <item h="1" x="0"/>
        <item t="default"/>
      </items>
    </pivotField>
    <pivotField showAll="0"/>
    <pivotField showAll="0"/>
    <pivotField showAll="0"/>
    <pivotField showAll="0"/>
    <pivotField axis="axisRow" dataField="1" showAll="0">
      <items count="6">
        <item n="1BHK" x="1"/>
        <item n="2BHK" x="0"/>
        <item n="3BHK" x="4"/>
        <item n="4BHK" x="3"/>
        <item n="5BHK" x="2"/>
        <item t="default"/>
      </items>
    </pivotField>
    <pivotField showAll="0"/>
    <pivotField showAll="0"/>
    <pivotField showAll="0"/>
    <pivotField showAll="0"/>
    <pivotField showAll="0"/>
    <pivotField showAll="0"/>
    <pivotField showAll="0">
      <items count="4">
        <item x="0"/>
        <item x="1"/>
        <item h="1"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2">
    <field x="1"/>
    <field x="-2"/>
  </colFields>
  <colItems count="4">
    <i>
      <x v="2"/>
      <x/>
    </i>
    <i r="1" i="1">
      <x v="1"/>
    </i>
    <i t="grand">
      <x/>
    </i>
    <i t="grand" i="1">
      <x/>
    </i>
  </colItems>
  <dataFields count="2">
    <dataField name="Count of Bedrooms" fld="6" subtotal="count" baseField="6" baseItem="3"/>
    <dataField name="Average of Price_USD" fld="16" subtotal="average" baseField="6" baseItem="0"/>
  </dataFields>
  <chartFormats count="20">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1"/>
          </reference>
          <reference field="1" count="1" selected="0">
            <x v="0"/>
          </reference>
        </references>
      </pivotArea>
    </chartFormat>
    <chartFormat chart="24" format="4" series="1">
      <pivotArea type="data" outline="0" fieldPosition="0">
        <references count="2">
          <reference field="4294967294" count="1" selected="0">
            <x v="0"/>
          </reference>
          <reference field="1" count="1" selected="0">
            <x v="0"/>
          </reference>
        </references>
      </pivotArea>
    </chartFormat>
    <chartFormat chart="24" format="5" series="1">
      <pivotArea type="data" outline="0" fieldPosition="0">
        <references count="2">
          <reference field="4294967294" count="1" selected="0">
            <x v="1"/>
          </reference>
          <reference field="1" count="1" selected="0">
            <x v="0"/>
          </reference>
        </references>
      </pivotArea>
    </chartFormat>
    <chartFormat chart="24" format="6" series="1">
      <pivotArea type="data" outline="0" fieldPosition="0">
        <references count="2">
          <reference field="4294967294" count="1" selected="0">
            <x v="0"/>
          </reference>
          <reference field="1" count="1" selected="0">
            <x v="3"/>
          </reference>
        </references>
      </pivotArea>
    </chartFormat>
    <chartFormat chart="24" format="7" series="1">
      <pivotArea type="data" outline="0" fieldPosition="0">
        <references count="2">
          <reference field="4294967294" count="1" selected="0">
            <x v="1"/>
          </reference>
          <reference field="1" count="1" selected="0">
            <x v="3"/>
          </reference>
        </references>
      </pivotArea>
    </chartFormat>
    <chartFormat chart="20" format="2" series="1">
      <pivotArea type="data" outline="0" fieldPosition="0">
        <references count="2">
          <reference field="4294967294" count="1" selected="0">
            <x v="0"/>
          </reference>
          <reference field="1" count="1" selected="0">
            <x v="3"/>
          </reference>
        </references>
      </pivotArea>
    </chartFormat>
    <chartFormat chart="20" format="3" series="1">
      <pivotArea type="data" outline="0" fieldPosition="0">
        <references count="2">
          <reference field="4294967294" count="1" selected="0">
            <x v="1"/>
          </reference>
          <reference field="1" count="1" selected="0">
            <x v="3"/>
          </reference>
        </references>
      </pivotArea>
    </chartFormat>
    <chartFormat chart="24" format="8" series="1">
      <pivotArea type="data" outline="0" fieldPosition="0">
        <references count="2">
          <reference field="4294967294" count="1" selected="0">
            <x v="0"/>
          </reference>
          <reference field="1" count="1" selected="0">
            <x v="2"/>
          </reference>
        </references>
      </pivotArea>
    </chartFormat>
    <chartFormat chart="24" format="9" series="1">
      <pivotArea type="data" outline="0" fieldPosition="0">
        <references count="2">
          <reference field="4294967294" count="1" selected="0">
            <x v="1"/>
          </reference>
          <reference field="1" count="1" selected="0">
            <x v="2"/>
          </reference>
        </references>
      </pivotArea>
    </chartFormat>
    <chartFormat chart="20" format="4" series="1">
      <pivotArea type="data" outline="0" fieldPosition="0">
        <references count="2">
          <reference field="4294967294" count="1" selected="0">
            <x v="0"/>
          </reference>
          <reference field="1" count="1" selected="0">
            <x v="2"/>
          </reference>
        </references>
      </pivotArea>
    </chartFormat>
    <chartFormat chart="20" format="5" series="1">
      <pivotArea type="data" outline="0" fieldPosition="0">
        <references count="2">
          <reference field="4294967294" count="1" selected="0">
            <x v="1"/>
          </reference>
          <reference field="1" count="1" selected="0">
            <x v="2"/>
          </reference>
        </references>
      </pivotArea>
    </chartFormat>
    <chartFormat chart="24" format="10" series="1">
      <pivotArea type="data" outline="0" fieldPosition="0">
        <references count="2">
          <reference field="4294967294" count="1" selected="0">
            <x v="0"/>
          </reference>
          <reference field="1" count="1" selected="0">
            <x v="4"/>
          </reference>
        </references>
      </pivotArea>
    </chartFormat>
    <chartFormat chart="24" format="11" series="1">
      <pivotArea type="data" outline="0" fieldPosition="0">
        <references count="2">
          <reference field="4294967294" count="1" selected="0">
            <x v="1"/>
          </reference>
          <reference field="1" count="1" selected="0">
            <x v="4"/>
          </reference>
        </references>
      </pivotArea>
    </chartFormat>
    <chartFormat chart="20" format="6" series="1">
      <pivotArea type="data" outline="0" fieldPosition="0">
        <references count="2">
          <reference field="4294967294" count="1" selected="0">
            <x v="0"/>
          </reference>
          <reference field="1" count="1" selected="0">
            <x v="4"/>
          </reference>
        </references>
      </pivotArea>
    </chartFormat>
    <chartFormat chart="20" format="7" series="1">
      <pivotArea type="data" outline="0" fieldPosition="0">
        <references count="2">
          <reference field="4294967294" count="1" selected="0">
            <x v="1"/>
          </reference>
          <reference field="1" count="1" selected="0">
            <x v="4"/>
          </reference>
        </references>
      </pivotArea>
    </chartFormat>
    <chartFormat chart="24" format="12" series="1">
      <pivotArea type="data" outline="0" fieldPosition="0">
        <references count="2">
          <reference field="4294967294" count="1" selected="0">
            <x v="0"/>
          </reference>
          <reference field="1" count="1" selected="0">
            <x v="1"/>
          </reference>
        </references>
      </pivotArea>
    </chartFormat>
    <chartFormat chart="24" format="13" series="1">
      <pivotArea type="data" outline="0" fieldPosition="0">
        <references count="2">
          <reference field="4294967294" count="1" selected="0">
            <x v="1"/>
          </reference>
          <reference field="1" count="1" selected="0">
            <x v="1"/>
          </reference>
        </references>
      </pivotArea>
    </chartFormat>
    <chartFormat chart="20" format="8" series="1">
      <pivotArea type="data" outline="0" fieldPosition="0">
        <references count="2">
          <reference field="4294967294" count="1" selected="0">
            <x v="0"/>
          </reference>
          <reference field="1" count="1" selected="0">
            <x v="1"/>
          </reference>
        </references>
      </pivotArea>
    </chartFormat>
    <chartFormat chart="20" format="9" series="1">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596CE6-DF3B-4182-BBF2-0847AA62C27F}"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93:B95" firstHeaderRow="1" firstDataRow="1" firstDataCol="1"/>
  <pivotFields count="28">
    <pivotField showAll="0"/>
    <pivotField axis="axisRow" showAll="0">
      <items count="6">
        <item h="1" x="1"/>
        <item h="1" x="4"/>
        <item x="3"/>
        <item h="1"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2">
    <i>
      <x v="2"/>
    </i>
    <i t="grand">
      <x/>
    </i>
  </rowItems>
  <colItems count="1">
    <i/>
  </colItems>
  <dataFields count="1">
    <dataField name="Average of Vacancy_Rate_Perc" fld="25" subtotal="average" baseField="1" baseItem="0"/>
  </dataFields>
  <chartFormats count="2">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7CF9CB-FD0E-4347-800A-D1852281925F}"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9:C46" firstHeaderRow="1" firstDataRow="2" firstDataCol="1"/>
  <pivotFields count="28">
    <pivotField showAll="0"/>
    <pivotField axis="axisCol" showAll="0">
      <items count="6">
        <item h="1" x="1"/>
        <item h="1" x="4"/>
        <item x="3"/>
        <item h="1" x="2"/>
        <item h="1" x="0"/>
        <item t="default"/>
      </items>
    </pivotField>
    <pivotField showAll="0"/>
    <pivotField showAll="0"/>
    <pivotField showAll="0"/>
    <pivotField showAll="0"/>
    <pivotField showAll="0"/>
    <pivotField showAll="0"/>
    <pivotField showAll="0"/>
    <pivotField axis="axisRow" showAll="0">
      <items count="52">
        <item x="45"/>
        <item x="32"/>
        <item x="15"/>
        <item x="29"/>
        <item x="40"/>
        <item x="10"/>
        <item x="21"/>
        <item x="3"/>
        <item x="49"/>
        <item x="17"/>
        <item x="46"/>
        <item x="22"/>
        <item x="39"/>
        <item x="19"/>
        <item x="47"/>
        <item x="44"/>
        <item x="9"/>
        <item x="11"/>
        <item x="28"/>
        <item x="25"/>
        <item x="12"/>
        <item x="38"/>
        <item x="27"/>
        <item x="43"/>
        <item x="36"/>
        <item x="16"/>
        <item x="4"/>
        <item x="24"/>
        <item x="26"/>
        <item x="6"/>
        <item x="20"/>
        <item x="31"/>
        <item x="18"/>
        <item x="1"/>
        <item x="13"/>
        <item x="41"/>
        <item x="33"/>
        <item x="35"/>
        <item x="14"/>
        <item x="34"/>
        <item x="48"/>
        <item x="8"/>
        <item x="2"/>
        <item x="0"/>
        <item x="42"/>
        <item x="37"/>
        <item x="23"/>
        <item x="30"/>
        <item x="7"/>
        <item x="50"/>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6">
    <i>
      <x/>
    </i>
    <i>
      <x v="1"/>
    </i>
    <i>
      <x v="5"/>
    </i>
    <i>
      <x v="7"/>
    </i>
    <i>
      <x v="11"/>
    </i>
    <i>
      <x v="12"/>
    </i>
    <i>
      <x v="13"/>
    </i>
    <i>
      <x v="16"/>
    </i>
    <i>
      <x v="20"/>
    </i>
    <i>
      <x v="24"/>
    </i>
    <i>
      <x v="29"/>
    </i>
    <i>
      <x v="30"/>
    </i>
    <i>
      <x v="31"/>
    </i>
    <i>
      <x v="33"/>
    </i>
    <i>
      <x v="37"/>
    </i>
    <i>
      <x v="38"/>
    </i>
    <i>
      <x v="39"/>
    </i>
    <i>
      <x v="40"/>
    </i>
    <i>
      <x v="41"/>
    </i>
    <i>
      <x v="42"/>
    </i>
    <i>
      <x v="44"/>
    </i>
    <i>
      <x v="46"/>
    </i>
    <i>
      <x v="47"/>
    </i>
    <i>
      <x v="48"/>
    </i>
    <i>
      <x v="50"/>
    </i>
    <i t="grand">
      <x/>
    </i>
  </rowItems>
  <colFields count="1">
    <field x="1"/>
  </colFields>
  <colItems count="2">
    <i>
      <x v="2"/>
    </i>
    <i t="grand">
      <x/>
    </i>
  </colItems>
  <dataFields count="1">
    <dataField name="Average of Price_USD" fld="16" subtotal="average" baseField="9" baseItem="0"/>
  </dataFields>
  <chartFormats count="10">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17" format="16" series="1">
      <pivotArea type="data" outline="0" fieldPosition="0">
        <references count="2">
          <reference field="4294967294" count="1" selected="0">
            <x v="0"/>
          </reference>
          <reference field="1" count="1" selected="0">
            <x v="4"/>
          </reference>
        </references>
      </pivotArea>
    </chartFormat>
    <chartFormat chart="17" format="17" series="1">
      <pivotArea type="data" outline="0" fieldPosition="0">
        <references count="2">
          <reference field="4294967294" count="1" selected="0">
            <x v="0"/>
          </reference>
          <reference field="1" count="1" selected="0">
            <x v="0"/>
          </reference>
        </references>
      </pivotArea>
    </chartFormat>
    <chartFormat chart="17" format="18" series="1">
      <pivotArea type="data" outline="0" fieldPosition="0">
        <references count="2">
          <reference field="4294967294" count="1" selected="0">
            <x v="0"/>
          </reference>
          <reference field="1" count="1" selected="0">
            <x v="1"/>
          </reference>
        </references>
      </pivotArea>
    </chartFormat>
    <chartFormat chart="17" format="19" series="1">
      <pivotArea type="data" outline="0" fieldPosition="0">
        <references count="2">
          <reference field="4294967294" count="1" selected="0">
            <x v="0"/>
          </reference>
          <reference field="1" count="1" selected="0">
            <x v="2"/>
          </reference>
        </references>
      </pivotArea>
    </chartFormat>
    <chartFormat chart="17" format="2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9FC8C65-4300-4EFF-895B-BAF6232CF890}" sourceName="City">
  <pivotTables>
    <pivotTable tabId="2" name="PivotTable2"/>
    <pivotTable tabId="2" name="PivotTable1"/>
    <pivotTable tabId="2" name="PivotTable5"/>
    <pivotTable tabId="2" name="PivotTable10"/>
    <pivotTable tabId="2" name="PivotTable6"/>
    <pivotTable tabId="2" name="PivotTable7"/>
    <pivotTable tabId="2" name="PivotTable8"/>
  </pivotTables>
  <data>
    <tabular pivotCacheId="2053868110">
      <items count="5">
        <i x="1"/>
        <i x="4"/>
        <i x="3"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 xr10:uid="{ED2F0980-3D01-43F3-A14D-F58859CD0494}" sourceName="Furnishing">
  <pivotTables>
    <pivotTable tabId="2" name="PivotTable1"/>
    <pivotTable tabId="2" name="PivotTable5"/>
    <pivotTable tabId="2" name="PivotTable7"/>
    <pivotTable tabId="2" name="PivotTable8"/>
  </pivotTables>
  <data>
    <tabular pivotCacheId="2053868110">
      <items count="3">
        <i x="0" s="1"/>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38AE41A-B6FB-4787-A7EF-AC5FD0465C35}"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0894B61-F2EB-48C3-80F5-FAB28AE5B958}" cache="Slicer_City" caption="City" rowHeight="241300"/>
  <slicer name="Furnishing" xr10:uid="{CE6144BC-E47C-428F-B233-3D2833F80B80}" cache="Slicer_Furnishing" caption="Furnishing"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4CC17D7B-F2DA-4DA2-BC4F-9959EECB4AF1}" cache="Slicer_City" caption="Cit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3" xr10:uid="{09F03CC7-35FD-4A3F-AFFD-781E5E255055}"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EE632D-DECE-4C9D-9E06-0D05E91E64FA}" name="Table1" displayName="Table1" ref="A1:AB201" totalsRowShown="0" headerRowDxfId="2" headerRowBorderDxfId="1" tableBorderDxfId="0">
  <autoFilter ref="A1:AB201" xr:uid="{18EE632D-DECE-4C9D-9E06-0D05E91E64FA}"/>
  <tableColumns count="28">
    <tableColumn id="1" xr3:uid="{FA7A829F-67E3-4CDC-A012-E71CB36C77C2}" name="Property_ID"/>
    <tableColumn id="2" xr3:uid="{D384645A-D82B-4F91-B77E-1D94B86308BB}" name="City"/>
    <tableColumn id="3" xr3:uid="{0EAF7D57-EE05-4E98-BE1D-405D5D9447DB}" name="Latitude"/>
    <tableColumn id="4" xr3:uid="{0FACA085-12CA-4C3A-98C5-A245E568790E}" name="Longitude"/>
    <tableColumn id="5" xr3:uid="{36222056-9110-4694-9C7C-648C3CB2EB8B}" name="Property_Type"/>
    <tableColumn id="6" xr3:uid="{B33733D8-A12C-4E2F-BDBF-6150A2697803}" name="Size_sqft"/>
    <tableColumn id="7" xr3:uid="{F1E393C4-EB8A-46C5-9D53-9C293F641FEA}" name="Bedrooms"/>
    <tableColumn id="8" xr3:uid="{03133995-831B-44BA-959C-25C9F30BF959}" name="Bathrooms"/>
    <tableColumn id="9" xr3:uid="{0B6279D6-52FD-4A96-B226-D56EFD722418}" name="Balconies"/>
    <tableColumn id="10" xr3:uid="{9214257E-00C3-4E84-85E3-74BE04EBFAB2}" name="Year_Built"/>
    <tableColumn id="11" xr3:uid="{6FD3E1A9-E678-4A52-9D61-E176B605497D}" name="Floor"/>
    <tableColumn id="12" xr3:uid="{F75C66EE-1A9B-4D00-9B6B-FA74AE86B1DD}" name="Total_Floors"/>
    <tableColumn id="13" xr3:uid="{1CB6F0A7-C8A5-4796-97AA-F97CEC98C72D}" name="Parking"/>
    <tableColumn id="14" xr3:uid="{D49D781E-77E8-4BD5-A291-495185D97F59}" name="Furnishing"/>
    <tableColumn id="15" xr3:uid="{804F77A1-B795-4358-8F99-DF390AB20AAF}" name="Facing"/>
    <tableColumn id="16" xr3:uid="{D5908A72-5913-4671-B900-D4BBEF7B4984}" name="Gated_Community"/>
    <tableColumn id="17" xr3:uid="{6BBE822E-8380-4769-B76F-7B68046CBF30}" name="Price_USD"/>
    <tableColumn id="18" xr3:uid="{2B30D15A-098C-43E4-A0F6-8EB83E68F7DB}" name="Crime_Rate"/>
    <tableColumn id="19" xr3:uid="{60084DC1-B8F4-4EC3-BCC1-42DFA79D1C23}" name="Proximity_to_Amenities_km"/>
    <tableColumn id="20" xr3:uid="{FE2900E9-2FAA-425C-86E4-7CB4488866D8}" name="Population_Density_per_sqkm"/>
    <tableColumn id="21" xr3:uid="{786A47ED-EAEC-4A59-BF00-62070C4F61C5}" name="Green_Cover_Perc"/>
    <tableColumn id="22" xr3:uid="{7103DC8D-9CA9-4EF5-BEF8-8630EE61FD45}" name="Air_Quality_Index"/>
    <tableColumn id="23" xr3:uid="{50A97D93-BB9B-4B6B-9BF1-CFFB2DE51E16}" name="Rental_Yield_Perc"/>
    <tableColumn id="24" xr3:uid="{4EAB3ACF-3A9F-4423-A1E4-ECE3D9FAF07B}" name="Price_Appreciation_5Y_Perc"/>
    <tableColumn id="25" xr3:uid="{1DF57121-9251-4334-8006-5F35BCC20D9F}" name="Demand_Supply_Index"/>
    <tableColumn id="26" xr3:uid="{9CCDE8E5-6C6C-451F-84EA-41D5AB5AE5B8}" name="Vacancy_Rate_Perc"/>
    <tableColumn id="27" xr3:uid="{FAFDDAF7-6A13-463D-AD81-43B8246846D6}" name="Infrastructure_Projects_Nearby"/>
    <tableColumn id="28" xr3:uid="{9F8EC8A3-0D78-40CC-9034-3BBE66CED9DE}" name="ROI_Perc"/>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09BF2-B6E9-42CC-8EFD-BD5454351F84}">
  <dimension ref="A3:Q15"/>
  <sheetViews>
    <sheetView zoomScaleNormal="100" workbookViewId="0">
      <selection activeCell="A3" sqref="A3:Q6"/>
    </sheetView>
  </sheetViews>
  <sheetFormatPr defaultRowHeight="15" x14ac:dyDescent="0.25"/>
  <sheetData>
    <row r="3" spans="1:17" x14ac:dyDescent="0.25">
      <c r="A3" s="23" t="s">
        <v>258</v>
      </c>
      <c r="B3" s="23"/>
      <c r="C3" s="23"/>
      <c r="D3" s="23"/>
      <c r="E3" s="23"/>
      <c r="F3" s="23"/>
      <c r="G3" s="23"/>
      <c r="H3" s="23"/>
      <c r="I3" s="23"/>
      <c r="J3" s="23"/>
      <c r="K3" s="23"/>
      <c r="L3" s="23"/>
      <c r="M3" s="23"/>
      <c r="N3" s="23"/>
      <c r="O3" s="23"/>
      <c r="P3" s="23"/>
      <c r="Q3" s="23"/>
    </row>
    <row r="4" spans="1:17" x14ac:dyDescent="0.25">
      <c r="A4" s="23"/>
      <c r="B4" s="23"/>
      <c r="C4" s="23"/>
      <c r="D4" s="23"/>
      <c r="E4" s="23"/>
      <c r="F4" s="23"/>
      <c r="G4" s="23"/>
      <c r="H4" s="23"/>
      <c r="I4" s="23"/>
      <c r="J4" s="23"/>
      <c r="K4" s="23"/>
      <c r="L4" s="23"/>
      <c r="M4" s="23"/>
      <c r="N4" s="23"/>
      <c r="O4" s="23"/>
      <c r="P4" s="23"/>
      <c r="Q4" s="23"/>
    </row>
    <row r="5" spans="1:17" x14ac:dyDescent="0.25">
      <c r="A5" s="23"/>
      <c r="B5" s="23"/>
      <c r="C5" s="23"/>
      <c r="D5" s="23"/>
      <c r="E5" s="23"/>
      <c r="F5" s="23"/>
      <c r="G5" s="23"/>
      <c r="H5" s="23"/>
      <c r="I5" s="23"/>
      <c r="J5" s="23"/>
      <c r="K5" s="23"/>
      <c r="L5" s="23"/>
      <c r="M5" s="23"/>
      <c r="N5" s="23"/>
      <c r="O5" s="23"/>
      <c r="P5" s="23"/>
      <c r="Q5" s="23"/>
    </row>
    <row r="6" spans="1:17" x14ac:dyDescent="0.25">
      <c r="A6" s="23"/>
      <c r="B6" s="23"/>
      <c r="C6" s="23"/>
      <c r="D6" s="23"/>
      <c r="E6" s="23"/>
      <c r="F6" s="23"/>
      <c r="G6" s="23"/>
      <c r="H6" s="23"/>
      <c r="I6" s="23"/>
      <c r="J6" s="23"/>
      <c r="K6" s="23"/>
      <c r="L6" s="23"/>
      <c r="M6" s="23"/>
      <c r="N6" s="23"/>
      <c r="O6" s="23"/>
      <c r="P6" s="23"/>
      <c r="Q6" s="23"/>
    </row>
    <row r="7" spans="1:17" x14ac:dyDescent="0.25">
      <c r="A7" s="9"/>
      <c r="B7" s="9"/>
      <c r="C7" s="9"/>
      <c r="D7" s="9"/>
      <c r="E7" s="9"/>
      <c r="F7" s="9"/>
      <c r="G7" s="9"/>
      <c r="H7" s="9"/>
      <c r="I7" s="9"/>
      <c r="J7" s="9"/>
      <c r="K7" s="9"/>
      <c r="L7" s="9"/>
      <c r="M7" s="9"/>
      <c r="N7" s="9"/>
      <c r="O7" s="9"/>
      <c r="P7" s="9"/>
      <c r="Q7" s="9"/>
    </row>
    <row r="8" spans="1:17" x14ac:dyDescent="0.25">
      <c r="A8" s="9"/>
      <c r="B8" s="9"/>
      <c r="C8" s="9"/>
      <c r="D8" s="9"/>
      <c r="E8" s="9"/>
      <c r="F8" s="9"/>
      <c r="G8" s="9"/>
      <c r="H8" s="9"/>
      <c r="I8" s="9"/>
      <c r="J8" s="9"/>
      <c r="K8" s="9"/>
      <c r="L8" s="9"/>
      <c r="M8" s="9"/>
      <c r="N8" s="9"/>
      <c r="O8" s="9"/>
      <c r="P8" s="9"/>
      <c r="Q8" s="9"/>
    </row>
    <row r="9" spans="1:17" ht="28.5" x14ac:dyDescent="0.45">
      <c r="A9" s="9"/>
      <c r="B9" s="9"/>
      <c r="C9" s="9"/>
      <c r="D9" s="10">
        <v>1</v>
      </c>
      <c r="E9" s="11" t="s">
        <v>254</v>
      </c>
      <c r="F9" s="9"/>
      <c r="G9" s="9"/>
      <c r="H9" s="9"/>
      <c r="I9" s="9"/>
      <c r="J9" s="9"/>
      <c r="K9" s="9"/>
      <c r="L9" s="9"/>
      <c r="M9" s="9"/>
      <c r="N9" s="9"/>
      <c r="O9" s="9"/>
      <c r="P9" s="9"/>
      <c r="Q9" s="9"/>
    </row>
    <row r="10" spans="1:17" ht="28.5" x14ac:dyDescent="0.45">
      <c r="A10" s="9"/>
      <c r="B10" s="9"/>
      <c r="C10" s="9"/>
      <c r="D10" s="10">
        <v>2</v>
      </c>
      <c r="E10" s="11" t="s">
        <v>259</v>
      </c>
      <c r="F10" s="9"/>
      <c r="G10" s="9"/>
      <c r="H10" s="9"/>
      <c r="I10" s="9"/>
      <c r="J10" s="9"/>
      <c r="K10" s="9"/>
      <c r="L10" s="9"/>
      <c r="M10" s="9"/>
      <c r="N10" s="9"/>
      <c r="O10" s="9"/>
      <c r="P10" s="9"/>
      <c r="Q10" s="9"/>
    </row>
    <row r="11" spans="1:17" ht="28.5" x14ac:dyDescent="0.45">
      <c r="A11" s="9"/>
      <c r="B11" s="9"/>
      <c r="C11" s="9"/>
      <c r="D11" s="10">
        <v>3</v>
      </c>
      <c r="E11" s="11" t="s">
        <v>260</v>
      </c>
      <c r="F11" s="9"/>
      <c r="G11" s="9"/>
      <c r="H11" s="9"/>
      <c r="I11" s="9"/>
      <c r="J11" s="9"/>
      <c r="K11" s="9"/>
      <c r="L11" s="9"/>
      <c r="M11" s="9"/>
      <c r="N11" s="9"/>
      <c r="O11" s="9"/>
      <c r="P11" s="9"/>
      <c r="Q11" s="9"/>
    </row>
    <row r="12" spans="1:17" x14ac:dyDescent="0.25">
      <c r="A12" s="9"/>
      <c r="B12" s="9"/>
      <c r="C12" s="9"/>
      <c r="D12" s="9"/>
      <c r="E12" s="9"/>
      <c r="F12" s="9"/>
      <c r="G12" s="9"/>
      <c r="H12" s="9"/>
      <c r="I12" s="9"/>
      <c r="J12" s="9"/>
      <c r="K12" s="9"/>
      <c r="L12" s="9"/>
      <c r="M12" s="9"/>
      <c r="N12" s="9"/>
      <c r="O12" s="9"/>
      <c r="P12" s="9"/>
      <c r="Q12" s="9"/>
    </row>
    <row r="13" spans="1:17" x14ac:dyDescent="0.25">
      <c r="A13" s="9"/>
      <c r="B13" s="9"/>
      <c r="C13" s="9"/>
      <c r="D13" s="9"/>
      <c r="E13" s="9"/>
      <c r="F13" s="9"/>
      <c r="G13" s="9"/>
      <c r="H13" s="9"/>
      <c r="I13" s="9"/>
      <c r="J13" s="9"/>
      <c r="K13" s="9"/>
      <c r="L13" s="9"/>
      <c r="M13" s="9"/>
      <c r="N13" s="9"/>
      <c r="O13" s="9"/>
      <c r="P13" s="9"/>
      <c r="Q13" s="9"/>
    </row>
    <row r="14" spans="1:17" x14ac:dyDescent="0.25">
      <c r="A14" s="9"/>
      <c r="B14" s="9"/>
      <c r="C14" s="9"/>
      <c r="D14" s="9"/>
      <c r="E14" s="9"/>
      <c r="F14" s="9"/>
      <c r="G14" s="9"/>
      <c r="H14" s="9"/>
      <c r="I14" s="9"/>
      <c r="J14" s="9"/>
      <c r="K14" s="9"/>
      <c r="L14" s="9"/>
      <c r="M14" s="9"/>
      <c r="N14" s="9"/>
      <c r="O14" s="9"/>
      <c r="P14" s="9"/>
      <c r="Q14" s="9"/>
    </row>
    <row r="15" spans="1:17" x14ac:dyDescent="0.25">
      <c r="A15" s="9"/>
      <c r="B15" s="9"/>
      <c r="C15" s="9"/>
      <c r="D15" s="9"/>
      <c r="E15" s="9"/>
      <c r="F15" s="9"/>
      <c r="G15" s="9"/>
      <c r="H15" s="9"/>
      <c r="I15" s="9"/>
      <c r="J15" s="9"/>
      <c r="K15" s="9"/>
      <c r="L15" s="9"/>
      <c r="M15" s="9"/>
      <c r="N15" s="9"/>
      <c r="O15" s="9"/>
      <c r="P15" s="9"/>
      <c r="Q15" s="9"/>
    </row>
  </sheetData>
  <mergeCells count="1">
    <mergeCell ref="A3:Q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1"/>
  <sheetViews>
    <sheetView topLeftCell="A2" workbookViewId="0">
      <selection activeCell="G12" sqref="A2:AB201"/>
    </sheetView>
  </sheetViews>
  <sheetFormatPr defaultRowHeight="15" x14ac:dyDescent="0.25"/>
  <cols>
    <col min="1" max="1" width="13.7109375" customWidth="1"/>
    <col min="3" max="3" width="10.42578125" customWidth="1"/>
    <col min="4" max="4" width="12" customWidth="1"/>
    <col min="5" max="5" width="16.140625" customWidth="1"/>
    <col min="6" max="6" width="11.140625" customWidth="1"/>
    <col min="7" max="7" width="12.140625" customWidth="1"/>
    <col min="8" max="8" width="12.7109375" customWidth="1"/>
    <col min="9" max="9" width="11.5703125" customWidth="1"/>
    <col min="10" max="10" width="12.28515625" customWidth="1"/>
    <col min="12" max="12" width="14" customWidth="1"/>
    <col min="13" max="13" width="9.7109375" customWidth="1"/>
    <col min="14" max="14" width="12.42578125" customWidth="1"/>
    <col min="16" max="16" width="19.85546875" customWidth="1"/>
    <col min="17" max="17" width="12.28515625" customWidth="1"/>
    <col min="18" max="18" width="13.42578125" customWidth="1"/>
    <col min="19" max="19" width="28.42578125" customWidth="1"/>
    <col min="20" max="20" width="30.28515625" customWidth="1"/>
    <col min="21" max="21" width="19.7109375" customWidth="1"/>
    <col min="22" max="22" width="19.140625" customWidth="1"/>
    <col min="23" max="23" width="19.28515625" customWidth="1"/>
    <col min="24" max="24" width="28" customWidth="1"/>
    <col min="25" max="25" width="23.5703125" customWidth="1"/>
    <col min="26" max="26" width="20.140625" customWidth="1"/>
    <col min="27" max="27" width="30.85546875" customWidth="1"/>
    <col min="28" max="28" width="11.140625" customWidth="1"/>
  </cols>
  <sheetData>
    <row r="1" spans="1:2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25">
      <c r="A2" t="s">
        <v>28</v>
      </c>
      <c r="B2" t="s">
        <v>228</v>
      </c>
      <c r="C2">
        <v>40.883961986263898</v>
      </c>
      <c r="D2">
        <v>-112.217484104474</v>
      </c>
      <c r="E2" t="s">
        <v>233</v>
      </c>
      <c r="F2">
        <v>4350</v>
      </c>
      <c r="G2">
        <v>2</v>
      </c>
      <c r="H2">
        <v>1</v>
      </c>
      <c r="I2">
        <v>1</v>
      </c>
      <c r="J2">
        <v>2015</v>
      </c>
      <c r="K2">
        <v>10</v>
      </c>
      <c r="L2">
        <v>8</v>
      </c>
      <c r="M2">
        <v>0</v>
      </c>
      <c r="N2" t="s">
        <v>238</v>
      </c>
      <c r="O2" t="s">
        <v>241</v>
      </c>
      <c r="P2" t="s">
        <v>245</v>
      </c>
      <c r="Q2">
        <v>963320</v>
      </c>
      <c r="R2">
        <v>1.0900000000000001</v>
      </c>
      <c r="S2">
        <v>0.42</v>
      </c>
      <c r="T2">
        <v>14379</v>
      </c>
      <c r="U2">
        <v>38.33</v>
      </c>
      <c r="V2">
        <v>57</v>
      </c>
      <c r="W2">
        <v>4.32</v>
      </c>
      <c r="X2">
        <v>-3.75</v>
      </c>
      <c r="Y2">
        <v>1.95</v>
      </c>
      <c r="Z2">
        <v>3.93</v>
      </c>
      <c r="AA2">
        <v>3</v>
      </c>
      <c r="AB2">
        <v>4.82</v>
      </c>
    </row>
    <row r="3" spans="1:28" x14ac:dyDescent="0.25">
      <c r="A3" t="s">
        <v>29</v>
      </c>
      <c r="B3" t="s">
        <v>229</v>
      </c>
      <c r="C3">
        <v>36.791771097111869</v>
      </c>
      <c r="D3">
        <v>-81.495812046879863</v>
      </c>
      <c r="E3" t="s">
        <v>234</v>
      </c>
      <c r="F3">
        <v>1372</v>
      </c>
      <c r="G3">
        <v>1</v>
      </c>
      <c r="H3">
        <v>2</v>
      </c>
      <c r="I3">
        <v>0</v>
      </c>
      <c r="J3">
        <v>2005</v>
      </c>
      <c r="K3">
        <v>18</v>
      </c>
      <c r="L3">
        <v>7</v>
      </c>
      <c r="M3">
        <v>2</v>
      </c>
      <c r="N3" t="s">
        <v>238</v>
      </c>
      <c r="O3" t="s">
        <v>241</v>
      </c>
      <c r="P3" t="s">
        <v>245</v>
      </c>
      <c r="Q3">
        <v>113095</v>
      </c>
      <c r="R3">
        <v>6.72</v>
      </c>
      <c r="S3">
        <v>1.81</v>
      </c>
      <c r="T3">
        <v>8006</v>
      </c>
      <c r="U3">
        <v>6.48</v>
      </c>
      <c r="V3">
        <v>122</v>
      </c>
      <c r="W3">
        <v>5.61</v>
      </c>
      <c r="X3">
        <v>1.71</v>
      </c>
      <c r="Y3">
        <v>0.52</v>
      </c>
      <c r="Z3">
        <v>1.35</v>
      </c>
      <c r="AA3">
        <v>3</v>
      </c>
      <c r="AB3">
        <v>4.5599999999999996</v>
      </c>
    </row>
    <row r="4" spans="1:28" x14ac:dyDescent="0.25">
      <c r="A4" t="s">
        <v>30</v>
      </c>
      <c r="B4" t="s">
        <v>230</v>
      </c>
      <c r="C4">
        <v>39.71502311253569</v>
      </c>
      <c r="D4">
        <v>-81.071223591521999</v>
      </c>
      <c r="E4" t="s">
        <v>234</v>
      </c>
      <c r="F4">
        <v>1752</v>
      </c>
      <c r="G4">
        <v>5</v>
      </c>
      <c r="H4">
        <v>1</v>
      </c>
      <c r="I4">
        <v>1</v>
      </c>
      <c r="J4">
        <v>2014</v>
      </c>
      <c r="K4">
        <v>18</v>
      </c>
      <c r="L4">
        <v>13</v>
      </c>
      <c r="M4">
        <v>0</v>
      </c>
      <c r="N4" t="s">
        <v>239</v>
      </c>
      <c r="O4" t="s">
        <v>242</v>
      </c>
      <c r="P4" t="s">
        <v>246</v>
      </c>
      <c r="Q4">
        <v>167886</v>
      </c>
      <c r="R4">
        <v>9.2200000000000006</v>
      </c>
      <c r="S4">
        <v>0.64</v>
      </c>
      <c r="T4">
        <v>19378</v>
      </c>
      <c r="U4">
        <v>14.29</v>
      </c>
      <c r="V4">
        <v>183</v>
      </c>
      <c r="W4">
        <v>5.28</v>
      </c>
      <c r="X4">
        <v>-3.66</v>
      </c>
      <c r="Y4">
        <v>1.57</v>
      </c>
      <c r="Z4">
        <v>3.45</v>
      </c>
      <c r="AA4">
        <v>4</v>
      </c>
      <c r="AB4">
        <v>2.2200000000000002</v>
      </c>
    </row>
    <row r="5" spans="1:28" x14ac:dyDescent="0.25">
      <c r="A5" t="s">
        <v>31</v>
      </c>
      <c r="B5" t="s">
        <v>229</v>
      </c>
      <c r="C5">
        <v>39.588415874891858</v>
      </c>
      <c r="D5">
        <v>-89.832714845429223</v>
      </c>
      <c r="E5" t="s">
        <v>234</v>
      </c>
      <c r="F5">
        <v>1814</v>
      </c>
      <c r="G5">
        <v>4</v>
      </c>
      <c r="H5">
        <v>1</v>
      </c>
      <c r="I5">
        <v>1</v>
      </c>
      <c r="J5">
        <v>1977</v>
      </c>
      <c r="K5">
        <v>17</v>
      </c>
      <c r="L5">
        <v>12</v>
      </c>
      <c r="M5">
        <v>2</v>
      </c>
      <c r="N5" t="s">
        <v>239</v>
      </c>
      <c r="O5" t="s">
        <v>241</v>
      </c>
      <c r="P5" t="s">
        <v>246</v>
      </c>
      <c r="Q5">
        <v>907342</v>
      </c>
      <c r="R5">
        <v>6.51</v>
      </c>
      <c r="S5">
        <v>4.0599999999999996</v>
      </c>
      <c r="T5">
        <v>9682</v>
      </c>
      <c r="U5">
        <v>26.05</v>
      </c>
      <c r="V5">
        <v>156</v>
      </c>
      <c r="W5">
        <v>5.54</v>
      </c>
      <c r="X5">
        <v>14.51</v>
      </c>
      <c r="Y5">
        <v>1.56</v>
      </c>
      <c r="Z5">
        <v>1.06</v>
      </c>
      <c r="AA5">
        <v>4</v>
      </c>
      <c r="AB5">
        <v>1.4</v>
      </c>
    </row>
    <row r="6" spans="1:28" x14ac:dyDescent="0.25">
      <c r="A6" t="s">
        <v>32</v>
      </c>
      <c r="B6" t="s">
        <v>229</v>
      </c>
      <c r="C6">
        <v>35.055022807758007</v>
      </c>
      <c r="D6">
        <v>-81.08079203029294</v>
      </c>
      <c r="E6" t="s">
        <v>234</v>
      </c>
      <c r="F6">
        <v>3398</v>
      </c>
      <c r="G6">
        <v>3</v>
      </c>
      <c r="H6">
        <v>3</v>
      </c>
      <c r="I6">
        <v>0</v>
      </c>
      <c r="J6">
        <v>1998</v>
      </c>
      <c r="K6">
        <v>8</v>
      </c>
      <c r="L6">
        <v>5</v>
      </c>
      <c r="M6">
        <v>2</v>
      </c>
      <c r="N6" t="s">
        <v>239</v>
      </c>
      <c r="O6" t="s">
        <v>243</v>
      </c>
      <c r="P6" t="s">
        <v>246</v>
      </c>
      <c r="Q6">
        <v>529926</v>
      </c>
      <c r="R6">
        <v>8.86</v>
      </c>
      <c r="S6">
        <v>4.74</v>
      </c>
      <c r="T6">
        <v>2072</v>
      </c>
      <c r="U6">
        <v>15.38</v>
      </c>
      <c r="V6">
        <v>138</v>
      </c>
      <c r="W6">
        <v>2.04</v>
      </c>
      <c r="X6">
        <v>11.34</v>
      </c>
      <c r="Y6">
        <v>1.43</v>
      </c>
      <c r="Z6">
        <v>9.81</v>
      </c>
      <c r="AA6">
        <v>1</v>
      </c>
      <c r="AB6">
        <v>-1.35</v>
      </c>
    </row>
    <row r="7" spans="1:28" x14ac:dyDescent="0.25">
      <c r="A7" t="s">
        <v>33</v>
      </c>
      <c r="B7" t="s">
        <v>231</v>
      </c>
      <c r="C7">
        <v>37.557391437185032</v>
      </c>
      <c r="D7">
        <v>-88.683185266399533</v>
      </c>
      <c r="E7" t="s">
        <v>235</v>
      </c>
      <c r="F7">
        <v>577</v>
      </c>
      <c r="G7">
        <v>2</v>
      </c>
      <c r="H7">
        <v>1</v>
      </c>
      <c r="I7">
        <v>1</v>
      </c>
      <c r="J7">
        <v>2022</v>
      </c>
      <c r="K7">
        <v>15</v>
      </c>
      <c r="L7">
        <v>10</v>
      </c>
      <c r="M7">
        <v>0</v>
      </c>
      <c r="N7" t="s">
        <v>239</v>
      </c>
      <c r="O7" t="s">
        <v>244</v>
      </c>
      <c r="P7" t="s">
        <v>245</v>
      </c>
      <c r="Q7">
        <v>335711</v>
      </c>
      <c r="R7">
        <v>7.52</v>
      </c>
      <c r="S7">
        <v>0.45</v>
      </c>
      <c r="T7">
        <v>1215</v>
      </c>
      <c r="U7">
        <v>30</v>
      </c>
      <c r="V7">
        <v>88</v>
      </c>
      <c r="W7">
        <v>3.09</v>
      </c>
      <c r="X7">
        <v>12.05</v>
      </c>
      <c r="Y7">
        <v>1.99</v>
      </c>
      <c r="Z7">
        <v>9.69</v>
      </c>
      <c r="AA7">
        <v>4</v>
      </c>
      <c r="AB7">
        <v>2.09</v>
      </c>
    </row>
    <row r="8" spans="1:28" x14ac:dyDescent="0.25">
      <c r="A8" t="s">
        <v>34</v>
      </c>
      <c r="B8" t="s">
        <v>230</v>
      </c>
      <c r="C8">
        <v>38.870689647536167</v>
      </c>
      <c r="D8">
        <v>-108.6992038055465</v>
      </c>
      <c r="E8" t="s">
        <v>235</v>
      </c>
      <c r="F8">
        <v>3121</v>
      </c>
      <c r="G8">
        <v>2</v>
      </c>
      <c r="H8">
        <v>2</v>
      </c>
      <c r="I8">
        <v>1</v>
      </c>
      <c r="J8">
        <v>2001</v>
      </c>
      <c r="K8">
        <v>8</v>
      </c>
      <c r="L8">
        <v>13</v>
      </c>
      <c r="M8">
        <v>2</v>
      </c>
      <c r="N8" t="s">
        <v>239</v>
      </c>
      <c r="O8" t="s">
        <v>242</v>
      </c>
      <c r="P8" t="s">
        <v>246</v>
      </c>
      <c r="Q8">
        <v>85292</v>
      </c>
      <c r="R8">
        <v>2.09</v>
      </c>
      <c r="S8">
        <v>4.78</v>
      </c>
      <c r="T8">
        <v>10915</v>
      </c>
      <c r="U8">
        <v>31.57</v>
      </c>
      <c r="V8">
        <v>162</v>
      </c>
      <c r="W8">
        <v>5.31</v>
      </c>
      <c r="X8">
        <v>13.76</v>
      </c>
      <c r="Y8">
        <v>0.97</v>
      </c>
      <c r="Z8">
        <v>4.5599999999999996</v>
      </c>
      <c r="AA8">
        <v>1</v>
      </c>
      <c r="AB8">
        <v>-0.89</v>
      </c>
    </row>
    <row r="9" spans="1:28" x14ac:dyDescent="0.25">
      <c r="A9" t="s">
        <v>35</v>
      </c>
      <c r="B9" t="s">
        <v>230</v>
      </c>
      <c r="C9">
        <v>40.008511633696038</v>
      </c>
      <c r="D9">
        <v>-105.671749270549</v>
      </c>
      <c r="E9" t="s">
        <v>234</v>
      </c>
      <c r="F9">
        <v>4727</v>
      </c>
      <c r="G9">
        <v>3</v>
      </c>
      <c r="H9">
        <v>2</v>
      </c>
      <c r="I9">
        <v>2</v>
      </c>
      <c r="J9">
        <v>2020</v>
      </c>
      <c r="K9">
        <v>17</v>
      </c>
      <c r="L9">
        <v>11</v>
      </c>
      <c r="M9">
        <v>0</v>
      </c>
      <c r="N9" t="s">
        <v>238</v>
      </c>
      <c r="O9" t="s">
        <v>241</v>
      </c>
      <c r="P9" t="s">
        <v>246</v>
      </c>
      <c r="Q9">
        <v>124813</v>
      </c>
      <c r="R9">
        <v>9.1199999999999992</v>
      </c>
      <c r="S9">
        <v>2.66</v>
      </c>
      <c r="T9">
        <v>10784</v>
      </c>
      <c r="U9">
        <v>8.59</v>
      </c>
      <c r="V9">
        <v>77</v>
      </c>
      <c r="W9">
        <v>4.42</v>
      </c>
      <c r="X9">
        <v>-3.3</v>
      </c>
      <c r="Y9">
        <v>1.01</v>
      </c>
      <c r="Z9">
        <v>7.56</v>
      </c>
      <c r="AA9">
        <v>1</v>
      </c>
      <c r="AB9">
        <v>6.55</v>
      </c>
    </row>
    <row r="10" spans="1:28" x14ac:dyDescent="0.25">
      <c r="A10" t="s">
        <v>36</v>
      </c>
      <c r="B10" t="s">
        <v>230</v>
      </c>
      <c r="C10">
        <v>36.281712336413193</v>
      </c>
      <c r="D10">
        <v>-108.3434896131232</v>
      </c>
      <c r="E10" t="s">
        <v>233</v>
      </c>
      <c r="F10">
        <v>1100</v>
      </c>
      <c r="G10">
        <v>4</v>
      </c>
      <c r="H10">
        <v>1</v>
      </c>
      <c r="I10">
        <v>1</v>
      </c>
      <c r="J10">
        <v>2013</v>
      </c>
      <c r="K10">
        <v>12</v>
      </c>
      <c r="L10">
        <v>8</v>
      </c>
      <c r="M10">
        <v>1</v>
      </c>
      <c r="N10" t="s">
        <v>239</v>
      </c>
      <c r="O10" t="s">
        <v>244</v>
      </c>
      <c r="P10" t="s">
        <v>245</v>
      </c>
      <c r="Q10">
        <v>671424</v>
      </c>
      <c r="R10">
        <v>1.6</v>
      </c>
      <c r="S10">
        <v>1.57</v>
      </c>
      <c r="T10">
        <v>19990</v>
      </c>
      <c r="U10">
        <v>22.98</v>
      </c>
      <c r="V10">
        <v>146</v>
      </c>
      <c r="W10">
        <v>2.0299999999999998</v>
      </c>
      <c r="X10">
        <v>2.71</v>
      </c>
      <c r="Y10">
        <v>0.62</v>
      </c>
      <c r="Z10">
        <v>4.1100000000000003</v>
      </c>
      <c r="AA10">
        <v>1</v>
      </c>
      <c r="AB10">
        <v>-0.28999999999999998</v>
      </c>
    </row>
    <row r="11" spans="1:28" x14ac:dyDescent="0.25">
      <c r="A11" t="s">
        <v>37</v>
      </c>
      <c r="B11" t="s">
        <v>229</v>
      </c>
      <c r="C11">
        <v>35.541687332958837</v>
      </c>
      <c r="D11">
        <v>-101.0233412547411</v>
      </c>
      <c r="E11" t="s">
        <v>236</v>
      </c>
      <c r="F11">
        <v>1565</v>
      </c>
      <c r="G11">
        <v>4</v>
      </c>
      <c r="H11">
        <v>3</v>
      </c>
      <c r="I11">
        <v>1</v>
      </c>
      <c r="J11">
        <v>1987</v>
      </c>
      <c r="K11">
        <v>8</v>
      </c>
      <c r="L11">
        <v>17</v>
      </c>
      <c r="M11">
        <v>1</v>
      </c>
      <c r="N11" t="s">
        <v>239</v>
      </c>
      <c r="O11" t="s">
        <v>242</v>
      </c>
      <c r="P11" t="s">
        <v>245</v>
      </c>
      <c r="Q11">
        <v>625919</v>
      </c>
      <c r="R11">
        <v>5.81</v>
      </c>
      <c r="S11">
        <v>0.48</v>
      </c>
      <c r="T11">
        <v>15824</v>
      </c>
      <c r="U11">
        <v>22.81</v>
      </c>
      <c r="V11">
        <v>86</v>
      </c>
      <c r="W11">
        <v>6.02</v>
      </c>
      <c r="X11">
        <v>-3.58</v>
      </c>
      <c r="Y11">
        <v>1.1599999999999999</v>
      </c>
      <c r="Z11">
        <v>7.04</v>
      </c>
      <c r="AA11">
        <v>3</v>
      </c>
      <c r="AB11">
        <v>-2.2400000000000002</v>
      </c>
    </row>
    <row r="12" spans="1:28" x14ac:dyDescent="0.25">
      <c r="A12" t="s">
        <v>38</v>
      </c>
      <c r="B12" t="s">
        <v>228</v>
      </c>
      <c r="C12">
        <v>38.978046727066122</v>
      </c>
      <c r="D12">
        <v>-116.2466590460395</v>
      </c>
      <c r="E12" t="s">
        <v>236</v>
      </c>
      <c r="F12">
        <v>2636</v>
      </c>
      <c r="G12">
        <v>5</v>
      </c>
      <c r="H12">
        <v>3</v>
      </c>
      <c r="I12">
        <v>1</v>
      </c>
      <c r="J12">
        <v>1975</v>
      </c>
      <c r="K12">
        <v>14</v>
      </c>
      <c r="L12">
        <v>21</v>
      </c>
      <c r="M12">
        <v>1</v>
      </c>
      <c r="N12" t="s">
        <v>238</v>
      </c>
      <c r="O12" t="s">
        <v>244</v>
      </c>
      <c r="P12" t="s">
        <v>245</v>
      </c>
      <c r="Q12">
        <v>59885</v>
      </c>
      <c r="R12">
        <v>2.2799999999999998</v>
      </c>
      <c r="S12">
        <v>2.5499999999999998</v>
      </c>
      <c r="T12">
        <v>4313</v>
      </c>
      <c r="U12">
        <v>17.920000000000002</v>
      </c>
      <c r="V12">
        <v>186</v>
      </c>
      <c r="W12">
        <v>5.86</v>
      </c>
      <c r="X12">
        <v>-0.78</v>
      </c>
      <c r="Y12">
        <v>0.89</v>
      </c>
      <c r="Z12">
        <v>8.25</v>
      </c>
      <c r="AA12">
        <v>3</v>
      </c>
      <c r="AB12">
        <v>4.18</v>
      </c>
    </row>
    <row r="13" spans="1:28" x14ac:dyDescent="0.25">
      <c r="A13" t="s">
        <v>39</v>
      </c>
      <c r="B13" t="s">
        <v>230</v>
      </c>
      <c r="C13">
        <v>39.666507322978013</v>
      </c>
      <c r="D13">
        <v>-90.178575204794825</v>
      </c>
      <c r="E13" t="s">
        <v>233</v>
      </c>
      <c r="F13">
        <v>2949</v>
      </c>
      <c r="G13">
        <v>5</v>
      </c>
      <c r="H13">
        <v>1</v>
      </c>
      <c r="I13">
        <v>2</v>
      </c>
      <c r="J13">
        <v>1987</v>
      </c>
      <c r="K13">
        <v>4</v>
      </c>
      <c r="L13">
        <v>6</v>
      </c>
      <c r="M13">
        <v>1</v>
      </c>
      <c r="N13" t="s">
        <v>239</v>
      </c>
      <c r="O13" t="s">
        <v>241</v>
      </c>
      <c r="P13" t="s">
        <v>245</v>
      </c>
      <c r="Q13">
        <v>235378</v>
      </c>
      <c r="R13">
        <v>1.1100000000000001</v>
      </c>
      <c r="S13">
        <v>3.99</v>
      </c>
      <c r="T13">
        <v>12033</v>
      </c>
      <c r="U13">
        <v>37.65</v>
      </c>
      <c r="V13">
        <v>131</v>
      </c>
      <c r="W13">
        <v>4.74</v>
      </c>
      <c r="X13">
        <v>-0.41</v>
      </c>
      <c r="Y13">
        <v>1.02</v>
      </c>
      <c r="Z13">
        <v>9.52</v>
      </c>
      <c r="AA13">
        <v>4</v>
      </c>
      <c r="AB13">
        <v>4.74</v>
      </c>
    </row>
    <row r="14" spans="1:28" x14ac:dyDescent="0.25">
      <c r="A14" t="s">
        <v>40</v>
      </c>
      <c r="B14" t="s">
        <v>229</v>
      </c>
      <c r="C14">
        <v>36.440661911042113</v>
      </c>
      <c r="D14">
        <v>-102.8550603300073</v>
      </c>
      <c r="E14" t="s">
        <v>234</v>
      </c>
      <c r="F14">
        <v>2843</v>
      </c>
      <c r="G14">
        <v>1</v>
      </c>
      <c r="H14">
        <v>1</v>
      </c>
      <c r="I14">
        <v>0</v>
      </c>
      <c r="J14">
        <v>1988</v>
      </c>
      <c r="K14">
        <v>1</v>
      </c>
      <c r="L14">
        <v>9</v>
      </c>
      <c r="M14">
        <v>2</v>
      </c>
      <c r="N14" t="s">
        <v>238</v>
      </c>
      <c r="O14" t="s">
        <v>241</v>
      </c>
      <c r="P14" t="s">
        <v>246</v>
      </c>
      <c r="Q14">
        <v>902746</v>
      </c>
      <c r="R14">
        <v>4.8</v>
      </c>
      <c r="S14">
        <v>3.56</v>
      </c>
      <c r="T14">
        <v>10968</v>
      </c>
      <c r="U14">
        <v>33.96</v>
      </c>
      <c r="V14">
        <v>105</v>
      </c>
      <c r="W14">
        <v>2.33</v>
      </c>
      <c r="X14">
        <v>4.38</v>
      </c>
      <c r="Y14">
        <v>1.75</v>
      </c>
      <c r="Z14">
        <v>4.5999999999999996</v>
      </c>
      <c r="AA14">
        <v>3</v>
      </c>
      <c r="AB14">
        <v>8.33</v>
      </c>
    </row>
    <row r="15" spans="1:28" x14ac:dyDescent="0.25">
      <c r="A15" t="s">
        <v>41</v>
      </c>
      <c r="B15" t="s">
        <v>231</v>
      </c>
      <c r="C15">
        <v>34.673235857639938</v>
      </c>
      <c r="D15">
        <v>-88.492481407866606</v>
      </c>
      <c r="E15" t="s">
        <v>235</v>
      </c>
      <c r="F15">
        <v>2363</v>
      </c>
      <c r="G15">
        <v>2</v>
      </c>
      <c r="H15">
        <v>2</v>
      </c>
      <c r="I15">
        <v>2</v>
      </c>
      <c r="J15">
        <v>1991</v>
      </c>
      <c r="K15">
        <v>1</v>
      </c>
      <c r="L15">
        <v>16</v>
      </c>
      <c r="M15">
        <v>0</v>
      </c>
      <c r="N15" t="s">
        <v>238</v>
      </c>
      <c r="O15" t="s">
        <v>243</v>
      </c>
      <c r="P15" t="s">
        <v>245</v>
      </c>
      <c r="Q15">
        <v>377231</v>
      </c>
      <c r="R15">
        <v>3.66</v>
      </c>
      <c r="S15">
        <v>0.35</v>
      </c>
      <c r="T15">
        <v>17241</v>
      </c>
      <c r="U15">
        <v>29.4</v>
      </c>
      <c r="V15">
        <v>134</v>
      </c>
      <c r="W15">
        <v>5.83</v>
      </c>
      <c r="X15">
        <v>0.37</v>
      </c>
      <c r="Y15">
        <v>1.9</v>
      </c>
      <c r="Z15">
        <v>8.0500000000000007</v>
      </c>
      <c r="AA15">
        <v>4</v>
      </c>
      <c r="AB15">
        <v>4.5</v>
      </c>
    </row>
    <row r="16" spans="1:28" x14ac:dyDescent="0.25">
      <c r="A16" t="s">
        <v>42</v>
      </c>
      <c r="B16" t="s">
        <v>228</v>
      </c>
      <c r="C16">
        <v>40.583662851427228</v>
      </c>
      <c r="D16">
        <v>-100.65715205654961</v>
      </c>
      <c r="E16" t="s">
        <v>236</v>
      </c>
      <c r="F16">
        <v>1818</v>
      </c>
      <c r="G16">
        <v>5</v>
      </c>
      <c r="H16">
        <v>1</v>
      </c>
      <c r="I16">
        <v>2</v>
      </c>
      <c r="J16">
        <v>2006</v>
      </c>
      <c r="K16">
        <v>19</v>
      </c>
      <c r="L16">
        <v>12</v>
      </c>
      <c r="M16">
        <v>0</v>
      </c>
      <c r="N16" t="s">
        <v>240</v>
      </c>
      <c r="O16" t="s">
        <v>241</v>
      </c>
      <c r="P16" t="s">
        <v>245</v>
      </c>
      <c r="Q16">
        <v>472381</v>
      </c>
      <c r="R16">
        <v>5.37</v>
      </c>
      <c r="S16">
        <v>0.46</v>
      </c>
      <c r="T16">
        <v>6939</v>
      </c>
      <c r="U16">
        <v>30</v>
      </c>
      <c r="V16">
        <v>51</v>
      </c>
      <c r="W16">
        <v>4.92</v>
      </c>
      <c r="X16">
        <v>-2.98</v>
      </c>
      <c r="Y16">
        <v>0.78</v>
      </c>
      <c r="Z16">
        <v>3.39</v>
      </c>
      <c r="AA16">
        <v>3</v>
      </c>
      <c r="AB16">
        <v>1.49</v>
      </c>
    </row>
    <row r="17" spans="1:28" x14ac:dyDescent="0.25">
      <c r="A17" t="s">
        <v>43</v>
      </c>
      <c r="B17" t="s">
        <v>231</v>
      </c>
      <c r="C17">
        <v>36.783004147612658</v>
      </c>
      <c r="D17">
        <v>-87.327384896224459</v>
      </c>
      <c r="E17" t="s">
        <v>237</v>
      </c>
      <c r="F17">
        <v>4097</v>
      </c>
      <c r="G17">
        <v>4</v>
      </c>
      <c r="H17">
        <v>3</v>
      </c>
      <c r="I17">
        <v>0</v>
      </c>
      <c r="J17">
        <v>2001</v>
      </c>
      <c r="K17">
        <v>16</v>
      </c>
      <c r="L17">
        <v>10</v>
      </c>
      <c r="M17">
        <v>0</v>
      </c>
      <c r="N17" t="s">
        <v>240</v>
      </c>
      <c r="O17" t="s">
        <v>241</v>
      </c>
      <c r="P17" t="s">
        <v>246</v>
      </c>
      <c r="Q17">
        <v>510244</v>
      </c>
      <c r="R17">
        <v>6.19</v>
      </c>
      <c r="S17">
        <v>2.0699999999999998</v>
      </c>
      <c r="T17">
        <v>15696</v>
      </c>
      <c r="U17">
        <v>21.16</v>
      </c>
      <c r="V17">
        <v>107</v>
      </c>
      <c r="W17">
        <v>5.91</v>
      </c>
      <c r="X17">
        <v>-1.65</v>
      </c>
      <c r="Y17">
        <v>1.06</v>
      </c>
      <c r="Z17">
        <v>9.91</v>
      </c>
      <c r="AA17">
        <v>0</v>
      </c>
      <c r="AB17">
        <v>7.44</v>
      </c>
    </row>
    <row r="18" spans="1:28" x14ac:dyDescent="0.25">
      <c r="A18" t="s">
        <v>44</v>
      </c>
      <c r="B18" t="s">
        <v>228</v>
      </c>
      <c r="C18">
        <v>37.62425945369236</v>
      </c>
      <c r="D18">
        <v>-102.6718943741092</v>
      </c>
      <c r="E18" t="s">
        <v>237</v>
      </c>
      <c r="F18">
        <v>4262</v>
      </c>
      <c r="G18">
        <v>3</v>
      </c>
      <c r="H18">
        <v>1</v>
      </c>
      <c r="I18">
        <v>2</v>
      </c>
      <c r="J18">
        <v>2010</v>
      </c>
      <c r="K18">
        <v>14</v>
      </c>
      <c r="L18">
        <v>12</v>
      </c>
      <c r="M18">
        <v>1</v>
      </c>
      <c r="N18" t="s">
        <v>240</v>
      </c>
      <c r="O18" t="s">
        <v>242</v>
      </c>
      <c r="P18" t="s">
        <v>246</v>
      </c>
      <c r="Q18">
        <v>932430</v>
      </c>
      <c r="R18">
        <v>1.39</v>
      </c>
      <c r="S18">
        <v>1.55</v>
      </c>
      <c r="T18">
        <v>15794</v>
      </c>
      <c r="U18">
        <v>37.229999999999997</v>
      </c>
      <c r="V18">
        <v>156</v>
      </c>
      <c r="W18">
        <v>5.76</v>
      </c>
      <c r="X18">
        <v>-2.0499999999999998</v>
      </c>
      <c r="Y18">
        <v>1.89</v>
      </c>
      <c r="Z18">
        <v>1.23</v>
      </c>
      <c r="AA18">
        <v>0</v>
      </c>
      <c r="AB18">
        <v>4.0199999999999996</v>
      </c>
    </row>
    <row r="19" spans="1:28" x14ac:dyDescent="0.25">
      <c r="A19" t="s">
        <v>45</v>
      </c>
      <c r="B19" t="s">
        <v>229</v>
      </c>
      <c r="C19">
        <v>39.863970741351302</v>
      </c>
      <c r="D19">
        <v>-106.2687462293844</v>
      </c>
      <c r="E19" t="s">
        <v>233</v>
      </c>
      <c r="F19">
        <v>2690</v>
      </c>
      <c r="G19">
        <v>4</v>
      </c>
      <c r="H19">
        <v>2</v>
      </c>
      <c r="I19">
        <v>0</v>
      </c>
      <c r="J19">
        <v>1972</v>
      </c>
      <c r="K19">
        <v>16</v>
      </c>
      <c r="L19">
        <v>22</v>
      </c>
      <c r="M19">
        <v>1</v>
      </c>
      <c r="N19" t="s">
        <v>240</v>
      </c>
      <c r="O19" t="s">
        <v>243</v>
      </c>
      <c r="P19" t="s">
        <v>245</v>
      </c>
      <c r="Q19">
        <v>624100</v>
      </c>
      <c r="R19">
        <v>2.11</v>
      </c>
      <c r="S19">
        <v>1.24</v>
      </c>
      <c r="T19">
        <v>3295</v>
      </c>
      <c r="U19">
        <v>29.31</v>
      </c>
      <c r="V19">
        <v>172</v>
      </c>
      <c r="W19">
        <v>6.02</v>
      </c>
      <c r="X19">
        <v>14.46</v>
      </c>
      <c r="Y19">
        <v>0.59</v>
      </c>
      <c r="Z19">
        <v>6.43</v>
      </c>
      <c r="AA19">
        <v>4</v>
      </c>
      <c r="AB19">
        <v>-1.97</v>
      </c>
    </row>
    <row r="20" spans="1:28" x14ac:dyDescent="0.25">
      <c r="A20" t="s">
        <v>46</v>
      </c>
      <c r="B20" t="s">
        <v>232</v>
      </c>
      <c r="C20">
        <v>38.729830819274973</v>
      </c>
      <c r="D20">
        <v>-95.678314556796721</v>
      </c>
      <c r="E20" t="s">
        <v>234</v>
      </c>
      <c r="F20">
        <v>1492</v>
      </c>
      <c r="G20">
        <v>2</v>
      </c>
      <c r="H20">
        <v>2</v>
      </c>
      <c r="I20">
        <v>2</v>
      </c>
      <c r="J20">
        <v>1997</v>
      </c>
      <c r="K20">
        <v>5</v>
      </c>
      <c r="L20">
        <v>7</v>
      </c>
      <c r="M20">
        <v>0</v>
      </c>
      <c r="N20" t="s">
        <v>239</v>
      </c>
      <c r="O20" t="s">
        <v>242</v>
      </c>
      <c r="P20" t="s">
        <v>246</v>
      </c>
      <c r="Q20">
        <v>755860</v>
      </c>
      <c r="R20">
        <v>6.03</v>
      </c>
      <c r="S20">
        <v>1.48</v>
      </c>
      <c r="T20">
        <v>2696</v>
      </c>
      <c r="U20">
        <v>30.51</v>
      </c>
      <c r="V20">
        <v>163</v>
      </c>
      <c r="W20">
        <v>4.59</v>
      </c>
      <c r="X20">
        <v>10.19</v>
      </c>
      <c r="Y20">
        <v>0.64</v>
      </c>
      <c r="Z20">
        <v>6.94</v>
      </c>
      <c r="AA20">
        <v>3</v>
      </c>
      <c r="AB20">
        <v>4.3600000000000003</v>
      </c>
    </row>
    <row r="21" spans="1:28" x14ac:dyDescent="0.25">
      <c r="A21" t="s">
        <v>47</v>
      </c>
      <c r="B21" t="s">
        <v>228</v>
      </c>
      <c r="C21">
        <v>39.146512834685403</v>
      </c>
      <c r="D21">
        <v>-86.819933858862726</v>
      </c>
      <c r="E21" t="s">
        <v>236</v>
      </c>
      <c r="F21">
        <v>3212</v>
      </c>
      <c r="G21">
        <v>4</v>
      </c>
      <c r="H21">
        <v>2</v>
      </c>
      <c r="I21">
        <v>0</v>
      </c>
      <c r="J21">
        <v>1979</v>
      </c>
      <c r="K21">
        <v>9</v>
      </c>
      <c r="L21">
        <v>16</v>
      </c>
      <c r="M21">
        <v>1</v>
      </c>
      <c r="N21" t="s">
        <v>240</v>
      </c>
      <c r="O21" t="s">
        <v>244</v>
      </c>
      <c r="P21" t="s">
        <v>245</v>
      </c>
      <c r="Q21">
        <v>522367</v>
      </c>
      <c r="R21">
        <v>4.09</v>
      </c>
      <c r="S21">
        <v>4.04</v>
      </c>
      <c r="T21">
        <v>12185</v>
      </c>
      <c r="U21">
        <v>35.159999999999997</v>
      </c>
      <c r="V21">
        <v>156</v>
      </c>
      <c r="W21">
        <v>2.7</v>
      </c>
      <c r="X21">
        <v>14.36</v>
      </c>
      <c r="Y21">
        <v>0.74</v>
      </c>
      <c r="Z21">
        <v>7.19</v>
      </c>
      <c r="AA21">
        <v>3</v>
      </c>
      <c r="AB21">
        <v>8.8000000000000007</v>
      </c>
    </row>
    <row r="22" spans="1:28" x14ac:dyDescent="0.25">
      <c r="A22" t="s">
        <v>48</v>
      </c>
      <c r="B22" t="s">
        <v>231</v>
      </c>
      <c r="C22">
        <v>35.463501345163998</v>
      </c>
      <c r="D22">
        <v>-102.32485279960611</v>
      </c>
      <c r="E22" t="s">
        <v>234</v>
      </c>
      <c r="F22">
        <v>2692</v>
      </c>
      <c r="G22">
        <v>1</v>
      </c>
      <c r="H22">
        <v>2</v>
      </c>
      <c r="I22">
        <v>1</v>
      </c>
      <c r="J22">
        <v>2020</v>
      </c>
      <c r="K22">
        <v>2</v>
      </c>
      <c r="L22">
        <v>7</v>
      </c>
      <c r="M22">
        <v>0</v>
      </c>
      <c r="N22" t="s">
        <v>238</v>
      </c>
      <c r="O22" t="s">
        <v>241</v>
      </c>
      <c r="P22" t="s">
        <v>245</v>
      </c>
      <c r="Q22">
        <v>370787</v>
      </c>
      <c r="R22">
        <v>7.56</v>
      </c>
      <c r="S22">
        <v>4.6500000000000004</v>
      </c>
      <c r="T22">
        <v>19330</v>
      </c>
      <c r="U22">
        <v>14.59</v>
      </c>
      <c r="V22">
        <v>86</v>
      </c>
      <c r="W22">
        <v>5.36</v>
      </c>
      <c r="X22">
        <v>3.79</v>
      </c>
      <c r="Y22">
        <v>1.39</v>
      </c>
      <c r="Z22">
        <v>2.08</v>
      </c>
      <c r="AA22">
        <v>1</v>
      </c>
      <c r="AB22">
        <v>2.15</v>
      </c>
    </row>
    <row r="23" spans="1:28" x14ac:dyDescent="0.25">
      <c r="A23" t="s">
        <v>49</v>
      </c>
      <c r="B23" t="s">
        <v>229</v>
      </c>
      <c r="C23">
        <v>37.790135816792962</v>
      </c>
      <c r="D23">
        <v>-75.850833166493175</v>
      </c>
      <c r="E23" t="s">
        <v>236</v>
      </c>
      <c r="F23">
        <v>1748</v>
      </c>
      <c r="G23">
        <v>2</v>
      </c>
      <c r="H23">
        <v>2</v>
      </c>
      <c r="I23">
        <v>2</v>
      </c>
      <c r="J23">
        <v>2004</v>
      </c>
      <c r="K23">
        <v>18</v>
      </c>
      <c r="L23">
        <v>10</v>
      </c>
      <c r="M23">
        <v>0</v>
      </c>
      <c r="N23" t="s">
        <v>239</v>
      </c>
      <c r="O23" t="s">
        <v>244</v>
      </c>
      <c r="P23" t="s">
        <v>246</v>
      </c>
      <c r="Q23">
        <v>94900</v>
      </c>
      <c r="R23">
        <v>6.87</v>
      </c>
      <c r="S23">
        <v>2.09</v>
      </c>
      <c r="T23">
        <v>13001</v>
      </c>
      <c r="U23">
        <v>33.25</v>
      </c>
      <c r="V23">
        <v>128</v>
      </c>
      <c r="W23">
        <v>5.0999999999999996</v>
      </c>
      <c r="X23">
        <v>0.56999999999999995</v>
      </c>
      <c r="Y23">
        <v>0.73</v>
      </c>
      <c r="Z23">
        <v>9.4499999999999993</v>
      </c>
      <c r="AA23">
        <v>2</v>
      </c>
      <c r="AB23">
        <v>0.85</v>
      </c>
    </row>
    <row r="24" spans="1:28" x14ac:dyDescent="0.25">
      <c r="A24" t="s">
        <v>50</v>
      </c>
      <c r="B24" t="s">
        <v>228</v>
      </c>
      <c r="C24">
        <v>38.870490795415577</v>
      </c>
      <c r="D24">
        <v>-116.2366152995959</v>
      </c>
      <c r="E24" t="s">
        <v>233</v>
      </c>
      <c r="F24">
        <v>3554</v>
      </c>
      <c r="G24">
        <v>3</v>
      </c>
      <c r="H24">
        <v>1</v>
      </c>
      <c r="I24">
        <v>2</v>
      </c>
      <c r="J24">
        <v>1998</v>
      </c>
      <c r="K24">
        <v>6</v>
      </c>
      <c r="L24">
        <v>6</v>
      </c>
      <c r="M24">
        <v>0</v>
      </c>
      <c r="N24" t="s">
        <v>240</v>
      </c>
      <c r="O24" t="s">
        <v>242</v>
      </c>
      <c r="P24" t="s">
        <v>246</v>
      </c>
      <c r="Q24">
        <v>486162</v>
      </c>
      <c r="R24">
        <v>8.61</v>
      </c>
      <c r="S24">
        <v>4.54</v>
      </c>
      <c r="T24">
        <v>15350</v>
      </c>
      <c r="U24">
        <v>11.83</v>
      </c>
      <c r="V24">
        <v>141</v>
      </c>
      <c r="W24">
        <v>5.71</v>
      </c>
      <c r="X24">
        <v>10.97</v>
      </c>
      <c r="Y24">
        <v>1.95</v>
      </c>
      <c r="Z24">
        <v>2.63</v>
      </c>
      <c r="AA24">
        <v>4</v>
      </c>
      <c r="AB24">
        <v>-1.1299999999999999</v>
      </c>
    </row>
    <row r="25" spans="1:28" x14ac:dyDescent="0.25">
      <c r="A25" t="s">
        <v>51</v>
      </c>
      <c r="B25" t="s">
        <v>232</v>
      </c>
      <c r="C25">
        <v>35.599850152581098</v>
      </c>
      <c r="D25">
        <v>-99.19242857279896</v>
      </c>
      <c r="E25" t="s">
        <v>233</v>
      </c>
      <c r="F25">
        <v>4533</v>
      </c>
      <c r="G25">
        <v>1</v>
      </c>
      <c r="H25">
        <v>1</v>
      </c>
      <c r="I25">
        <v>2</v>
      </c>
      <c r="J25">
        <v>1984</v>
      </c>
      <c r="K25">
        <v>9</v>
      </c>
      <c r="L25">
        <v>16</v>
      </c>
      <c r="M25">
        <v>0</v>
      </c>
      <c r="N25" t="s">
        <v>238</v>
      </c>
      <c r="O25" t="s">
        <v>241</v>
      </c>
      <c r="P25" t="s">
        <v>245</v>
      </c>
      <c r="Q25">
        <v>451067</v>
      </c>
      <c r="R25">
        <v>7.23</v>
      </c>
      <c r="S25">
        <v>1.68</v>
      </c>
      <c r="T25">
        <v>4644</v>
      </c>
      <c r="U25">
        <v>17.09</v>
      </c>
      <c r="V25">
        <v>67</v>
      </c>
      <c r="W25">
        <v>2.85</v>
      </c>
      <c r="X25">
        <v>1.53</v>
      </c>
      <c r="Y25">
        <v>1.17</v>
      </c>
      <c r="Z25">
        <v>6.6</v>
      </c>
      <c r="AA25">
        <v>2</v>
      </c>
      <c r="AB25">
        <v>-1.03</v>
      </c>
    </row>
    <row r="26" spans="1:28" x14ac:dyDescent="0.25">
      <c r="A26" t="s">
        <v>52</v>
      </c>
      <c r="B26" t="s">
        <v>232</v>
      </c>
      <c r="C26">
        <v>35.224684489671553</v>
      </c>
      <c r="D26">
        <v>-74.458875181588866</v>
      </c>
      <c r="E26" t="s">
        <v>237</v>
      </c>
      <c r="F26">
        <v>2497</v>
      </c>
      <c r="G26">
        <v>2</v>
      </c>
      <c r="H26">
        <v>1</v>
      </c>
      <c r="I26">
        <v>2</v>
      </c>
      <c r="J26">
        <v>2002</v>
      </c>
      <c r="K26">
        <v>1</v>
      </c>
      <c r="L26">
        <v>6</v>
      </c>
      <c r="M26">
        <v>0</v>
      </c>
      <c r="N26" t="s">
        <v>239</v>
      </c>
      <c r="O26" t="s">
        <v>241</v>
      </c>
      <c r="P26" t="s">
        <v>245</v>
      </c>
      <c r="Q26">
        <v>852720</v>
      </c>
      <c r="R26">
        <v>4.87</v>
      </c>
      <c r="S26">
        <v>2.4300000000000002</v>
      </c>
      <c r="T26">
        <v>7420</v>
      </c>
      <c r="U26">
        <v>16.75</v>
      </c>
      <c r="V26">
        <v>147</v>
      </c>
      <c r="W26">
        <v>2.97</v>
      </c>
      <c r="X26">
        <v>0.99</v>
      </c>
      <c r="Y26">
        <v>1.25</v>
      </c>
      <c r="Z26">
        <v>3</v>
      </c>
      <c r="AA26">
        <v>2</v>
      </c>
      <c r="AB26">
        <v>2.63</v>
      </c>
    </row>
    <row r="27" spans="1:28" x14ac:dyDescent="0.25">
      <c r="A27" t="s">
        <v>53</v>
      </c>
      <c r="B27" t="s">
        <v>230</v>
      </c>
      <c r="C27">
        <v>40.875178403306052</v>
      </c>
      <c r="D27">
        <v>-93.34126525383607</v>
      </c>
      <c r="E27" t="s">
        <v>234</v>
      </c>
      <c r="F27">
        <v>4187</v>
      </c>
      <c r="G27">
        <v>3</v>
      </c>
      <c r="H27">
        <v>1</v>
      </c>
      <c r="I27">
        <v>1</v>
      </c>
      <c r="J27">
        <v>1976</v>
      </c>
      <c r="K27">
        <v>9</v>
      </c>
      <c r="L27">
        <v>10</v>
      </c>
      <c r="M27">
        <v>0</v>
      </c>
      <c r="N27" t="s">
        <v>239</v>
      </c>
      <c r="O27" t="s">
        <v>242</v>
      </c>
      <c r="P27" t="s">
        <v>245</v>
      </c>
      <c r="Q27">
        <v>122692</v>
      </c>
      <c r="R27">
        <v>7.06</v>
      </c>
      <c r="S27">
        <v>1.21</v>
      </c>
      <c r="T27">
        <v>12837</v>
      </c>
      <c r="U27">
        <v>39.25</v>
      </c>
      <c r="V27">
        <v>112</v>
      </c>
      <c r="W27">
        <v>6.45</v>
      </c>
      <c r="X27">
        <v>-0.35</v>
      </c>
      <c r="Y27">
        <v>0.87</v>
      </c>
      <c r="Z27">
        <v>3.76</v>
      </c>
      <c r="AA27">
        <v>4</v>
      </c>
      <c r="AB27">
        <v>4.74</v>
      </c>
    </row>
    <row r="28" spans="1:28" x14ac:dyDescent="0.25">
      <c r="A28" t="s">
        <v>54</v>
      </c>
      <c r="B28" t="s">
        <v>230</v>
      </c>
      <c r="C28">
        <v>37.616451238897099</v>
      </c>
      <c r="D28">
        <v>-98.943807596134661</v>
      </c>
      <c r="E28" t="s">
        <v>237</v>
      </c>
      <c r="F28">
        <v>2651</v>
      </c>
      <c r="G28">
        <v>1</v>
      </c>
      <c r="H28">
        <v>2</v>
      </c>
      <c r="I28">
        <v>2</v>
      </c>
      <c r="J28">
        <v>1981</v>
      </c>
      <c r="K28">
        <v>16</v>
      </c>
      <c r="L28">
        <v>21</v>
      </c>
      <c r="M28">
        <v>0</v>
      </c>
      <c r="N28" t="s">
        <v>240</v>
      </c>
      <c r="O28" t="s">
        <v>242</v>
      </c>
      <c r="P28" t="s">
        <v>246</v>
      </c>
      <c r="Q28">
        <v>510796</v>
      </c>
      <c r="R28">
        <v>3.48</v>
      </c>
      <c r="S28">
        <v>3.24</v>
      </c>
      <c r="T28">
        <v>7353</v>
      </c>
      <c r="U28">
        <v>34.979999999999997</v>
      </c>
      <c r="V28">
        <v>199</v>
      </c>
      <c r="W28">
        <v>5.75</v>
      </c>
      <c r="X28">
        <v>-2.41</v>
      </c>
      <c r="Y28">
        <v>1.21</v>
      </c>
      <c r="Z28">
        <v>5.92</v>
      </c>
      <c r="AA28">
        <v>3</v>
      </c>
      <c r="AB28">
        <v>-1.95</v>
      </c>
    </row>
    <row r="29" spans="1:28" x14ac:dyDescent="0.25">
      <c r="A29" t="s">
        <v>55</v>
      </c>
      <c r="B29" t="s">
        <v>231</v>
      </c>
      <c r="C29">
        <v>35.825804223812867</v>
      </c>
      <c r="D29">
        <v>-92.416587231251867</v>
      </c>
      <c r="E29" t="s">
        <v>234</v>
      </c>
      <c r="F29">
        <v>4518</v>
      </c>
      <c r="G29">
        <v>1</v>
      </c>
      <c r="H29">
        <v>3</v>
      </c>
      <c r="I29">
        <v>1</v>
      </c>
      <c r="J29">
        <v>2018</v>
      </c>
      <c r="K29">
        <v>13</v>
      </c>
      <c r="L29">
        <v>7</v>
      </c>
      <c r="M29">
        <v>1</v>
      </c>
      <c r="N29" t="s">
        <v>239</v>
      </c>
      <c r="O29" t="s">
        <v>242</v>
      </c>
      <c r="P29" t="s">
        <v>245</v>
      </c>
      <c r="Q29">
        <v>450584</v>
      </c>
      <c r="R29">
        <v>3.76</v>
      </c>
      <c r="S29">
        <v>4.9000000000000004</v>
      </c>
      <c r="T29">
        <v>11541</v>
      </c>
      <c r="U29">
        <v>29.54</v>
      </c>
      <c r="V29">
        <v>188</v>
      </c>
      <c r="W29">
        <v>6.54</v>
      </c>
      <c r="X29">
        <v>0.13</v>
      </c>
      <c r="Y29">
        <v>1.49</v>
      </c>
      <c r="Z29">
        <v>4.75</v>
      </c>
      <c r="AA29">
        <v>4</v>
      </c>
      <c r="AB29">
        <v>9.2100000000000009</v>
      </c>
    </row>
    <row r="30" spans="1:28" x14ac:dyDescent="0.25">
      <c r="A30" t="s">
        <v>56</v>
      </c>
      <c r="B30" t="s">
        <v>228</v>
      </c>
      <c r="C30">
        <v>40.973775898305469</v>
      </c>
      <c r="D30">
        <v>-92.083394113386191</v>
      </c>
      <c r="E30" t="s">
        <v>237</v>
      </c>
      <c r="F30">
        <v>3610</v>
      </c>
      <c r="G30">
        <v>2</v>
      </c>
      <c r="H30">
        <v>1</v>
      </c>
      <c r="I30">
        <v>1</v>
      </c>
      <c r="J30">
        <v>1999</v>
      </c>
      <c r="K30">
        <v>9</v>
      </c>
      <c r="L30">
        <v>6</v>
      </c>
      <c r="M30">
        <v>0</v>
      </c>
      <c r="N30" t="s">
        <v>238</v>
      </c>
      <c r="O30" t="s">
        <v>242</v>
      </c>
      <c r="P30" t="s">
        <v>245</v>
      </c>
      <c r="Q30">
        <v>921868</v>
      </c>
      <c r="R30">
        <v>8.1</v>
      </c>
      <c r="S30">
        <v>3.06</v>
      </c>
      <c r="T30">
        <v>2932</v>
      </c>
      <c r="U30">
        <v>30.45</v>
      </c>
      <c r="V30">
        <v>53</v>
      </c>
      <c r="W30">
        <v>5.79</v>
      </c>
      <c r="X30">
        <v>2.11</v>
      </c>
      <c r="Y30">
        <v>1.63</v>
      </c>
      <c r="Z30">
        <v>2.44</v>
      </c>
      <c r="AA30">
        <v>2</v>
      </c>
      <c r="AB30">
        <v>6.82</v>
      </c>
    </row>
    <row r="31" spans="1:28" x14ac:dyDescent="0.25">
      <c r="A31" t="s">
        <v>57</v>
      </c>
      <c r="B31" t="s">
        <v>228</v>
      </c>
      <c r="C31">
        <v>40.757935459021553</v>
      </c>
      <c r="D31">
        <v>-85.075851011516193</v>
      </c>
      <c r="E31" t="s">
        <v>235</v>
      </c>
      <c r="F31">
        <v>2470</v>
      </c>
      <c r="G31">
        <v>5</v>
      </c>
      <c r="H31">
        <v>3</v>
      </c>
      <c r="I31">
        <v>1</v>
      </c>
      <c r="J31">
        <v>1990</v>
      </c>
      <c r="K31">
        <v>13</v>
      </c>
      <c r="L31">
        <v>24</v>
      </c>
      <c r="M31">
        <v>0</v>
      </c>
      <c r="N31" t="s">
        <v>239</v>
      </c>
      <c r="O31" t="s">
        <v>242</v>
      </c>
      <c r="P31" t="s">
        <v>245</v>
      </c>
      <c r="Q31">
        <v>801496</v>
      </c>
      <c r="R31">
        <v>5.0199999999999996</v>
      </c>
      <c r="S31">
        <v>1.85</v>
      </c>
      <c r="T31">
        <v>12486</v>
      </c>
      <c r="U31">
        <v>24.67</v>
      </c>
      <c r="V31">
        <v>184</v>
      </c>
      <c r="W31">
        <v>4.99</v>
      </c>
      <c r="X31">
        <v>8.48</v>
      </c>
      <c r="Y31">
        <v>1.63</v>
      </c>
      <c r="Z31">
        <v>2.54</v>
      </c>
      <c r="AA31">
        <v>3</v>
      </c>
      <c r="AB31">
        <v>4.63</v>
      </c>
    </row>
    <row r="32" spans="1:28" x14ac:dyDescent="0.25">
      <c r="A32" t="s">
        <v>58</v>
      </c>
      <c r="B32" t="s">
        <v>230</v>
      </c>
      <c r="C32">
        <v>37.908054175249681</v>
      </c>
      <c r="D32">
        <v>-112.253962175989</v>
      </c>
      <c r="E32" t="s">
        <v>235</v>
      </c>
      <c r="F32">
        <v>697</v>
      </c>
      <c r="G32">
        <v>1</v>
      </c>
      <c r="H32">
        <v>1</v>
      </c>
      <c r="I32">
        <v>1</v>
      </c>
      <c r="J32">
        <v>2000</v>
      </c>
      <c r="K32">
        <v>9</v>
      </c>
      <c r="L32">
        <v>12</v>
      </c>
      <c r="M32">
        <v>1</v>
      </c>
      <c r="N32" t="s">
        <v>238</v>
      </c>
      <c r="O32" t="s">
        <v>241</v>
      </c>
      <c r="P32" t="s">
        <v>245</v>
      </c>
      <c r="Q32">
        <v>96403</v>
      </c>
      <c r="R32">
        <v>8.19</v>
      </c>
      <c r="S32">
        <v>3.27</v>
      </c>
      <c r="T32">
        <v>2757</v>
      </c>
      <c r="U32">
        <v>38.15</v>
      </c>
      <c r="V32">
        <v>110</v>
      </c>
      <c r="W32">
        <v>5.27</v>
      </c>
      <c r="X32">
        <v>-3.75</v>
      </c>
      <c r="Y32">
        <v>1.37</v>
      </c>
      <c r="Z32">
        <v>4.76</v>
      </c>
      <c r="AA32">
        <v>0</v>
      </c>
      <c r="AB32">
        <v>7.77</v>
      </c>
    </row>
    <row r="33" spans="1:28" x14ac:dyDescent="0.25">
      <c r="A33" t="s">
        <v>59</v>
      </c>
      <c r="B33" t="s">
        <v>228</v>
      </c>
      <c r="C33">
        <v>40.178454402325379</v>
      </c>
      <c r="D33">
        <v>-106.7492597852753</v>
      </c>
      <c r="E33" t="s">
        <v>235</v>
      </c>
      <c r="F33">
        <v>3126</v>
      </c>
      <c r="G33">
        <v>1</v>
      </c>
      <c r="H33">
        <v>1</v>
      </c>
      <c r="I33">
        <v>0</v>
      </c>
      <c r="J33">
        <v>1993</v>
      </c>
      <c r="K33">
        <v>11</v>
      </c>
      <c r="L33">
        <v>16</v>
      </c>
      <c r="M33">
        <v>1</v>
      </c>
      <c r="N33" t="s">
        <v>239</v>
      </c>
      <c r="O33" t="s">
        <v>242</v>
      </c>
      <c r="P33" t="s">
        <v>245</v>
      </c>
      <c r="Q33">
        <v>665458</v>
      </c>
      <c r="R33">
        <v>8.4</v>
      </c>
      <c r="S33">
        <v>0.7</v>
      </c>
      <c r="T33">
        <v>6085</v>
      </c>
      <c r="U33">
        <v>22.37</v>
      </c>
      <c r="V33">
        <v>156</v>
      </c>
      <c r="W33">
        <v>6.45</v>
      </c>
      <c r="X33">
        <v>-0.79</v>
      </c>
      <c r="Y33">
        <v>1.86</v>
      </c>
      <c r="Z33">
        <v>7.82</v>
      </c>
      <c r="AA33">
        <v>4</v>
      </c>
      <c r="AB33">
        <v>-1.96</v>
      </c>
    </row>
    <row r="34" spans="1:28" x14ac:dyDescent="0.25">
      <c r="A34" t="s">
        <v>60</v>
      </c>
      <c r="B34" t="s">
        <v>228</v>
      </c>
      <c r="C34">
        <v>35.320949758389659</v>
      </c>
      <c r="D34">
        <v>-91.875519444524059</v>
      </c>
      <c r="E34" t="s">
        <v>235</v>
      </c>
      <c r="F34">
        <v>1702</v>
      </c>
      <c r="G34">
        <v>3</v>
      </c>
      <c r="H34">
        <v>3</v>
      </c>
      <c r="I34">
        <v>0</v>
      </c>
      <c r="J34">
        <v>1989</v>
      </c>
      <c r="K34">
        <v>4</v>
      </c>
      <c r="L34">
        <v>8</v>
      </c>
      <c r="M34">
        <v>1</v>
      </c>
      <c r="N34" t="s">
        <v>240</v>
      </c>
      <c r="O34" t="s">
        <v>241</v>
      </c>
      <c r="P34" t="s">
        <v>246</v>
      </c>
      <c r="Q34">
        <v>845600</v>
      </c>
      <c r="R34">
        <v>8.7200000000000006</v>
      </c>
      <c r="S34">
        <v>4.45</v>
      </c>
      <c r="T34">
        <v>6637</v>
      </c>
      <c r="U34">
        <v>18.32</v>
      </c>
      <c r="V34">
        <v>103</v>
      </c>
      <c r="W34">
        <v>4.8899999999999997</v>
      </c>
      <c r="X34">
        <v>11.18</v>
      </c>
      <c r="Y34">
        <v>1.73</v>
      </c>
      <c r="Z34">
        <v>9.08</v>
      </c>
      <c r="AA34">
        <v>4</v>
      </c>
      <c r="AB34">
        <v>3.2</v>
      </c>
    </row>
    <row r="35" spans="1:28" x14ac:dyDescent="0.25">
      <c r="A35" t="s">
        <v>61</v>
      </c>
      <c r="B35" t="s">
        <v>232</v>
      </c>
      <c r="C35">
        <v>35.952099468145271</v>
      </c>
      <c r="D35">
        <v>-78.979752675562509</v>
      </c>
      <c r="E35" t="s">
        <v>236</v>
      </c>
      <c r="F35">
        <v>2535</v>
      </c>
      <c r="G35">
        <v>4</v>
      </c>
      <c r="H35">
        <v>2</v>
      </c>
      <c r="I35">
        <v>2</v>
      </c>
      <c r="J35">
        <v>2006</v>
      </c>
      <c r="K35">
        <v>2</v>
      </c>
      <c r="L35">
        <v>9</v>
      </c>
      <c r="M35">
        <v>0</v>
      </c>
      <c r="N35" t="s">
        <v>238</v>
      </c>
      <c r="O35" t="s">
        <v>241</v>
      </c>
      <c r="P35" t="s">
        <v>245</v>
      </c>
      <c r="Q35">
        <v>362023</v>
      </c>
      <c r="R35">
        <v>9.25</v>
      </c>
      <c r="S35">
        <v>2.57</v>
      </c>
      <c r="T35">
        <v>2116</v>
      </c>
      <c r="U35">
        <v>10.71</v>
      </c>
      <c r="V35">
        <v>137</v>
      </c>
      <c r="W35">
        <v>5.16</v>
      </c>
      <c r="X35">
        <v>-2.06</v>
      </c>
      <c r="Y35">
        <v>1.64</v>
      </c>
      <c r="Z35">
        <v>1.76</v>
      </c>
      <c r="AA35">
        <v>3</v>
      </c>
      <c r="AB35">
        <v>5.19</v>
      </c>
    </row>
    <row r="36" spans="1:28" x14ac:dyDescent="0.25">
      <c r="A36" t="s">
        <v>62</v>
      </c>
      <c r="B36" t="s">
        <v>230</v>
      </c>
      <c r="C36">
        <v>38.9025048098094</v>
      </c>
      <c r="D36">
        <v>-92.715998853530181</v>
      </c>
      <c r="E36" t="s">
        <v>235</v>
      </c>
      <c r="F36">
        <v>977</v>
      </c>
      <c r="G36">
        <v>2</v>
      </c>
      <c r="H36">
        <v>1</v>
      </c>
      <c r="I36">
        <v>0</v>
      </c>
      <c r="J36">
        <v>1973</v>
      </c>
      <c r="K36">
        <v>6</v>
      </c>
      <c r="L36">
        <v>17</v>
      </c>
      <c r="M36">
        <v>2</v>
      </c>
      <c r="N36" t="s">
        <v>239</v>
      </c>
      <c r="O36" t="s">
        <v>242</v>
      </c>
      <c r="P36" t="s">
        <v>245</v>
      </c>
      <c r="Q36">
        <v>109871</v>
      </c>
      <c r="R36">
        <v>4.88</v>
      </c>
      <c r="S36">
        <v>2.2999999999999998</v>
      </c>
      <c r="T36">
        <v>11759</v>
      </c>
      <c r="U36">
        <v>32.520000000000003</v>
      </c>
      <c r="V36">
        <v>117</v>
      </c>
      <c r="W36">
        <v>2.78</v>
      </c>
      <c r="X36">
        <v>1.85</v>
      </c>
      <c r="Y36">
        <v>0.57999999999999996</v>
      </c>
      <c r="Z36">
        <v>4.54</v>
      </c>
      <c r="AA36">
        <v>0</v>
      </c>
      <c r="AB36">
        <v>7.77</v>
      </c>
    </row>
    <row r="37" spans="1:28" x14ac:dyDescent="0.25">
      <c r="A37" t="s">
        <v>63</v>
      </c>
      <c r="B37" t="s">
        <v>229</v>
      </c>
      <c r="C37">
        <v>39.926627995668142</v>
      </c>
      <c r="D37">
        <v>-107.2631413094347</v>
      </c>
      <c r="E37" t="s">
        <v>233</v>
      </c>
      <c r="F37">
        <v>1754</v>
      </c>
      <c r="G37">
        <v>2</v>
      </c>
      <c r="H37">
        <v>1</v>
      </c>
      <c r="I37">
        <v>0</v>
      </c>
      <c r="J37">
        <v>1997</v>
      </c>
      <c r="K37">
        <v>14</v>
      </c>
      <c r="L37">
        <v>19</v>
      </c>
      <c r="M37">
        <v>2</v>
      </c>
      <c r="N37" t="s">
        <v>239</v>
      </c>
      <c r="O37" t="s">
        <v>242</v>
      </c>
      <c r="P37" t="s">
        <v>245</v>
      </c>
      <c r="Q37">
        <v>532604</v>
      </c>
      <c r="R37">
        <v>3.87</v>
      </c>
      <c r="S37">
        <v>2.97</v>
      </c>
      <c r="T37">
        <v>12691</v>
      </c>
      <c r="U37">
        <v>30.71</v>
      </c>
      <c r="V37">
        <v>178</v>
      </c>
      <c r="W37">
        <v>4.37</v>
      </c>
      <c r="X37">
        <v>12.29</v>
      </c>
      <c r="Y37">
        <v>0.51</v>
      </c>
      <c r="Z37">
        <v>1.9</v>
      </c>
      <c r="AA37">
        <v>0</v>
      </c>
      <c r="AB37">
        <v>7.19</v>
      </c>
    </row>
    <row r="38" spans="1:28" x14ac:dyDescent="0.25">
      <c r="A38" t="s">
        <v>64</v>
      </c>
      <c r="B38" t="s">
        <v>230</v>
      </c>
      <c r="C38">
        <v>39.994270043146649</v>
      </c>
      <c r="D38">
        <v>-87.406984904488937</v>
      </c>
      <c r="E38" t="s">
        <v>233</v>
      </c>
      <c r="F38">
        <v>1422</v>
      </c>
      <c r="G38">
        <v>5</v>
      </c>
      <c r="H38">
        <v>1</v>
      </c>
      <c r="I38">
        <v>2</v>
      </c>
      <c r="J38">
        <v>2013</v>
      </c>
      <c r="K38">
        <v>4</v>
      </c>
      <c r="L38">
        <v>20</v>
      </c>
      <c r="M38">
        <v>1</v>
      </c>
      <c r="N38" t="s">
        <v>239</v>
      </c>
      <c r="O38" t="s">
        <v>243</v>
      </c>
      <c r="P38" t="s">
        <v>245</v>
      </c>
      <c r="Q38">
        <v>541862</v>
      </c>
      <c r="R38">
        <v>6.24</v>
      </c>
      <c r="S38">
        <v>3.16</v>
      </c>
      <c r="T38">
        <v>1492</v>
      </c>
      <c r="U38">
        <v>18.45</v>
      </c>
      <c r="V38">
        <v>104</v>
      </c>
      <c r="W38">
        <v>5.58</v>
      </c>
      <c r="X38">
        <v>-1.9</v>
      </c>
      <c r="Y38">
        <v>0.82</v>
      </c>
      <c r="Z38">
        <v>1.1499999999999999</v>
      </c>
      <c r="AA38">
        <v>3</v>
      </c>
      <c r="AB38">
        <v>0.6</v>
      </c>
    </row>
    <row r="39" spans="1:28" x14ac:dyDescent="0.25">
      <c r="A39" t="s">
        <v>65</v>
      </c>
      <c r="B39" t="s">
        <v>229</v>
      </c>
      <c r="C39">
        <v>36.831556889855328</v>
      </c>
      <c r="D39">
        <v>-84.704105779868144</v>
      </c>
      <c r="E39" t="s">
        <v>236</v>
      </c>
      <c r="F39">
        <v>919</v>
      </c>
      <c r="G39">
        <v>5</v>
      </c>
      <c r="H39">
        <v>3</v>
      </c>
      <c r="I39">
        <v>2</v>
      </c>
      <c r="J39">
        <v>1989</v>
      </c>
      <c r="K39">
        <v>6</v>
      </c>
      <c r="L39">
        <v>14</v>
      </c>
      <c r="M39">
        <v>2</v>
      </c>
      <c r="N39" t="s">
        <v>238</v>
      </c>
      <c r="O39" t="s">
        <v>241</v>
      </c>
      <c r="P39" t="s">
        <v>246</v>
      </c>
      <c r="Q39">
        <v>82174</v>
      </c>
      <c r="R39">
        <v>4.34</v>
      </c>
      <c r="S39">
        <v>0.45</v>
      </c>
      <c r="T39">
        <v>9811</v>
      </c>
      <c r="U39">
        <v>5.88</v>
      </c>
      <c r="V39">
        <v>52</v>
      </c>
      <c r="W39">
        <v>3.35</v>
      </c>
      <c r="X39">
        <v>-3.35</v>
      </c>
      <c r="Y39">
        <v>1.5</v>
      </c>
      <c r="Z39">
        <v>6.96</v>
      </c>
      <c r="AA39">
        <v>1</v>
      </c>
      <c r="AB39">
        <v>9.23</v>
      </c>
    </row>
    <row r="40" spans="1:28" x14ac:dyDescent="0.25">
      <c r="A40" t="s">
        <v>66</v>
      </c>
      <c r="B40" t="s">
        <v>232</v>
      </c>
      <c r="C40">
        <v>40.21439069132672</v>
      </c>
      <c r="D40">
        <v>-107.2793731418209</v>
      </c>
      <c r="E40" t="s">
        <v>235</v>
      </c>
      <c r="F40">
        <v>2704</v>
      </c>
      <c r="G40">
        <v>2</v>
      </c>
      <c r="H40">
        <v>2</v>
      </c>
      <c r="I40">
        <v>2</v>
      </c>
      <c r="J40">
        <v>1993</v>
      </c>
      <c r="K40">
        <v>19</v>
      </c>
      <c r="L40">
        <v>20</v>
      </c>
      <c r="M40">
        <v>1</v>
      </c>
      <c r="N40" t="s">
        <v>238</v>
      </c>
      <c r="O40" t="s">
        <v>242</v>
      </c>
      <c r="P40" t="s">
        <v>246</v>
      </c>
      <c r="Q40">
        <v>805111</v>
      </c>
      <c r="R40">
        <v>6.41</v>
      </c>
      <c r="S40">
        <v>3.44</v>
      </c>
      <c r="T40">
        <v>7474</v>
      </c>
      <c r="U40">
        <v>34.36</v>
      </c>
      <c r="V40">
        <v>170</v>
      </c>
      <c r="W40">
        <v>3.01</v>
      </c>
      <c r="X40">
        <v>4.6900000000000004</v>
      </c>
      <c r="Y40">
        <v>1.1200000000000001</v>
      </c>
      <c r="Z40">
        <v>6.42</v>
      </c>
      <c r="AA40">
        <v>4</v>
      </c>
      <c r="AB40">
        <v>-1.38</v>
      </c>
    </row>
    <row r="41" spans="1:28" x14ac:dyDescent="0.25">
      <c r="A41" t="s">
        <v>67</v>
      </c>
      <c r="B41" t="s">
        <v>231</v>
      </c>
      <c r="C41">
        <v>39.956499141372589</v>
      </c>
      <c r="D41">
        <v>-101.0022001220667</v>
      </c>
      <c r="E41" t="s">
        <v>235</v>
      </c>
      <c r="F41">
        <v>3097</v>
      </c>
      <c r="G41">
        <v>5</v>
      </c>
      <c r="H41">
        <v>3</v>
      </c>
      <c r="I41">
        <v>0</v>
      </c>
      <c r="J41">
        <v>2019</v>
      </c>
      <c r="K41">
        <v>6</v>
      </c>
      <c r="L41">
        <v>16</v>
      </c>
      <c r="M41">
        <v>0</v>
      </c>
      <c r="N41" t="s">
        <v>238</v>
      </c>
      <c r="O41" t="s">
        <v>242</v>
      </c>
      <c r="P41" t="s">
        <v>246</v>
      </c>
      <c r="Q41">
        <v>273563</v>
      </c>
      <c r="R41">
        <v>7.35</v>
      </c>
      <c r="S41">
        <v>1.29</v>
      </c>
      <c r="T41">
        <v>15385</v>
      </c>
      <c r="U41">
        <v>5.4</v>
      </c>
      <c r="V41">
        <v>178</v>
      </c>
      <c r="W41">
        <v>3.57</v>
      </c>
      <c r="X41">
        <v>1.05</v>
      </c>
      <c r="Y41">
        <v>1.1000000000000001</v>
      </c>
      <c r="Z41">
        <v>2.4700000000000002</v>
      </c>
      <c r="AA41">
        <v>4</v>
      </c>
      <c r="AB41">
        <v>8.3800000000000008</v>
      </c>
    </row>
    <row r="42" spans="1:28" x14ac:dyDescent="0.25">
      <c r="A42" t="s">
        <v>68</v>
      </c>
      <c r="B42" t="s">
        <v>228</v>
      </c>
      <c r="C42">
        <v>40.549444959546634</v>
      </c>
      <c r="D42">
        <v>-93.955263691124642</v>
      </c>
      <c r="E42" t="s">
        <v>235</v>
      </c>
      <c r="F42">
        <v>1620</v>
      </c>
      <c r="G42">
        <v>3</v>
      </c>
      <c r="H42">
        <v>3</v>
      </c>
      <c r="I42">
        <v>0</v>
      </c>
      <c r="J42">
        <v>2018</v>
      </c>
      <c r="K42">
        <v>2</v>
      </c>
      <c r="L42">
        <v>21</v>
      </c>
      <c r="M42">
        <v>2</v>
      </c>
      <c r="N42" t="s">
        <v>240</v>
      </c>
      <c r="O42" t="s">
        <v>242</v>
      </c>
      <c r="P42" t="s">
        <v>245</v>
      </c>
      <c r="Q42">
        <v>187653</v>
      </c>
      <c r="R42">
        <v>7.2</v>
      </c>
      <c r="S42">
        <v>3.6</v>
      </c>
      <c r="T42">
        <v>10738</v>
      </c>
      <c r="U42">
        <v>29.63</v>
      </c>
      <c r="V42">
        <v>151</v>
      </c>
      <c r="W42">
        <v>3.21</v>
      </c>
      <c r="X42">
        <v>6.27</v>
      </c>
      <c r="Y42">
        <v>1.83</v>
      </c>
      <c r="Z42">
        <v>3.1</v>
      </c>
      <c r="AA42">
        <v>2</v>
      </c>
      <c r="AB42">
        <v>9.6199999999999992</v>
      </c>
    </row>
    <row r="43" spans="1:28" x14ac:dyDescent="0.25">
      <c r="A43" t="s">
        <v>69</v>
      </c>
      <c r="B43" t="s">
        <v>232</v>
      </c>
      <c r="C43">
        <v>39.497384557797602</v>
      </c>
      <c r="D43">
        <v>-95.6547464192615</v>
      </c>
      <c r="E43" t="s">
        <v>237</v>
      </c>
      <c r="F43">
        <v>3568</v>
      </c>
      <c r="G43">
        <v>2</v>
      </c>
      <c r="H43">
        <v>2</v>
      </c>
      <c r="I43">
        <v>2</v>
      </c>
      <c r="J43">
        <v>2020</v>
      </c>
      <c r="K43">
        <v>18</v>
      </c>
      <c r="L43">
        <v>20</v>
      </c>
      <c r="M43">
        <v>0</v>
      </c>
      <c r="N43" t="s">
        <v>240</v>
      </c>
      <c r="O43" t="s">
        <v>243</v>
      </c>
      <c r="P43" t="s">
        <v>245</v>
      </c>
      <c r="Q43">
        <v>160155</v>
      </c>
      <c r="R43">
        <v>4.37</v>
      </c>
      <c r="S43">
        <v>4.13</v>
      </c>
      <c r="T43">
        <v>14979</v>
      </c>
      <c r="U43">
        <v>38.96</v>
      </c>
      <c r="V43">
        <v>87</v>
      </c>
      <c r="W43">
        <v>3.07</v>
      </c>
      <c r="X43">
        <v>11.08</v>
      </c>
      <c r="Y43">
        <v>1.84</v>
      </c>
      <c r="Z43">
        <v>1.21</v>
      </c>
      <c r="AA43">
        <v>3</v>
      </c>
      <c r="AB43">
        <v>-0.7</v>
      </c>
    </row>
    <row r="44" spans="1:28" x14ac:dyDescent="0.25">
      <c r="A44" t="s">
        <v>70</v>
      </c>
      <c r="B44" t="s">
        <v>228</v>
      </c>
      <c r="C44">
        <v>38.682917782999603</v>
      </c>
      <c r="D44">
        <v>-100.46718612013581</v>
      </c>
      <c r="E44" t="s">
        <v>234</v>
      </c>
      <c r="F44">
        <v>1450</v>
      </c>
      <c r="G44">
        <v>5</v>
      </c>
      <c r="H44">
        <v>3</v>
      </c>
      <c r="I44">
        <v>1</v>
      </c>
      <c r="J44">
        <v>2001</v>
      </c>
      <c r="K44">
        <v>13</v>
      </c>
      <c r="L44">
        <v>16</v>
      </c>
      <c r="M44">
        <v>2</v>
      </c>
      <c r="N44" t="s">
        <v>238</v>
      </c>
      <c r="O44" t="s">
        <v>243</v>
      </c>
      <c r="P44" t="s">
        <v>246</v>
      </c>
      <c r="Q44">
        <v>383997</v>
      </c>
      <c r="R44">
        <v>2.5</v>
      </c>
      <c r="S44">
        <v>4.04</v>
      </c>
      <c r="T44">
        <v>12755</v>
      </c>
      <c r="U44">
        <v>20.32</v>
      </c>
      <c r="V44">
        <v>134</v>
      </c>
      <c r="W44">
        <v>4.12</v>
      </c>
      <c r="X44">
        <v>-2.2599999999999998</v>
      </c>
      <c r="Y44">
        <v>1.86</v>
      </c>
      <c r="Z44">
        <v>8.51</v>
      </c>
      <c r="AA44">
        <v>2</v>
      </c>
      <c r="AB44">
        <v>6.39</v>
      </c>
    </row>
    <row r="45" spans="1:28" x14ac:dyDescent="0.25">
      <c r="A45" t="s">
        <v>71</v>
      </c>
      <c r="B45" t="s">
        <v>231</v>
      </c>
      <c r="C45">
        <v>38.064806350055193</v>
      </c>
      <c r="D45">
        <v>-104.606417147081</v>
      </c>
      <c r="E45" t="s">
        <v>237</v>
      </c>
      <c r="F45">
        <v>2836</v>
      </c>
      <c r="G45">
        <v>2</v>
      </c>
      <c r="H45">
        <v>2</v>
      </c>
      <c r="I45">
        <v>2</v>
      </c>
      <c r="J45">
        <v>2010</v>
      </c>
      <c r="K45">
        <v>9</v>
      </c>
      <c r="L45">
        <v>12</v>
      </c>
      <c r="M45">
        <v>0</v>
      </c>
      <c r="N45" t="s">
        <v>239</v>
      </c>
      <c r="O45" t="s">
        <v>244</v>
      </c>
      <c r="P45" t="s">
        <v>246</v>
      </c>
      <c r="Q45">
        <v>900478</v>
      </c>
      <c r="R45">
        <v>4.87</v>
      </c>
      <c r="S45">
        <v>2.81</v>
      </c>
      <c r="T45">
        <v>10797</v>
      </c>
      <c r="U45">
        <v>13.22</v>
      </c>
      <c r="V45">
        <v>182</v>
      </c>
      <c r="W45">
        <v>6.54</v>
      </c>
      <c r="X45">
        <v>6.61</v>
      </c>
      <c r="Y45">
        <v>0.97</v>
      </c>
      <c r="Z45">
        <v>9.77</v>
      </c>
      <c r="AA45">
        <v>2</v>
      </c>
      <c r="AB45">
        <v>-2.48</v>
      </c>
    </row>
    <row r="46" spans="1:28" x14ac:dyDescent="0.25">
      <c r="A46" t="s">
        <v>72</v>
      </c>
      <c r="B46" t="s">
        <v>231</v>
      </c>
      <c r="C46">
        <v>36.6059793659322</v>
      </c>
      <c r="D46">
        <v>-113.5006800777162</v>
      </c>
      <c r="E46" t="s">
        <v>234</v>
      </c>
      <c r="F46">
        <v>2743</v>
      </c>
      <c r="G46">
        <v>4</v>
      </c>
      <c r="H46">
        <v>1</v>
      </c>
      <c r="I46">
        <v>1</v>
      </c>
      <c r="J46">
        <v>2005</v>
      </c>
      <c r="K46">
        <v>19</v>
      </c>
      <c r="L46">
        <v>24</v>
      </c>
      <c r="M46">
        <v>2</v>
      </c>
      <c r="N46" t="s">
        <v>240</v>
      </c>
      <c r="O46" t="s">
        <v>241</v>
      </c>
      <c r="P46" t="s">
        <v>246</v>
      </c>
      <c r="Q46">
        <v>361822</v>
      </c>
      <c r="R46">
        <v>2.2799999999999998</v>
      </c>
      <c r="S46">
        <v>2.65</v>
      </c>
      <c r="T46">
        <v>15607</v>
      </c>
      <c r="U46">
        <v>29.67</v>
      </c>
      <c r="V46">
        <v>141</v>
      </c>
      <c r="W46">
        <v>4.54</v>
      </c>
      <c r="X46">
        <v>5.1100000000000003</v>
      </c>
      <c r="Y46">
        <v>1.54</v>
      </c>
      <c r="Z46">
        <v>2.2200000000000002</v>
      </c>
      <c r="AA46">
        <v>0</v>
      </c>
      <c r="AB46">
        <v>2.27</v>
      </c>
    </row>
    <row r="47" spans="1:28" x14ac:dyDescent="0.25">
      <c r="A47" t="s">
        <v>73</v>
      </c>
      <c r="B47" t="s">
        <v>232</v>
      </c>
      <c r="C47">
        <v>40.580934097204448</v>
      </c>
      <c r="D47">
        <v>-115.5931616463684</v>
      </c>
      <c r="E47" t="s">
        <v>235</v>
      </c>
      <c r="F47">
        <v>3145</v>
      </c>
      <c r="G47">
        <v>1</v>
      </c>
      <c r="H47">
        <v>2</v>
      </c>
      <c r="I47">
        <v>1</v>
      </c>
      <c r="J47">
        <v>2022</v>
      </c>
      <c r="K47">
        <v>13</v>
      </c>
      <c r="L47">
        <v>7</v>
      </c>
      <c r="M47">
        <v>0</v>
      </c>
      <c r="N47" t="s">
        <v>238</v>
      </c>
      <c r="O47" t="s">
        <v>244</v>
      </c>
      <c r="P47" t="s">
        <v>245</v>
      </c>
      <c r="Q47">
        <v>551608</v>
      </c>
      <c r="R47">
        <v>9.01</v>
      </c>
      <c r="S47">
        <v>0.8</v>
      </c>
      <c r="T47">
        <v>13867</v>
      </c>
      <c r="U47">
        <v>33.6</v>
      </c>
      <c r="V47">
        <v>70</v>
      </c>
      <c r="W47">
        <v>2.94</v>
      </c>
      <c r="X47">
        <v>-2.12</v>
      </c>
      <c r="Y47">
        <v>0.91</v>
      </c>
      <c r="Z47">
        <v>3.08</v>
      </c>
      <c r="AA47">
        <v>4</v>
      </c>
      <c r="AB47">
        <v>3.71</v>
      </c>
    </row>
    <row r="48" spans="1:28" x14ac:dyDescent="0.25">
      <c r="A48" t="s">
        <v>74</v>
      </c>
      <c r="B48" t="s">
        <v>231</v>
      </c>
      <c r="C48">
        <v>40.81564685728722</v>
      </c>
      <c r="D48">
        <v>-74.865632640256081</v>
      </c>
      <c r="E48" t="s">
        <v>235</v>
      </c>
      <c r="F48">
        <v>2357</v>
      </c>
      <c r="G48">
        <v>2</v>
      </c>
      <c r="H48">
        <v>1</v>
      </c>
      <c r="I48">
        <v>2</v>
      </c>
      <c r="J48">
        <v>2003</v>
      </c>
      <c r="K48">
        <v>11</v>
      </c>
      <c r="L48">
        <v>20</v>
      </c>
      <c r="M48">
        <v>0</v>
      </c>
      <c r="N48" t="s">
        <v>239</v>
      </c>
      <c r="O48" t="s">
        <v>242</v>
      </c>
      <c r="P48" t="s">
        <v>245</v>
      </c>
      <c r="Q48">
        <v>863081</v>
      </c>
      <c r="R48">
        <v>4.1100000000000003</v>
      </c>
      <c r="S48">
        <v>3.9</v>
      </c>
      <c r="T48">
        <v>8866</v>
      </c>
      <c r="U48">
        <v>24.13</v>
      </c>
      <c r="V48">
        <v>158</v>
      </c>
      <c r="W48">
        <v>2.38</v>
      </c>
      <c r="X48">
        <v>7.48</v>
      </c>
      <c r="Y48">
        <v>0.79</v>
      </c>
      <c r="Z48">
        <v>8.82</v>
      </c>
      <c r="AA48">
        <v>2</v>
      </c>
      <c r="AB48">
        <v>4.55</v>
      </c>
    </row>
    <row r="49" spans="1:28" x14ac:dyDescent="0.25">
      <c r="A49" t="s">
        <v>75</v>
      </c>
      <c r="B49" t="s">
        <v>229</v>
      </c>
      <c r="C49">
        <v>35.987446823162259</v>
      </c>
      <c r="D49">
        <v>-79.878558515698458</v>
      </c>
      <c r="E49" t="s">
        <v>237</v>
      </c>
      <c r="F49">
        <v>2365</v>
      </c>
      <c r="G49">
        <v>1</v>
      </c>
      <c r="H49">
        <v>3</v>
      </c>
      <c r="I49">
        <v>2</v>
      </c>
      <c r="J49">
        <v>2005</v>
      </c>
      <c r="K49">
        <v>1</v>
      </c>
      <c r="L49">
        <v>17</v>
      </c>
      <c r="M49">
        <v>2</v>
      </c>
      <c r="N49" t="s">
        <v>240</v>
      </c>
      <c r="O49" t="s">
        <v>243</v>
      </c>
      <c r="P49" t="s">
        <v>246</v>
      </c>
      <c r="Q49">
        <v>177795</v>
      </c>
      <c r="R49">
        <v>2.39</v>
      </c>
      <c r="S49">
        <v>1.43</v>
      </c>
      <c r="T49">
        <v>16449</v>
      </c>
      <c r="U49">
        <v>38.85</v>
      </c>
      <c r="V49">
        <v>96</v>
      </c>
      <c r="W49">
        <v>5.48</v>
      </c>
      <c r="X49">
        <v>0.47</v>
      </c>
      <c r="Y49">
        <v>0.78</v>
      </c>
      <c r="Z49">
        <v>9.34</v>
      </c>
      <c r="AA49">
        <v>0</v>
      </c>
      <c r="AB49">
        <v>9.17</v>
      </c>
    </row>
    <row r="50" spans="1:28" x14ac:dyDescent="0.25">
      <c r="A50" t="s">
        <v>76</v>
      </c>
      <c r="B50" t="s">
        <v>231</v>
      </c>
      <c r="C50">
        <v>36.137547022410757</v>
      </c>
      <c r="D50">
        <v>-102.0292664291776</v>
      </c>
      <c r="E50" t="s">
        <v>237</v>
      </c>
      <c r="F50">
        <v>3412</v>
      </c>
      <c r="G50">
        <v>5</v>
      </c>
      <c r="H50">
        <v>3</v>
      </c>
      <c r="I50">
        <v>2</v>
      </c>
      <c r="J50">
        <v>1971</v>
      </c>
      <c r="K50">
        <v>7</v>
      </c>
      <c r="L50">
        <v>23</v>
      </c>
      <c r="M50">
        <v>0</v>
      </c>
      <c r="N50" t="s">
        <v>239</v>
      </c>
      <c r="O50" t="s">
        <v>243</v>
      </c>
      <c r="P50" t="s">
        <v>246</v>
      </c>
      <c r="Q50">
        <v>138668</v>
      </c>
      <c r="R50">
        <v>1.23</v>
      </c>
      <c r="S50">
        <v>2.5299999999999998</v>
      </c>
      <c r="T50">
        <v>11685</v>
      </c>
      <c r="U50">
        <v>6.81</v>
      </c>
      <c r="V50">
        <v>133</v>
      </c>
      <c r="W50">
        <v>3.91</v>
      </c>
      <c r="X50">
        <v>4.76</v>
      </c>
      <c r="Y50">
        <v>1.01</v>
      </c>
      <c r="Z50">
        <v>4.78</v>
      </c>
      <c r="AA50">
        <v>3</v>
      </c>
      <c r="AB50">
        <v>5.74</v>
      </c>
    </row>
    <row r="51" spans="1:28" x14ac:dyDescent="0.25">
      <c r="A51" t="s">
        <v>77</v>
      </c>
      <c r="B51" t="s">
        <v>228</v>
      </c>
      <c r="C51">
        <v>37.399296275103588</v>
      </c>
      <c r="D51">
        <v>-74.943960169309463</v>
      </c>
      <c r="E51" t="s">
        <v>234</v>
      </c>
      <c r="F51">
        <v>3353</v>
      </c>
      <c r="G51">
        <v>1</v>
      </c>
      <c r="H51">
        <v>1</v>
      </c>
      <c r="I51">
        <v>0</v>
      </c>
      <c r="J51">
        <v>1984</v>
      </c>
      <c r="K51">
        <v>15</v>
      </c>
      <c r="L51">
        <v>12</v>
      </c>
      <c r="M51">
        <v>0</v>
      </c>
      <c r="N51" t="s">
        <v>239</v>
      </c>
      <c r="O51" t="s">
        <v>244</v>
      </c>
      <c r="P51" t="s">
        <v>246</v>
      </c>
      <c r="Q51">
        <v>787685</v>
      </c>
      <c r="R51">
        <v>6.81</v>
      </c>
      <c r="S51">
        <v>1.49</v>
      </c>
      <c r="T51">
        <v>6451</v>
      </c>
      <c r="U51">
        <v>22.67</v>
      </c>
      <c r="V51">
        <v>132</v>
      </c>
      <c r="W51">
        <v>6.11</v>
      </c>
      <c r="X51">
        <v>-3.35</v>
      </c>
      <c r="Y51">
        <v>1.1399999999999999</v>
      </c>
      <c r="Z51">
        <v>1.46</v>
      </c>
      <c r="AA51">
        <v>2</v>
      </c>
      <c r="AB51">
        <v>3.26</v>
      </c>
    </row>
    <row r="52" spans="1:28" x14ac:dyDescent="0.25">
      <c r="A52" t="s">
        <v>78</v>
      </c>
      <c r="B52" t="s">
        <v>228</v>
      </c>
      <c r="C52">
        <v>37.138969000903728</v>
      </c>
      <c r="D52">
        <v>-87.545354300906354</v>
      </c>
      <c r="E52" t="s">
        <v>233</v>
      </c>
      <c r="F52">
        <v>3728</v>
      </c>
      <c r="G52">
        <v>2</v>
      </c>
      <c r="H52">
        <v>3</v>
      </c>
      <c r="I52">
        <v>1</v>
      </c>
      <c r="J52">
        <v>2003</v>
      </c>
      <c r="K52">
        <v>1</v>
      </c>
      <c r="L52">
        <v>9</v>
      </c>
      <c r="M52">
        <v>0</v>
      </c>
      <c r="N52" t="s">
        <v>239</v>
      </c>
      <c r="O52" t="s">
        <v>243</v>
      </c>
      <c r="P52" t="s">
        <v>245</v>
      </c>
      <c r="Q52">
        <v>719927</v>
      </c>
      <c r="R52">
        <v>6.73</v>
      </c>
      <c r="S52">
        <v>0.76</v>
      </c>
      <c r="T52">
        <v>9548</v>
      </c>
      <c r="U52">
        <v>30.15</v>
      </c>
      <c r="V52">
        <v>84</v>
      </c>
      <c r="W52">
        <v>5.3</v>
      </c>
      <c r="X52">
        <v>4.1900000000000004</v>
      </c>
      <c r="Y52">
        <v>1.75</v>
      </c>
      <c r="Z52">
        <v>1.35</v>
      </c>
      <c r="AA52">
        <v>4</v>
      </c>
      <c r="AB52">
        <v>7.53</v>
      </c>
    </row>
    <row r="53" spans="1:28" x14ac:dyDescent="0.25">
      <c r="A53" t="s">
        <v>79</v>
      </c>
      <c r="B53" t="s">
        <v>228</v>
      </c>
      <c r="C53">
        <v>40.961202238275753</v>
      </c>
      <c r="D53">
        <v>-96.28655726608109</v>
      </c>
      <c r="E53" t="s">
        <v>234</v>
      </c>
      <c r="F53">
        <v>4219</v>
      </c>
      <c r="G53">
        <v>4</v>
      </c>
      <c r="H53">
        <v>2</v>
      </c>
      <c r="I53">
        <v>0</v>
      </c>
      <c r="J53">
        <v>2005</v>
      </c>
      <c r="K53">
        <v>12</v>
      </c>
      <c r="L53">
        <v>24</v>
      </c>
      <c r="M53">
        <v>2</v>
      </c>
      <c r="N53" t="s">
        <v>239</v>
      </c>
      <c r="O53" t="s">
        <v>242</v>
      </c>
      <c r="P53" t="s">
        <v>245</v>
      </c>
      <c r="Q53">
        <v>523620</v>
      </c>
      <c r="R53">
        <v>4.07</v>
      </c>
      <c r="S53">
        <v>3.18</v>
      </c>
      <c r="T53">
        <v>8186</v>
      </c>
      <c r="U53">
        <v>35.19</v>
      </c>
      <c r="V53">
        <v>118</v>
      </c>
      <c r="W53">
        <v>5.98</v>
      </c>
      <c r="X53">
        <v>1.1299999999999999</v>
      </c>
      <c r="Y53">
        <v>0.68</v>
      </c>
      <c r="Z53">
        <v>6.17</v>
      </c>
      <c r="AA53">
        <v>2</v>
      </c>
      <c r="AB53">
        <v>9.36</v>
      </c>
    </row>
    <row r="54" spans="1:28" x14ac:dyDescent="0.25">
      <c r="A54" t="s">
        <v>80</v>
      </c>
      <c r="B54" t="s">
        <v>228</v>
      </c>
      <c r="C54">
        <v>35.231476768741423</v>
      </c>
      <c r="D54">
        <v>-95.813845400268775</v>
      </c>
      <c r="E54" t="s">
        <v>237</v>
      </c>
      <c r="F54">
        <v>3728</v>
      </c>
      <c r="G54">
        <v>5</v>
      </c>
      <c r="H54">
        <v>1</v>
      </c>
      <c r="I54">
        <v>0</v>
      </c>
      <c r="J54">
        <v>1975</v>
      </c>
      <c r="K54">
        <v>7</v>
      </c>
      <c r="L54">
        <v>12</v>
      </c>
      <c r="M54">
        <v>2</v>
      </c>
      <c r="N54" t="s">
        <v>240</v>
      </c>
      <c r="O54" t="s">
        <v>243</v>
      </c>
      <c r="P54" t="s">
        <v>245</v>
      </c>
      <c r="Q54">
        <v>926338</v>
      </c>
      <c r="R54">
        <v>1.65</v>
      </c>
      <c r="S54">
        <v>0.37</v>
      </c>
      <c r="T54">
        <v>7102</v>
      </c>
      <c r="U54">
        <v>11.27</v>
      </c>
      <c r="V54">
        <v>178</v>
      </c>
      <c r="W54">
        <v>3.36</v>
      </c>
      <c r="X54">
        <v>11.45</v>
      </c>
      <c r="Y54">
        <v>1.6</v>
      </c>
      <c r="Z54">
        <v>4.54</v>
      </c>
      <c r="AA54">
        <v>3</v>
      </c>
      <c r="AB54">
        <v>-2.71</v>
      </c>
    </row>
    <row r="55" spans="1:28" x14ac:dyDescent="0.25">
      <c r="A55" t="s">
        <v>81</v>
      </c>
      <c r="B55" t="s">
        <v>229</v>
      </c>
      <c r="C55">
        <v>34.126527545308647</v>
      </c>
      <c r="D55">
        <v>-114.2522014962133</v>
      </c>
      <c r="E55" t="s">
        <v>237</v>
      </c>
      <c r="F55">
        <v>2871</v>
      </c>
      <c r="G55">
        <v>2</v>
      </c>
      <c r="H55">
        <v>3</v>
      </c>
      <c r="I55">
        <v>2</v>
      </c>
      <c r="J55">
        <v>2008</v>
      </c>
      <c r="K55">
        <v>15</v>
      </c>
      <c r="L55">
        <v>16</v>
      </c>
      <c r="M55">
        <v>0</v>
      </c>
      <c r="N55" t="s">
        <v>240</v>
      </c>
      <c r="O55" t="s">
        <v>244</v>
      </c>
      <c r="P55" t="s">
        <v>246</v>
      </c>
      <c r="Q55">
        <v>813429</v>
      </c>
      <c r="R55">
        <v>4.6900000000000004</v>
      </c>
      <c r="S55">
        <v>3.77</v>
      </c>
      <c r="T55">
        <v>1619</v>
      </c>
      <c r="U55">
        <v>33</v>
      </c>
      <c r="V55">
        <v>189</v>
      </c>
      <c r="W55">
        <v>5.46</v>
      </c>
      <c r="X55">
        <v>-3.86</v>
      </c>
      <c r="Y55">
        <v>1.3</v>
      </c>
      <c r="Z55">
        <v>1.26</v>
      </c>
      <c r="AA55">
        <v>2</v>
      </c>
      <c r="AB55">
        <v>9.77</v>
      </c>
    </row>
    <row r="56" spans="1:28" x14ac:dyDescent="0.25">
      <c r="A56" t="s">
        <v>82</v>
      </c>
      <c r="B56" t="s">
        <v>230</v>
      </c>
      <c r="C56">
        <v>37.457256006284041</v>
      </c>
      <c r="D56">
        <v>-113.8733133733683</v>
      </c>
      <c r="E56" t="s">
        <v>236</v>
      </c>
      <c r="F56">
        <v>3391</v>
      </c>
      <c r="G56">
        <v>5</v>
      </c>
      <c r="H56">
        <v>1</v>
      </c>
      <c r="I56">
        <v>0</v>
      </c>
      <c r="J56">
        <v>2011</v>
      </c>
      <c r="K56">
        <v>19</v>
      </c>
      <c r="L56">
        <v>5</v>
      </c>
      <c r="M56">
        <v>0</v>
      </c>
      <c r="N56" t="s">
        <v>240</v>
      </c>
      <c r="O56" t="s">
        <v>242</v>
      </c>
      <c r="P56" t="s">
        <v>246</v>
      </c>
      <c r="Q56">
        <v>670307</v>
      </c>
      <c r="R56">
        <v>3.8</v>
      </c>
      <c r="S56">
        <v>1.66</v>
      </c>
      <c r="T56">
        <v>1882</v>
      </c>
      <c r="U56">
        <v>24.34</v>
      </c>
      <c r="V56">
        <v>76</v>
      </c>
      <c r="W56">
        <v>3.32</v>
      </c>
      <c r="X56">
        <v>3.37</v>
      </c>
      <c r="Y56">
        <v>0.93</v>
      </c>
      <c r="Z56">
        <v>6.25</v>
      </c>
      <c r="AA56">
        <v>4</v>
      </c>
      <c r="AB56">
        <v>-1.88</v>
      </c>
    </row>
    <row r="57" spans="1:28" x14ac:dyDescent="0.25">
      <c r="A57" t="s">
        <v>83</v>
      </c>
      <c r="B57" t="s">
        <v>232</v>
      </c>
      <c r="C57">
        <v>35.251758964549303</v>
      </c>
      <c r="D57">
        <v>-90.890158334449637</v>
      </c>
      <c r="E57" t="s">
        <v>237</v>
      </c>
      <c r="F57">
        <v>4256</v>
      </c>
      <c r="G57">
        <v>3</v>
      </c>
      <c r="H57">
        <v>2</v>
      </c>
      <c r="I57">
        <v>2</v>
      </c>
      <c r="J57">
        <v>2020</v>
      </c>
      <c r="K57">
        <v>1</v>
      </c>
      <c r="L57">
        <v>24</v>
      </c>
      <c r="M57">
        <v>2</v>
      </c>
      <c r="N57" t="s">
        <v>238</v>
      </c>
      <c r="O57" t="s">
        <v>244</v>
      </c>
      <c r="P57" t="s">
        <v>245</v>
      </c>
      <c r="Q57">
        <v>914434</v>
      </c>
      <c r="R57">
        <v>7.09</v>
      </c>
      <c r="S57">
        <v>0.1</v>
      </c>
      <c r="T57">
        <v>4642</v>
      </c>
      <c r="U57">
        <v>18.88</v>
      </c>
      <c r="V57">
        <v>105</v>
      </c>
      <c r="W57">
        <v>6.7</v>
      </c>
      <c r="X57">
        <v>4.17</v>
      </c>
      <c r="Y57">
        <v>1.24</v>
      </c>
      <c r="Z57">
        <v>1.1000000000000001</v>
      </c>
      <c r="AA57">
        <v>0</v>
      </c>
      <c r="AB57">
        <v>7.59</v>
      </c>
    </row>
    <row r="58" spans="1:28" x14ac:dyDescent="0.25">
      <c r="A58" t="s">
        <v>84</v>
      </c>
      <c r="B58" t="s">
        <v>228</v>
      </c>
      <c r="C58">
        <v>36.565281492080018</v>
      </c>
      <c r="D58">
        <v>-93.083362644438964</v>
      </c>
      <c r="E58" t="s">
        <v>236</v>
      </c>
      <c r="F58">
        <v>4725</v>
      </c>
      <c r="G58">
        <v>1</v>
      </c>
      <c r="H58">
        <v>2</v>
      </c>
      <c r="I58">
        <v>1</v>
      </c>
      <c r="J58">
        <v>2020</v>
      </c>
      <c r="K58">
        <v>17</v>
      </c>
      <c r="L58">
        <v>10</v>
      </c>
      <c r="M58">
        <v>2</v>
      </c>
      <c r="N58" t="s">
        <v>240</v>
      </c>
      <c r="O58" t="s">
        <v>243</v>
      </c>
      <c r="P58" t="s">
        <v>246</v>
      </c>
      <c r="Q58">
        <v>603091</v>
      </c>
      <c r="R58">
        <v>6.45</v>
      </c>
      <c r="S58">
        <v>2.6</v>
      </c>
      <c r="T58">
        <v>2296</v>
      </c>
      <c r="U58">
        <v>9.61</v>
      </c>
      <c r="V58">
        <v>72</v>
      </c>
      <c r="W58">
        <v>5.18</v>
      </c>
      <c r="X58">
        <v>9.5</v>
      </c>
      <c r="Y58">
        <v>0.95</v>
      </c>
      <c r="Z58">
        <v>8.09</v>
      </c>
      <c r="AA58">
        <v>4</v>
      </c>
      <c r="AB58">
        <v>0.64</v>
      </c>
    </row>
    <row r="59" spans="1:28" x14ac:dyDescent="0.25">
      <c r="A59" t="s">
        <v>85</v>
      </c>
      <c r="B59" t="s">
        <v>231</v>
      </c>
      <c r="C59">
        <v>39.209193661395943</v>
      </c>
      <c r="D59">
        <v>-108.42724472390969</v>
      </c>
      <c r="E59" t="s">
        <v>233</v>
      </c>
      <c r="F59">
        <v>594</v>
      </c>
      <c r="G59">
        <v>3</v>
      </c>
      <c r="H59">
        <v>3</v>
      </c>
      <c r="I59">
        <v>2</v>
      </c>
      <c r="J59">
        <v>1981</v>
      </c>
      <c r="K59">
        <v>17</v>
      </c>
      <c r="L59">
        <v>22</v>
      </c>
      <c r="M59">
        <v>0</v>
      </c>
      <c r="N59" t="s">
        <v>239</v>
      </c>
      <c r="O59" t="s">
        <v>244</v>
      </c>
      <c r="P59" t="s">
        <v>245</v>
      </c>
      <c r="Q59">
        <v>723590</v>
      </c>
      <c r="R59">
        <v>4.28</v>
      </c>
      <c r="S59">
        <v>0.33</v>
      </c>
      <c r="T59">
        <v>15122</v>
      </c>
      <c r="U59">
        <v>35.29</v>
      </c>
      <c r="V59">
        <v>70</v>
      </c>
      <c r="W59">
        <v>3.62</v>
      </c>
      <c r="X59">
        <v>6.49</v>
      </c>
      <c r="Y59">
        <v>1.39</v>
      </c>
      <c r="Z59">
        <v>3.76</v>
      </c>
      <c r="AA59">
        <v>0</v>
      </c>
      <c r="AB59">
        <v>-1.28</v>
      </c>
    </row>
    <row r="60" spans="1:28" x14ac:dyDescent="0.25">
      <c r="A60" t="s">
        <v>86</v>
      </c>
      <c r="B60" t="s">
        <v>228</v>
      </c>
      <c r="C60">
        <v>39.046579469764907</v>
      </c>
      <c r="D60">
        <v>-75.421245570323947</v>
      </c>
      <c r="E60" t="s">
        <v>234</v>
      </c>
      <c r="F60">
        <v>3174</v>
      </c>
      <c r="G60">
        <v>2</v>
      </c>
      <c r="H60">
        <v>2</v>
      </c>
      <c r="I60">
        <v>0</v>
      </c>
      <c r="J60">
        <v>1972</v>
      </c>
      <c r="K60">
        <v>3</v>
      </c>
      <c r="L60">
        <v>12</v>
      </c>
      <c r="M60">
        <v>0</v>
      </c>
      <c r="N60" t="s">
        <v>240</v>
      </c>
      <c r="O60" t="s">
        <v>244</v>
      </c>
      <c r="P60" t="s">
        <v>246</v>
      </c>
      <c r="Q60">
        <v>723222</v>
      </c>
      <c r="R60">
        <v>2.96</v>
      </c>
      <c r="S60">
        <v>1.45</v>
      </c>
      <c r="T60">
        <v>3895</v>
      </c>
      <c r="U60">
        <v>10.5</v>
      </c>
      <c r="V60">
        <v>110</v>
      </c>
      <c r="W60">
        <v>3.35</v>
      </c>
      <c r="X60">
        <v>8.34</v>
      </c>
      <c r="Y60">
        <v>1.1499999999999999</v>
      </c>
      <c r="Z60">
        <v>1.36</v>
      </c>
      <c r="AA60">
        <v>1</v>
      </c>
      <c r="AB60">
        <v>2.72</v>
      </c>
    </row>
    <row r="61" spans="1:28" x14ac:dyDescent="0.25">
      <c r="A61" t="s">
        <v>87</v>
      </c>
      <c r="B61" t="s">
        <v>231</v>
      </c>
      <c r="C61">
        <v>36.156425542966723</v>
      </c>
      <c r="D61">
        <v>-82.841677728795887</v>
      </c>
      <c r="E61" t="s">
        <v>234</v>
      </c>
      <c r="F61">
        <v>2455</v>
      </c>
      <c r="G61">
        <v>4</v>
      </c>
      <c r="H61">
        <v>1</v>
      </c>
      <c r="I61">
        <v>0</v>
      </c>
      <c r="J61">
        <v>2014</v>
      </c>
      <c r="K61">
        <v>12</v>
      </c>
      <c r="L61">
        <v>11</v>
      </c>
      <c r="M61">
        <v>0</v>
      </c>
      <c r="N61" t="s">
        <v>239</v>
      </c>
      <c r="O61" t="s">
        <v>241</v>
      </c>
      <c r="P61" t="s">
        <v>246</v>
      </c>
      <c r="Q61">
        <v>486571</v>
      </c>
      <c r="R61">
        <v>9.89</v>
      </c>
      <c r="S61">
        <v>3.56</v>
      </c>
      <c r="T61">
        <v>18313</v>
      </c>
      <c r="U61">
        <v>15.84</v>
      </c>
      <c r="V61">
        <v>112</v>
      </c>
      <c r="W61">
        <v>2.95</v>
      </c>
      <c r="X61">
        <v>10.54</v>
      </c>
      <c r="Y61">
        <v>0.75</v>
      </c>
      <c r="Z61">
        <v>6.3</v>
      </c>
      <c r="AA61">
        <v>4</v>
      </c>
      <c r="AB61">
        <v>5.37</v>
      </c>
    </row>
    <row r="62" spans="1:28" x14ac:dyDescent="0.25">
      <c r="A62" t="s">
        <v>88</v>
      </c>
      <c r="B62" t="s">
        <v>231</v>
      </c>
      <c r="C62">
        <v>37.797781613884297</v>
      </c>
      <c r="D62">
        <v>-112.89409290921481</v>
      </c>
      <c r="E62" t="s">
        <v>236</v>
      </c>
      <c r="F62">
        <v>1293</v>
      </c>
      <c r="G62">
        <v>5</v>
      </c>
      <c r="H62">
        <v>2</v>
      </c>
      <c r="I62">
        <v>2</v>
      </c>
      <c r="J62">
        <v>1987</v>
      </c>
      <c r="K62">
        <v>6</v>
      </c>
      <c r="L62">
        <v>5</v>
      </c>
      <c r="M62">
        <v>1</v>
      </c>
      <c r="N62" t="s">
        <v>238</v>
      </c>
      <c r="O62" t="s">
        <v>243</v>
      </c>
      <c r="P62" t="s">
        <v>246</v>
      </c>
      <c r="Q62">
        <v>998763</v>
      </c>
      <c r="R62">
        <v>5.09</v>
      </c>
      <c r="S62">
        <v>0.41</v>
      </c>
      <c r="T62">
        <v>6366</v>
      </c>
      <c r="U62">
        <v>15.15</v>
      </c>
      <c r="V62">
        <v>171</v>
      </c>
      <c r="W62">
        <v>5.47</v>
      </c>
      <c r="X62">
        <v>12.24</v>
      </c>
      <c r="Y62">
        <v>0.67</v>
      </c>
      <c r="Z62">
        <v>4.58</v>
      </c>
      <c r="AA62">
        <v>4</v>
      </c>
      <c r="AB62">
        <v>1.95</v>
      </c>
    </row>
    <row r="63" spans="1:28" x14ac:dyDescent="0.25">
      <c r="A63" t="s">
        <v>89</v>
      </c>
      <c r="B63" t="s">
        <v>228</v>
      </c>
      <c r="C63">
        <v>37.561698537871322</v>
      </c>
      <c r="D63">
        <v>-76.108190244071835</v>
      </c>
      <c r="E63" t="s">
        <v>234</v>
      </c>
      <c r="F63">
        <v>2334</v>
      </c>
      <c r="G63">
        <v>1</v>
      </c>
      <c r="H63">
        <v>1</v>
      </c>
      <c r="I63">
        <v>2</v>
      </c>
      <c r="J63">
        <v>2009</v>
      </c>
      <c r="K63">
        <v>11</v>
      </c>
      <c r="L63">
        <v>20</v>
      </c>
      <c r="M63">
        <v>2</v>
      </c>
      <c r="N63" t="s">
        <v>239</v>
      </c>
      <c r="O63" t="s">
        <v>243</v>
      </c>
      <c r="P63" t="s">
        <v>246</v>
      </c>
      <c r="Q63">
        <v>280147</v>
      </c>
      <c r="R63">
        <v>7.19</v>
      </c>
      <c r="S63">
        <v>4.21</v>
      </c>
      <c r="T63">
        <v>9711</v>
      </c>
      <c r="U63">
        <v>35.5</v>
      </c>
      <c r="V63">
        <v>101</v>
      </c>
      <c r="W63">
        <v>3.09</v>
      </c>
      <c r="X63">
        <v>1.28</v>
      </c>
      <c r="Y63">
        <v>1.32</v>
      </c>
      <c r="Z63">
        <v>9.76</v>
      </c>
      <c r="AA63">
        <v>3</v>
      </c>
      <c r="AB63">
        <v>-2.29</v>
      </c>
    </row>
    <row r="64" spans="1:28" x14ac:dyDescent="0.25">
      <c r="A64" t="s">
        <v>90</v>
      </c>
      <c r="B64" t="s">
        <v>229</v>
      </c>
      <c r="C64">
        <v>38.454328327301269</v>
      </c>
      <c r="D64">
        <v>-74.158830615951544</v>
      </c>
      <c r="E64" t="s">
        <v>237</v>
      </c>
      <c r="F64">
        <v>2616</v>
      </c>
      <c r="G64">
        <v>5</v>
      </c>
      <c r="H64">
        <v>1</v>
      </c>
      <c r="I64">
        <v>0</v>
      </c>
      <c r="J64">
        <v>1990</v>
      </c>
      <c r="K64">
        <v>3</v>
      </c>
      <c r="L64">
        <v>16</v>
      </c>
      <c r="M64">
        <v>1</v>
      </c>
      <c r="N64" t="s">
        <v>239</v>
      </c>
      <c r="O64" t="s">
        <v>244</v>
      </c>
      <c r="P64" t="s">
        <v>245</v>
      </c>
      <c r="Q64">
        <v>605083</v>
      </c>
      <c r="R64">
        <v>2.2599999999999998</v>
      </c>
      <c r="S64">
        <v>0.12</v>
      </c>
      <c r="T64">
        <v>19793</v>
      </c>
      <c r="U64">
        <v>28.54</v>
      </c>
      <c r="V64">
        <v>137</v>
      </c>
      <c r="W64">
        <v>4.9800000000000004</v>
      </c>
      <c r="X64">
        <v>5.76</v>
      </c>
      <c r="Y64">
        <v>1.85</v>
      </c>
      <c r="Z64">
        <v>5.9</v>
      </c>
      <c r="AA64">
        <v>2</v>
      </c>
      <c r="AB64">
        <v>4.79</v>
      </c>
    </row>
    <row r="65" spans="1:28" x14ac:dyDescent="0.25">
      <c r="A65" t="s">
        <v>91</v>
      </c>
      <c r="B65" t="s">
        <v>231</v>
      </c>
      <c r="C65">
        <v>35.753232730239091</v>
      </c>
      <c r="D65">
        <v>-73.183094108635188</v>
      </c>
      <c r="E65" t="s">
        <v>235</v>
      </c>
      <c r="F65">
        <v>4606</v>
      </c>
      <c r="G65">
        <v>2</v>
      </c>
      <c r="H65">
        <v>2</v>
      </c>
      <c r="I65">
        <v>1</v>
      </c>
      <c r="J65">
        <v>1984</v>
      </c>
      <c r="K65">
        <v>8</v>
      </c>
      <c r="L65">
        <v>10</v>
      </c>
      <c r="M65">
        <v>2</v>
      </c>
      <c r="N65" t="s">
        <v>239</v>
      </c>
      <c r="O65" t="s">
        <v>241</v>
      </c>
      <c r="P65" t="s">
        <v>246</v>
      </c>
      <c r="Q65">
        <v>557820</v>
      </c>
      <c r="R65">
        <v>5.37</v>
      </c>
      <c r="S65">
        <v>1.31</v>
      </c>
      <c r="T65">
        <v>9199</v>
      </c>
      <c r="U65">
        <v>32.880000000000003</v>
      </c>
      <c r="V65">
        <v>104</v>
      </c>
      <c r="W65">
        <v>3.32</v>
      </c>
      <c r="X65">
        <v>11.8</v>
      </c>
      <c r="Y65">
        <v>1.02</v>
      </c>
      <c r="Z65">
        <v>3.48</v>
      </c>
      <c r="AA65">
        <v>0</v>
      </c>
      <c r="AB65">
        <v>8.73</v>
      </c>
    </row>
    <row r="66" spans="1:28" x14ac:dyDescent="0.25">
      <c r="A66" t="s">
        <v>92</v>
      </c>
      <c r="B66" t="s">
        <v>231</v>
      </c>
      <c r="C66">
        <v>38.129095932923804</v>
      </c>
      <c r="D66">
        <v>-115.4857980395193</v>
      </c>
      <c r="E66" t="s">
        <v>236</v>
      </c>
      <c r="F66">
        <v>3825</v>
      </c>
      <c r="G66">
        <v>5</v>
      </c>
      <c r="H66">
        <v>3</v>
      </c>
      <c r="I66">
        <v>1</v>
      </c>
      <c r="J66">
        <v>2002</v>
      </c>
      <c r="K66">
        <v>14</v>
      </c>
      <c r="L66">
        <v>24</v>
      </c>
      <c r="M66">
        <v>2</v>
      </c>
      <c r="N66" t="s">
        <v>238</v>
      </c>
      <c r="O66" t="s">
        <v>243</v>
      </c>
      <c r="P66" t="s">
        <v>245</v>
      </c>
      <c r="Q66">
        <v>320914</v>
      </c>
      <c r="R66">
        <v>1.25</v>
      </c>
      <c r="S66">
        <v>3.73</v>
      </c>
      <c r="T66">
        <v>11717</v>
      </c>
      <c r="U66">
        <v>13.77</v>
      </c>
      <c r="V66">
        <v>95</v>
      </c>
      <c r="W66">
        <v>5.31</v>
      </c>
      <c r="X66">
        <v>14.79</v>
      </c>
      <c r="Y66">
        <v>1.6</v>
      </c>
      <c r="Z66">
        <v>7.38</v>
      </c>
      <c r="AA66">
        <v>0</v>
      </c>
      <c r="AB66">
        <v>1.98</v>
      </c>
    </row>
    <row r="67" spans="1:28" x14ac:dyDescent="0.25">
      <c r="A67" t="s">
        <v>93</v>
      </c>
      <c r="B67" t="s">
        <v>228</v>
      </c>
      <c r="C67">
        <v>40.852250007925058</v>
      </c>
      <c r="D67">
        <v>-84.833399944404604</v>
      </c>
      <c r="E67" t="s">
        <v>234</v>
      </c>
      <c r="F67">
        <v>3419</v>
      </c>
      <c r="G67">
        <v>1</v>
      </c>
      <c r="H67">
        <v>2</v>
      </c>
      <c r="I67">
        <v>2</v>
      </c>
      <c r="J67">
        <v>2004</v>
      </c>
      <c r="K67">
        <v>14</v>
      </c>
      <c r="L67">
        <v>6</v>
      </c>
      <c r="M67">
        <v>2</v>
      </c>
      <c r="N67" t="s">
        <v>240</v>
      </c>
      <c r="O67" t="s">
        <v>242</v>
      </c>
      <c r="P67" t="s">
        <v>245</v>
      </c>
      <c r="Q67">
        <v>585381</v>
      </c>
      <c r="R67">
        <v>5.55</v>
      </c>
      <c r="S67">
        <v>1.65</v>
      </c>
      <c r="T67">
        <v>4423</v>
      </c>
      <c r="U67">
        <v>26.87</v>
      </c>
      <c r="V67">
        <v>81</v>
      </c>
      <c r="W67">
        <v>6.07</v>
      </c>
      <c r="X67">
        <v>12.79</v>
      </c>
      <c r="Y67">
        <v>1.49</v>
      </c>
      <c r="Z67">
        <v>3.44</v>
      </c>
      <c r="AA67">
        <v>3</v>
      </c>
      <c r="AB67">
        <v>-0.19</v>
      </c>
    </row>
    <row r="68" spans="1:28" x14ac:dyDescent="0.25">
      <c r="A68" t="s">
        <v>94</v>
      </c>
      <c r="B68" t="s">
        <v>231</v>
      </c>
      <c r="C68">
        <v>37.407195070716178</v>
      </c>
      <c r="D68">
        <v>-93.433790342575492</v>
      </c>
      <c r="E68" t="s">
        <v>236</v>
      </c>
      <c r="F68">
        <v>3097</v>
      </c>
      <c r="G68">
        <v>2</v>
      </c>
      <c r="H68">
        <v>1</v>
      </c>
      <c r="I68">
        <v>1</v>
      </c>
      <c r="J68">
        <v>1995</v>
      </c>
      <c r="K68">
        <v>10</v>
      </c>
      <c r="L68">
        <v>18</v>
      </c>
      <c r="M68">
        <v>2</v>
      </c>
      <c r="N68" t="s">
        <v>240</v>
      </c>
      <c r="O68" t="s">
        <v>244</v>
      </c>
      <c r="P68" t="s">
        <v>245</v>
      </c>
      <c r="Q68">
        <v>443409</v>
      </c>
      <c r="R68">
        <v>9.68</v>
      </c>
      <c r="S68">
        <v>0.6</v>
      </c>
      <c r="T68">
        <v>11211</v>
      </c>
      <c r="U68">
        <v>25.01</v>
      </c>
      <c r="V68">
        <v>104</v>
      </c>
      <c r="W68">
        <v>5.89</v>
      </c>
      <c r="X68">
        <v>2.4300000000000002</v>
      </c>
      <c r="Y68">
        <v>1.9</v>
      </c>
      <c r="Z68">
        <v>9.14</v>
      </c>
      <c r="AA68">
        <v>3</v>
      </c>
      <c r="AB68">
        <v>2.75</v>
      </c>
    </row>
    <row r="69" spans="1:28" x14ac:dyDescent="0.25">
      <c r="A69" t="s">
        <v>95</v>
      </c>
      <c r="B69" t="s">
        <v>231</v>
      </c>
      <c r="C69">
        <v>40.34269151402988</v>
      </c>
      <c r="D69">
        <v>-86.237583225458749</v>
      </c>
      <c r="E69" t="s">
        <v>236</v>
      </c>
      <c r="F69">
        <v>3705</v>
      </c>
      <c r="G69">
        <v>5</v>
      </c>
      <c r="H69">
        <v>1</v>
      </c>
      <c r="I69">
        <v>0</v>
      </c>
      <c r="J69">
        <v>1977</v>
      </c>
      <c r="K69">
        <v>2</v>
      </c>
      <c r="L69">
        <v>8</v>
      </c>
      <c r="M69">
        <v>2</v>
      </c>
      <c r="N69" t="s">
        <v>238</v>
      </c>
      <c r="O69" t="s">
        <v>243</v>
      </c>
      <c r="P69" t="s">
        <v>246</v>
      </c>
      <c r="Q69">
        <v>412455</v>
      </c>
      <c r="R69">
        <v>4.46</v>
      </c>
      <c r="S69">
        <v>1.87</v>
      </c>
      <c r="T69">
        <v>13782</v>
      </c>
      <c r="U69">
        <v>34.15</v>
      </c>
      <c r="V69">
        <v>145</v>
      </c>
      <c r="W69">
        <v>5.8</v>
      </c>
      <c r="X69">
        <v>-1.1000000000000001</v>
      </c>
      <c r="Y69">
        <v>1.73</v>
      </c>
      <c r="Z69">
        <v>4.37</v>
      </c>
      <c r="AA69">
        <v>2</v>
      </c>
      <c r="AB69">
        <v>-2.37</v>
      </c>
    </row>
    <row r="70" spans="1:28" x14ac:dyDescent="0.25">
      <c r="A70" t="s">
        <v>96</v>
      </c>
      <c r="B70" t="s">
        <v>228</v>
      </c>
      <c r="C70">
        <v>37.040760558572998</v>
      </c>
      <c r="D70">
        <v>-74.410662521163928</v>
      </c>
      <c r="E70" t="s">
        <v>235</v>
      </c>
      <c r="F70">
        <v>1314</v>
      </c>
      <c r="G70">
        <v>4</v>
      </c>
      <c r="H70">
        <v>2</v>
      </c>
      <c r="I70">
        <v>2</v>
      </c>
      <c r="J70">
        <v>2005</v>
      </c>
      <c r="K70">
        <v>14</v>
      </c>
      <c r="L70">
        <v>5</v>
      </c>
      <c r="M70">
        <v>2</v>
      </c>
      <c r="N70" t="s">
        <v>239</v>
      </c>
      <c r="O70" t="s">
        <v>242</v>
      </c>
      <c r="P70" t="s">
        <v>245</v>
      </c>
      <c r="Q70">
        <v>329713</v>
      </c>
      <c r="R70">
        <v>1.35</v>
      </c>
      <c r="S70">
        <v>1.42</v>
      </c>
      <c r="T70">
        <v>13474</v>
      </c>
      <c r="U70">
        <v>36.71</v>
      </c>
      <c r="V70">
        <v>182</v>
      </c>
      <c r="W70">
        <v>2.94</v>
      </c>
      <c r="X70">
        <v>4.79</v>
      </c>
      <c r="Y70">
        <v>1.35</v>
      </c>
      <c r="Z70">
        <v>5.95</v>
      </c>
      <c r="AA70">
        <v>2</v>
      </c>
      <c r="AB70">
        <v>7.67</v>
      </c>
    </row>
    <row r="71" spans="1:28" x14ac:dyDescent="0.25">
      <c r="A71" t="s">
        <v>97</v>
      </c>
      <c r="B71" t="s">
        <v>228</v>
      </c>
      <c r="C71">
        <v>36.450548853862728</v>
      </c>
      <c r="D71">
        <v>-87.038649542123238</v>
      </c>
      <c r="E71" t="s">
        <v>237</v>
      </c>
      <c r="F71">
        <v>845</v>
      </c>
      <c r="G71">
        <v>2</v>
      </c>
      <c r="H71">
        <v>3</v>
      </c>
      <c r="I71">
        <v>0</v>
      </c>
      <c r="J71">
        <v>2017</v>
      </c>
      <c r="K71">
        <v>9</v>
      </c>
      <c r="L71">
        <v>22</v>
      </c>
      <c r="M71">
        <v>2</v>
      </c>
      <c r="N71" t="s">
        <v>240</v>
      </c>
      <c r="O71" t="s">
        <v>243</v>
      </c>
      <c r="P71" t="s">
        <v>245</v>
      </c>
      <c r="Q71">
        <v>847622</v>
      </c>
      <c r="R71">
        <v>1.28</v>
      </c>
      <c r="S71">
        <v>4.2300000000000004</v>
      </c>
      <c r="T71">
        <v>4667</v>
      </c>
      <c r="U71">
        <v>5.43</v>
      </c>
      <c r="V71">
        <v>85</v>
      </c>
      <c r="W71">
        <v>2.44</v>
      </c>
      <c r="X71">
        <v>9.83</v>
      </c>
      <c r="Y71">
        <v>1.49</v>
      </c>
      <c r="Z71">
        <v>1.46</v>
      </c>
      <c r="AA71">
        <v>4</v>
      </c>
      <c r="AB71">
        <v>7.74</v>
      </c>
    </row>
    <row r="72" spans="1:28" x14ac:dyDescent="0.25">
      <c r="A72" t="s">
        <v>98</v>
      </c>
      <c r="B72" t="s">
        <v>232</v>
      </c>
      <c r="C72">
        <v>38.515723534213947</v>
      </c>
      <c r="D72">
        <v>-80.336625659318173</v>
      </c>
      <c r="E72" t="s">
        <v>236</v>
      </c>
      <c r="F72">
        <v>2849</v>
      </c>
      <c r="G72">
        <v>2</v>
      </c>
      <c r="H72">
        <v>3</v>
      </c>
      <c r="I72">
        <v>0</v>
      </c>
      <c r="J72">
        <v>1999</v>
      </c>
      <c r="K72">
        <v>3</v>
      </c>
      <c r="L72">
        <v>17</v>
      </c>
      <c r="M72">
        <v>1</v>
      </c>
      <c r="N72" t="s">
        <v>238</v>
      </c>
      <c r="O72" t="s">
        <v>242</v>
      </c>
      <c r="P72" t="s">
        <v>245</v>
      </c>
      <c r="Q72">
        <v>899256</v>
      </c>
      <c r="R72">
        <v>4.49</v>
      </c>
      <c r="S72">
        <v>1.64</v>
      </c>
      <c r="T72">
        <v>9277</v>
      </c>
      <c r="U72">
        <v>28.59</v>
      </c>
      <c r="V72">
        <v>159</v>
      </c>
      <c r="W72">
        <v>5.49</v>
      </c>
      <c r="X72">
        <v>4.8499999999999996</v>
      </c>
      <c r="Y72">
        <v>1.85</v>
      </c>
      <c r="Z72">
        <v>4.84</v>
      </c>
      <c r="AA72">
        <v>1</v>
      </c>
      <c r="AB72">
        <v>4.6399999999999997</v>
      </c>
    </row>
    <row r="73" spans="1:28" x14ac:dyDescent="0.25">
      <c r="A73" t="s">
        <v>99</v>
      </c>
      <c r="B73" t="s">
        <v>229</v>
      </c>
      <c r="C73">
        <v>38.682468417641701</v>
      </c>
      <c r="D73">
        <v>-78.990908261012137</v>
      </c>
      <c r="E73" t="s">
        <v>234</v>
      </c>
      <c r="F73">
        <v>862</v>
      </c>
      <c r="G73">
        <v>4</v>
      </c>
      <c r="H73">
        <v>1</v>
      </c>
      <c r="I73">
        <v>1</v>
      </c>
      <c r="J73">
        <v>1992</v>
      </c>
      <c r="K73">
        <v>8</v>
      </c>
      <c r="L73">
        <v>6</v>
      </c>
      <c r="M73">
        <v>0</v>
      </c>
      <c r="N73" t="s">
        <v>240</v>
      </c>
      <c r="O73" t="s">
        <v>244</v>
      </c>
      <c r="P73" t="s">
        <v>246</v>
      </c>
      <c r="Q73">
        <v>748112</v>
      </c>
      <c r="R73">
        <v>2.44</v>
      </c>
      <c r="S73">
        <v>3.97</v>
      </c>
      <c r="T73">
        <v>13424</v>
      </c>
      <c r="U73">
        <v>6.81</v>
      </c>
      <c r="V73">
        <v>155</v>
      </c>
      <c r="W73">
        <v>3.84</v>
      </c>
      <c r="X73">
        <v>4.66</v>
      </c>
      <c r="Y73">
        <v>1.1000000000000001</v>
      </c>
      <c r="Z73">
        <v>8.49</v>
      </c>
      <c r="AA73">
        <v>2</v>
      </c>
      <c r="AB73">
        <v>1.59</v>
      </c>
    </row>
    <row r="74" spans="1:28" x14ac:dyDescent="0.25">
      <c r="A74" t="s">
        <v>100</v>
      </c>
      <c r="B74" t="s">
        <v>229</v>
      </c>
      <c r="C74">
        <v>40.049172955503323</v>
      </c>
      <c r="D74">
        <v>-80.268365630620679</v>
      </c>
      <c r="E74" t="s">
        <v>233</v>
      </c>
      <c r="F74">
        <v>2943</v>
      </c>
      <c r="G74">
        <v>3</v>
      </c>
      <c r="H74">
        <v>1</v>
      </c>
      <c r="I74">
        <v>2</v>
      </c>
      <c r="J74">
        <v>2011</v>
      </c>
      <c r="K74">
        <v>16</v>
      </c>
      <c r="L74">
        <v>13</v>
      </c>
      <c r="M74">
        <v>0</v>
      </c>
      <c r="N74" t="s">
        <v>238</v>
      </c>
      <c r="O74" t="s">
        <v>243</v>
      </c>
      <c r="P74" t="s">
        <v>246</v>
      </c>
      <c r="Q74">
        <v>737687</v>
      </c>
      <c r="R74">
        <v>1.21</v>
      </c>
      <c r="S74">
        <v>4.47</v>
      </c>
      <c r="T74">
        <v>19852</v>
      </c>
      <c r="U74">
        <v>24.21</v>
      </c>
      <c r="V74">
        <v>107</v>
      </c>
      <c r="W74">
        <v>4.16</v>
      </c>
      <c r="X74">
        <v>11.76</v>
      </c>
      <c r="Y74">
        <v>0.99</v>
      </c>
      <c r="Z74">
        <v>8.25</v>
      </c>
      <c r="AA74">
        <v>3</v>
      </c>
      <c r="AB74">
        <v>7.4</v>
      </c>
    </row>
    <row r="75" spans="1:28" x14ac:dyDescent="0.25">
      <c r="A75" t="s">
        <v>101</v>
      </c>
      <c r="B75" t="s">
        <v>231</v>
      </c>
      <c r="C75">
        <v>35.61129687769089</v>
      </c>
      <c r="D75">
        <v>-98.825883622887645</v>
      </c>
      <c r="E75" t="s">
        <v>236</v>
      </c>
      <c r="F75">
        <v>2765</v>
      </c>
      <c r="G75">
        <v>1</v>
      </c>
      <c r="H75">
        <v>3</v>
      </c>
      <c r="I75">
        <v>2</v>
      </c>
      <c r="J75">
        <v>2013</v>
      </c>
      <c r="K75">
        <v>2</v>
      </c>
      <c r="L75">
        <v>6</v>
      </c>
      <c r="M75">
        <v>1</v>
      </c>
      <c r="N75" t="s">
        <v>239</v>
      </c>
      <c r="O75" t="s">
        <v>243</v>
      </c>
      <c r="P75" t="s">
        <v>245</v>
      </c>
      <c r="Q75">
        <v>354214</v>
      </c>
      <c r="R75">
        <v>7.81</v>
      </c>
      <c r="S75">
        <v>2.23</v>
      </c>
      <c r="T75">
        <v>19020</v>
      </c>
      <c r="U75">
        <v>15.07</v>
      </c>
      <c r="V75">
        <v>88</v>
      </c>
      <c r="W75">
        <v>2.16</v>
      </c>
      <c r="X75">
        <v>2.23</v>
      </c>
      <c r="Y75">
        <v>0.52</v>
      </c>
      <c r="Z75">
        <v>3.02</v>
      </c>
      <c r="AA75">
        <v>2</v>
      </c>
      <c r="AB75">
        <v>4.21</v>
      </c>
    </row>
    <row r="76" spans="1:28" x14ac:dyDescent="0.25">
      <c r="A76" t="s">
        <v>102</v>
      </c>
      <c r="B76" t="s">
        <v>229</v>
      </c>
      <c r="C76">
        <v>37.494353659193273</v>
      </c>
      <c r="D76">
        <v>-107.9840612093036</v>
      </c>
      <c r="E76" t="s">
        <v>236</v>
      </c>
      <c r="F76">
        <v>2688</v>
      </c>
      <c r="G76">
        <v>3</v>
      </c>
      <c r="H76">
        <v>2</v>
      </c>
      <c r="I76">
        <v>1</v>
      </c>
      <c r="J76">
        <v>1983</v>
      </c>
      <c r="K76">
        <v>6</v>
      </c>
      <c r="L76">
        <v>13</v>
      </c>
      <c r="M76">
        <v>1</v>
      </c>
      <c r="N76" t="s">
        <v>240</v>
      </c>
      <c r="O76" t="s">
        <v>241</v>
      </c>
      <c r="P76" t="s">
        <v>246</v>
      </c>
      <c r="Q76">
        <v>614485</v>
      </c>
      <c r="R76">
        <v>5.13</v>
      </c>
      <c r="S76">
        <v>4.5599999999999996</v>
      </c>
      <c r="T76">
        <v>9155</v>
      </c>
      <c r="U76">
        <v>15.74</v>
      </c>
      <c r="V76">
        <v>129</v>
      </c>
      <c r="W76">
        <v>3.3</v>
      </c>
      <c r="X76">
        <v>12.2</v>
      </c>
      <c r="Y76">
        <v>1.74</v>
      </c>
      <c r="Z76">
        <v>3.03</v>
      </c>
      <c r="AA76">
        <v>0</v>
      </c>
      <c r="AB76">
        <v>7.74</v>
      </c>
    </row>
    <row r="77" spans="1:28" x14ac:dyDescent="0.25">
      <c r="A77" t="s">
        <v>103</v>
      </c>
      <c r="B77" t="s">
        <v>231</v>
      </c>
      <c r="C77">
        <v>38.004029394464283</v>
      </c>
      <c r="D77">
        <v>-100.1506779120587</v>
      </c>
      <c r="E77" t="s">
        <v>235</v>
      </c>
      <c r="F77">
        <v>3505</v>
      </c>
      <c r="G77">
        <v>5</v>
      </c>
      <c r="H77">
        <v>1</v>
      </c>
      <c r="I77">
        <v>0</v>
      </c>
      <c r="J77">
        <v>1983</v>
      </c>
      <c r="K77">
        <v>12</v>
      </c>
      <c r="L77">
        <v>5</v>
      </c>
      <c r="M77">
        <v>1</v>
      </c>
      <c r="N77" t="s">
        <v>238</v>
      </c>
      <c r="O77" t="s">
        <v>244</v>
      </c>
      <c r="P77" t="s">
        <v>245</v>
      </c>
      <c r="Q77">
        <v>576549</v>
      </c>
      <c r="R77">
        <v>3.6</v>
      </c>
      <c r="S77">
        <v>1.95</v>
      </c>
      <c r="T77">
        <v>4583</v>
      </c>
      <c r="U77">
        <v>17.350000000000001</v>
      </c>
      <c r="V77">
        <v>146</v>
      </c>
      <c r="W77">
        <v>2.17</v>
      </c>
      <c r="X77">
        <v>3.14</v>
      </c>
      <c r="Y77">
        <v>1.7</v>
      </c>
      <c r="Z77">
        <v>8.36</v>
      </c>
      <c r="AA77">
        <v>1</v>
      </c>
      <c r="AB77">
        <v>5.21</v>
      </c>
    </row>
    <row r="78" spans="1:28" x14ac:dyDescent="0.25">
      <c r="A78" t="s">
        <v>104</v>
      </c>
      <c r="B78" t="s">
        <v>232</v>
      </c>
      <c r="C78">
        <v>39.379878100144161</v>
      </c>
      <c r="D78">
        <v>-77.864639105045057</v>
      </c>
      <c r="E78" t="s">
        <v>237</v>
      </c>
      <c r="F78">
        <v>3781</v>
      </c>
      <c r="G78">
        <v>4</v>
      </c>
      <c r="H78">
        <v>1</v>
      </c>
      <c r="I78">
        <v>0</v>
      </c>
      <c r="J78">
        <v>1971</v>
      </c>
      <c r="K78">
        <v>5</v>
      </c>
      <c r="L78">
        <v>15</v>
      </c>
      <c r="M78">
        <v>1</v>
      </c>
      <c r="N78" t="s">
        <v>240</v>
      </c>
      <c r="O78" t="s">
        <v>242</v>
      </c>
      <c r="P78" t="s">
        <v>245</v>
      </c>
      <c r="Q78">
        <v>207584</v>
      </c>
      <c r="R78">
        <v>9.1</v>
      </c>
      <c r="S78">
        <v>4.82</v>
      </c>
      <c r="T78">
        <v>16515</v>
      </c>
      <c r="U78">
        <v>26.75</v>
      </c>
      <c r="V78">
        <v>162</v>
      </c>
      <c r="W78">
        <v>6.4</v>
      </c>
      <c r="X78">
        <v>1.56</v>
      </c>
      <c r="Y78">
        <v>0.66</v>
      </c>
      <c r="Z78">
        <v>9.3699999999999992</v>
      </c>
      <c r="AA78">
        <v>4</v>
      </c>
      <c r="AB78">
        <v>7.2</v>
      </c>
    </row>
    <row r="79" spans="1:28" x14ac:dyDescent="0.25">
      <c r="A79" t="s">
        <v>105</v>
      </c>
      <c r="B79" t="s">
        <v>228</v>
      </c>
      <c r="C79">
        <v>34.305226402281043</v>
      </c>
      <c r="D79">
        <v>-111.4027830238589</v>
      </c>
      <c r="E79" t="s">
        <v>233</v>
      </c>
      <c r="F79">
        <v>1484</v>
      </c>
      <c r="G79">
        <v>3</v>
      </c>
      <c r="H79">
        <v>3</v>
      </c>
      <c r="I79">
        <v>0</v>
      </c>
      <c r="J79">
        <v>2006</v>
      </c>
      <c r="K79">
        <v>2</v>
      </c>
      <c r="L79">
        <v>7</v>
      </c>
      <c r="M79">
        <v>2</v>
      </c>
      <c r="N79" t="s">
        <v>240</v>
      </c>
      <c r="O79" t="s">
        <v>243</v>
      </c>
      <c r="P79" t="s">
        <v>246</v>
      </c>
      <c r="Q79">
        <v>974220</v>
      </c>
      <c r="R79">
        <v>2.0499999999999998</v>
      </c>
      <c r="S79">
        <v>0.54</v>
      </c>
      <c r="T79">
        <v>5009</v>
      </c>
      <c r="U79">
        <v>16.690000000000001</v>
      </c>
      <c r="V79">
        <v>110</v>
      </c>
      <c r="W79">
        <v>3.22</v>
      </c>
      <c r="X79">
        <v>4.08</v>
      </c>
      <c r="Y79">
        <v>1.37</v>
      </c>
      <c r="Z79">
        <v>1.86</v>
      </c>
      <c r="AA79">
        <v>0</v>
      </c>
      <c r="AB79">
        <v>4.78</v>
      </c>
    </row>
    <row r="80" spans="1:28" x14ac:dyDescent="0.25">
      <c r="A80" t="s">
        <v>106</v>
      </c>
      <c r="B80" t="s">
        <v>228</v>
      </c>
      <c r="C80">
        <v>40.961853575581387</v>
      </c>
      <c r="D80">
        <v>-94.900322408842328</v>
      </c>
      <c r="E80" t="s">
        <v>234</v>
      </c>
      <c r="F80">
        <v>2139</v>
      </c>
      <c r="G80">
        <v>2</v>
      </c>
      <c r="H80">
        <v>2</v>
      </c>
      <c r="I80">
        <v>0</v>
      </c>
      <c r="J80">
        <v>1974</v>
      </c>
      <c r="K80">
        <v>16</v>
      </c>
      <c r="L80">
        <v>24</v>
      </c>
      <c r="M80">
        <v>0</v>
      </c>
      <c r="N80" t="s">
        <v>240</v>
      </c>
      <c r="O80" t="s">
        <v>243</v>
      </c>
      <c r="P80" t="s">
        <v>245</v>
      </c>
      <c r="Q80">
        <v>398939</v>
      </c>
      <c r="R80">
        <v>9.6</v>
      </c>
      <c r="S80">
        <v>3.47</v>
      </c>
      <c r="T80">
        <v>11410</v>
      </c>
      <c r="U80">
        <v>30.64</v>
      </c>
      <c r="V80">
        <v>186</v>
      </c>
      <c r="W80">
        <v>4.79</v>
      </c>
      <c r="X80">
        <v>10.25</v>
      </c>
      <c r="Y80">
        <v>1.2</v>
      </c>
      <c r="Z80">
        <v>5.05</v>
      </c>
      <c r="AA80">
        <v>0</v>
      </c>
      <c r="AB80">
        <v>2.38</v>
      </c>
    </row>
    <row r="81" spans="1:28" x14ac:dyDescent="0.25">
      <c r="A81" t="s">
        <v>107</v>
      </c>
      <c r="B81" t="s">
        <v>228</v>
      </c>
      <c r="C81">
        <v>37.289611597936599</v>
      </c>
      <c r="D81">
        <v>-107.50473674089621</v>
      </c>
      <c r="E81" t="s">
        <v>233</v>
      </c>
      <c r="F81">
        <v>1327</v>
      </c>
      <c r="G81">
        <v>5</v>
      </c>
      <c r="H81">
        <v>3</v>
      </c>
      <c r="I81">
        <v>2</v>
      </c>
      <c r="J81">
        <v>2007</v>
      </c>
      <c r="K81">
        <v>5</v>
      </c>
      <c r="L81">
        <v>8</v>
      </c>
      <c r="M81">
        <v>2</v>
      </c>
      <c r="N81" t="s">
        <v>240</v>
      </c>
      <c r="O81" t="s">
        <v>242</v>
      </c>
      <c r="P81" t="s">
        <v>246</v>
      </c>
      <c r="Q81">
        <v>341077</v>
      </c>
      <c r="R81">
        <v>3.83</v>
      </c>
      <c r="S81">
        <v>2.52</v>
      </c>
      <c r="T81">
        <v>19601</v>
      </c>
      <c r="U81">
        <v>19.16</v>
      </c>
      <c r="V81">
        <v>55</v>
      </c>
      <c r="W81">
        <v>2.19</v>
      </c>
      <c r="X81">
        <v>-2.48</v>
      </c>
      <c r="Y81">
        <v>0.68</v>
      </c>
      <c r="Z81">
        <v>4.04</v>
      </c>
      <c r="AA81">
        <v>1</v>
      </c>
      <c r="AB81">
        <v>9.4499999999999993</v>
      </c>
    </row>
    <row r="82" spans="1:28" x14ac:dyDescent="0.25">
      <c r="A82" t="s">
        <v>108</v>
      </c>
      <c r="B82" t="s">
        <v>229</v>
      </c>
      <c r="C82">
        <v>35.956922392577312</v>
      </c>
      <c r="D82">
        <v>-91.84125622479479</v>
      </c>
      <c r="E82" t="s">
        <v>234</v>
      </c>
      <c r="F82">
        <v>3230</v>
      </c>
      <c r="G82">
        <v>5</v>
      </c>
      <c r="H82">
        <v>2</v>
      </c>
      <c r="I82">
        <v>2</v>
      </c>
      <c r="J82">
        <v>2014</v>
      </c>
      <c r="K82">
        <v>15</v>
      </c>
      <c r="L82">
        <v>22</v>
      </c>
      <c r="M82">
        <v>0</v>
      </c>
      <c r="N82" t="s">
        <v>238</v>
      </c>
      <c r="O82" t="s">
        <v>244</v>
      </c>
      <c r="P82" t="s">
        <v>246</v>
      </c>
      <c r="Q82">
        <v>709738</v>
      </c>
      <c r="R82">
        <v>9</v>
      </c>
      <c r="S82">
        <v>2</v>
      </c>
      <c r="T82">
        <v>5967</v>
      </c>
      <c r="U82">
        <v>7.39</v>
      </c>
      <c r="V82">
        <v>158</v>
      </c>
      <c r="W82">
        <v>5.33</v>
      </c>
      <c r="X82">
        <v>-1.07</v>
      </c>
      <c r="Y82">
        <v>1.97</v>
      </c>
      <c r="Z82">
        <v>8.84</v>
      </c>
      <c r="AA82">
        <v>4</v>
      </c>
      <c r="AB82">
        <v>4.03</v>
      </c>
    </row>
    <row r="83" spans="1:28" x14ac:dyDescent="0.25">
      <c r="A83" t="s">
        <v>109</v>
      </c>
      <c r="B83" t="s">
        <v>232</v>
      </c>
      <c r="C83">
        <v>40.184458155863823</v>
      </c>
      <c r="D83">
        <v>-79.158766510494829</v>
      </c>
      <c r="E83" t="s">
        <v>237</v>
      </c>
      <c r="F83">
        <v>4031</v>
      </c>
      <c r="G83">
        <v>3</v>
      </c>
      <c r="H83">
        <v>2</v>
      </c>
      <c r="I83">
        <v>1</v>
      </c>
      <c r="J83">
        <v>2010</v>
      </c>
      <c r="K83">
        <v>12</v>
      </c>
      <c r="L83">
        <v>10</v>
      </c>
      <c r="M83">
        <v>0</v>
      </c>
      <c r="N83" t="s">
        <v>239</v>
      </c>
      <c r="O83" t="s">
        <v>241</v>
      </c>
      <c r="P83" t="s">
        <v>245</v>
      </c>
      <c r="Q83">
        <v>614871</v>
      </c>
      <c r="R83">
        <v>6.43</v>
      </c>
      <c r="S83">
        <v>3.2</v>
      </c>
      <c r="T83">
        <v>19753</v>
      </c>
      <c r="U83">
        <v>32.43</v>
      </c>
      <c r="V83">
        <v>84</v>
      </c>
      <c r="W83">
        <v>3.62</v>
      </c>
      <c r="X83">
        <v>14.03</v>
      </c>
      <c r="Y83">
        <v>0.82</v>
      </c>
      <c r="Z83">
        <v>1.75</v>
      </c>
      <c r="AA83">
        <v>3</v>
      </c>
      <c r="AB83">
        <v>4.87</v>
      </c>
    </row>
    <row r="84" spans="1:28" x14ac:dyDescent="0.25">
      <c r="A84" t="s">
        <v>110</v>
      </c>
      <c r="B84" t="s">
        <v>229</v>
      </c>
      <c r="C84">
        <v>39.234031417281898</v>
      </c>
      <c r="D84">
        <v>-78.383801411271236</v>
      </c>
      <c r="E84" t="s">
        <v>234</v>
      </c>
      <c r="F84">
        <v>4951</v>
      </c>
      <c r="G84">
        <v>3</v>
      </c>
      <c r="H84">
        <v>2</v>
      </c>
      <c r="I84">
        <v>1</v>
      </c>
      <c r="J84">
        <v>2016</v>
      </c>
      <c r="K84">
        <v>4</v>
      </c>
      <c r="L84">
        <v>7</v>
      </c>
      <c r="M84">
        <v>1</v>
      </c>
      <c r="N84" t="s">
        <v>238</v>
      </c>
      <c r="O84" t="s">
        <v>241</v>
      </c>
      <c r="P84" t="s">
        <v>246</v>
      </c>
      <c r="Q84">
        <v>424226</v>
      </c>
      <c r="R84">
        <v>8.44</v>
      </c>
      <c r="S84">
        <v>3.55</v>
      </c>
      <c r="T84">
        <v>11695</v>
      </c>
      <c r="U84">
        <v>15</v>
      </c>
      <c r="V84">
        <v>88</v>
      </c>
      <c r="W84">
        <v>6.49</v>
      </c>
      <c r="X84">
        <v>-1.49</v>
      </c>
      <c r="Y84">
        <v>0.6</v>
      </c>
      <c r="Z84">
        <v>2.9</v>
      </c>
      <c r="AA84">
        <v>4</v>
      </c>
      <c r="AB84">
        <v>-0.13</v>
      </c>
    </row>
    <row r="85" spans="1:28" x14ac:dyDescent="0.25">
      <c r="A85" t="s">
        <v>111</v>
      </c>
      <c r="B85" t="s">
        <v>229</v>
      </c>
      <c r="C85">
        <v>40.671502929167673</v>
      </c>
      <c r="D85">
        <v>-107.34916628430641</v>
      </c>
      <c r="E85" t="s">
        <v>235</v>
      </c>
      <c r="F85">
        <v>3435</v>
      </c>
      <c r="G85">
        <v>4</v>
      </c>
      <c r="H85">
        <v>1</v>
      </c>
      <c r="I85">
        <v>2</v>
      </c>
      <c r="J85">
        <v>1983</v>
      </c>
      <c r="K85">
        <v>15</v>
      </c>
      <c r="L85">
        <v>15</v>
      </c>
      <c r="M85">
        <v>2</v>
      </c>
      <c r="N85" t="s">
        <v>238</v>
      </c>
      <c r="O85" t="s">
        <v>243</v>
      </c>
      <c r="P85" t="s">
        <v>246</v>
      </c>
      <c r="Q85">
        <v>921803</v>
      </c>
      <c r="R85">
        <v>9.86</v>
      </c>
      <c r="S85">
        <v>0.12</v>
      </c>
      <c r="T85">
        <v>10135</v>
      </c>
      <c r="U85">
        <v>20.149999999999999</v>
      </c>
      <c r="V85">
        <v>199</v>
      </c>
      <c r="W85">
        <v>6.44</v>
      </c>
      <c r="X85">
        <v>6.35</v>
      </c>
      <c r="Y85">
        <v>1.39</v>
      </c>
      <c r="Z85">
        <v>7.77</v>
      </c>
      <c r="AA85">
        <v>2</v>
      </c>
      <c r="AB85">
        <v>5.13</v>
      </c>
    </row>
    <row r="86" spans="1:28" x14ac:dyDescent="0.25">
      <c r="A86" t="s">
        <v>112</v>
      </c>
      <c r="B86" t="s">
        <v>232</v>
      </c>
      <c r="C86">
        <v>36.315252132693587</v>
      </c>
      <c r="D86">
        <v>-77.153783214315411</v>
      </c>
      <c r="E86" t="s">
        <v>235</v>
      </c>
      <c r="F86">
        <v>4376</v>
      </c>
      <c r="G86">
        <v>1</v>
      </c>
      <c r="H86">
        <v>3</v>
      </c>
      <c r="I86">
        <v>2</v>
      </c>
      <c r="J86">
        <v>2008</v>
      </c>
      <c r="K86">
        <v>11</v>
      </c>
      <c r="L86">
        <v>19</v>
      </c>
      <c r="M86">
        <v>1</v>
      </c>
      <c r="N86" t="s">
        <v>238</v>
      </c>
      <c r="O86" t="s">
        <v>242</v>
      </c>
      <c r="P86" t="s">
        <v>245</v>
      </c>
      <c r="Q86">
        <v>734393</v>
      </c>
      <c r="R86">
        <v>3.6</v>
      </c>
      <c r="S86">
        <v>0.92</v>
      </c>
      <c r="T86">
        <v>6722</v>
      </c>
      <c r="U86">
        <v>28.99</v>
      </c>
      <c r="V86">
        <v>167</v>
      </c>
      <c r="W86">
        <v>3.63</v>
      </c>
      <c r="X86">
        <v>6.59</v>
      </c>
      <c r="Y86">
        <v>1.61</v>
      </c>
      <c r="Z86">
        <v>1.46</v>
      </c>
      <c r="AA86">
        <v>0</v>
      </c>
      <c r="AB86">
        <v>4.43</v>
      </c>
    </row>
    <row r="87" spans="1:28" x14ac:dyDescent="0.25">
      <c r="A87" t="s">
        <v>113</v>
      </c>
      <c r="B87" t="s">
        <v>232</v>
      </c>
      <c r="C87">
        <v>37.869354767848428</v>
      </c>
      <c r="D87">
        <v>-91.365006753042209</v>
      </c>
      <c r="E87" t="s">
        <v>235</v>
      </c>
      <c r="F87">
        <v>626</v>
      </c>
      <c r="G87">
        <v>3</v>
      </c>
      <c r="H87">
        <v>3</v>
      </c>
      <c r="I87">
        <v>0</v>
      </c>
      <c r="J87">
        <v>1994</v>
      </c>
      <c r="K87">
        <v>16</v>
      </c>
      <c r="L87">
        <v>9</v>
      </c>
      <c r="M87">
        <v>2</v>
      </c>
      <c r="N87" t="s">
        <v>239</v>
      </c>
      <c r="O87" t="s">
        <v>243</v>
      </c>
      <c r="P87" t="s">
        <v>245</v>
      </c>
      <c r="Q87">
        <v>467216</v>
      </c>
      <c r="R87">
        <v>9.65</v>
      </c>
      <c r="S87">
        <v>3.59</v>
      </c>
      <c r="T87">
        <v>16514</v>
      </c>
      <c r="U87">
        <v>16.64</v>
      </c>
      <c r="V87">
        <v>54</v>
      </c>
      <c r="W87">
        <v>6.5</v>
      </c>
      <c r="X87">
        <v>4.79</v>
      </c>
      <c r="Y87">
        <v>0.55000000000000004</v>
      </c>
      <c r="Z87">
        <v>5.43</v>
      </c>
      <c r="AA87">
        <v>2</v>
      </c>
      <c r="AB87">
        <v>-0.6</v>
      </c>
    </row>
    <row r="88" spans="1:28" x14ac:dyDescent="0.25">
      <c r="A88" t="s">
        <v>114</v>
      </c>
      <c r="B88" t="s">
        <v>232</v>
      </c>
      <c r="C88">
        <v>38.006047284195873</v>
      </c>
      <c r="D88">
        <v>-102.24017889848589</v>
      </c>
      <c r="E88" t="s">
        <v>235</v>
      </c>
      <c r="F88">
        <v>3677</v>
      </c>
      <c r="G88">
        <v>3</v>
      </c>
      <c r="H88">
        <v>2</v>
      </c>
      <c r="I88">
        <v>0</v>
      </c>
      <c r="J88">
        <v>1989</v>
      </c>
      <c r="K88">
        <v>6</v>
      </c>
      <c r="L88">
        <v>24</v>
      </c>
      <c r="M88">
        <v>0</v>
      </c>
      <c r="N88" t="s">
        <v>240</v>
      </c>
      <c r="O88" t="s">
        <v>242</v>
      </c>
      <c r="P88" t="s">
        <v>246</v>
      </c>
      <c r="Q88">
        <v>161032</v>
      </c>
      <c r="R88">
        <v>4.51</v>
      </c>
      <c r="S88">
        <v>3.37</v>
      </c>
      <c r="T88">
        <v>12128</v>
      </c>
      <c r="U88">
        <v>6.98</v>
      </c>
      <c r="V88">
        <v>136</v>
      </c>
      <c r="W88">
        <v>6.98</v>
      </c>
      <c r="X88">
        <v>7.89</v>
      </c>
      <c r="Y88">
        <v>1.49</v>
      </c>
      <c r="Z88">
        <v>4.9800000000000004</v>
      </c>
      <c r="AA88">
        <v>3</v>
      </c>
      <c r="AB88">
        <v>-2.23</v>
      </c>
    </row>
    <row r="89" spans="1:28" x14ac:dyDescent="0.25">
      <c r="A89" t="s">
        <v>115</v>
      </c>
      <c r="B89" t="s">
        <v>232</v>
      </c>
      <c r="C89">
        <v>40.862321086012322</v>
      </c>
      <c r="D89">
        <v>-86.131846198756008</v>
      </c>
      <c r="E89" t="s">
        <v>233</v>
      </c>
      <c r="F89">
        <v>3556</v>
      </c>
      <c r="G89">
        <v>2</v>
      </c>
      <c r="H89">
        <v>1</v>
      </c>
      <c r="I89">
        <v>1</v>
      </c>
      <c r="J89">
        <v>1971</v>
      </c>
      <c r="K89">
        <v>14</v>
      </c>
      <c r="L89">
        <v>14</v>
      </c>
      <c r="M89">
        <v>1</v>
      </c>
      <c r="N89" t="s">
        <v>240</v>
      </c>
      <c r="O89" t="s">
        <v>241</v>
      </c>
      <c r="P89" t="s">
        <v>246</v>
      </c>
      <c r="Q89">
        <v>256940</v>
      </c>
      <c r="R89">
        <v>4.47</v>
      </c>
      <c r="S89">
        <v>4.83</v>
      </c>
      <c r="T89">
        <v>5444</v>
      </c>
      <c r="U89">
        <v>18.09</v>
      </c>
      <c r="V89">
        <v>125</v>
      </c>
      <c r="W89">
        <v>6.13</v>
      </c>
      <c r="X89">
        <v>-0.4</v>
      </c>
      <c r="Y89">
        <v>1.3</v>
      </c>
      <c r="Z89">
        <v>4.01</v>
      </c>
      <c r="AA89">
        <v>2</v>
      </c>
      <c r="AB89">
        <v>4.8600000000000003</v>
      </c>
    </row>
    <row r="90" spans="1:28" x14ac:dyDescent="0.25">
      <c r="A90" t="s">
        <v>116</v>
      </c>
      <c r="B90" t="s">
        <v>228</v>
      </c>
      <c r="C90">
        <v>34.527423792042903</v>
      </c>
      <c r="D90">
        <v>-96.324985541614808</v>
      </c>
      <c r="E90" t="s">
        <v>237</v>
      </c>
      <c r="F90">
        <v>1103</v>
      </c>
      <c r="G90">
        <v>5</v>
      </c>
      <c r="H90">
        <v>1</v>
      </c>
      <c r="I90">
        <v>2</v>
      </c>
      <c r="J90">
        <v>2008</v>
      </c>
      <c r="K90">
        <v>18</v>
      </c>
      <c r="L90">
        <v>16</v>
      </c>
      <c r="M90">
        <v>1</v>
      </c>
      <c r="N90" t="s">
        <v>240</v>
      </c>
      <c r="O90" t="s">
        <v>244</v>
      </c>
      <c r="P90" t="s">
        <v>245</v>
      </c>
      <c r="Q90">
        <v>354748</v>
      </c>
      <c r="R90">
        <v>4.0599999999999996</v>
      </c>
      <c r="S90">
        <v>3.83</v>
      </c>
      <c r="T90">
        <v>8618</v>
      </c>
      <c r="U90">
        <v>38.06</v>
      </c>
      <c r="V90">
        <v>106</v>
      </c>
      <c r="W90">
        <v>6.22</v>
      </c>
      <c r="X90">
        <v>6.05</v>
      </c>
      <c r="Y90">
        <v>0.65</v>
      </c>
      <c r="Z90">
        <v>4.55</v>
      </c>
      <c r="AA90">
        <v>4</v>
      </c>
      <c r="AB90">
        <v>6.93</v>
      </c>
    </row>
    <row r="91" spans="1:28" x14ac:dyDescent="0.25">
      <c r="A91" t="s">
        <v>117</v>
      </c>
      <c r="B91" t="s">
        <v>230</v>
      </c>
      <c r="C91">
        <v>36.139879135010283</v>
      </c>
      <c r="D91">
        <v>-100.9905584444985</v>
      </c>
      <c r="E91" t="s">
        <v>234</v>
      </c>
      <c r="F91">
        <v>3949</v>
      </c>
      <c r="G91">
        <v>1</v>
      </c>
      <c r="H91">
        <v>3</v>
      </c>
      <c r="I91">
        <v>1</v>
      </c>
      <c r="J91">
        <v>1975</v>
      </c>
      <c r="K91">
        <v>12</v>
      </c>
      <c r="L91">
        <v>19</v>
      </c>
      <c r="M91">
        <v>0</v>
      </c>
      <c r="N91" t="s">
        <v>239</v>
      </c>
      <c r="O91" t="s">
        <v>242</v>
      </c>
      <c r="P91" t="s">
        <v>246</v>
      </c>
      <c r="Q91">
        <v>511552</v>
      </c>
      <c r="R91">
        <v>5.87</v>
      </c>
      <c r="S91">
        <v>4.76</v>
      </c>
      <c r="T91">
        <v>19060</v>
      </c>
      <c r="U91">
        <v>27.46</v>
      </c>
      <c r="V91">
        <v>176</v>
      </c>
      <c r="W91">
        <v>3.25</v>
      </c>
      <c r="X91">
        <v>2.44</v>
      </c>
      <c r="Y91">
        <v>0.76</v>
      </c>
      <c r="Z91">
        <v>5.77</v>
      </c>
      <c r="AA91">
        <v>2</v>
      </c>
      <c r="AB91">
        <v>3.8</v>
      </c>
    </row>
    <row r="92" spans="1:28" x14ac:dyDescent="0.25">
      <c r="A92" t="s">
        <v>118</v>
      </c>
      <c r="B92" t="s">
        <v>230</v>
      </c>
      <c r="C92">
        <v>35.336377218052419</v>
      </c>
      <c r="D92">
        <v>-86.271203606650303</v>
      </c>
      <c r="E92" t="s">
        <v>234</v>
      </c>
      <c r="F92">
        <v>4646</v>
      </c>
      <c r="G92">
        <v>2</v>
      </c>
      <c r="H92">
        <v>1</v>
      </c>
      <c r="I92">
        <v>2</v>
      </c>
      <c r="J92">
        <v>1986</v>
      </c>
      <c r="K92">
        <v>11</v>
      </c>
      <c r="L92">
        <v>21</v>
      </c>
      <c r="M92">
        <v>0</v>
      </c>
      <c r="N92" t="s">
        <v>240</v>
      </c>
      <c r="O92" t="s">
        <v>241</v>
      </c>
      <c r="P92" t="s">
        <v>246</v>
      </c>
      <c r="Q92">
        <v>931506</v>
      </c>
      <c r="R92">
        <v>2.39</v>
      </c>
      <c r="S92">
        <v>3.54</v>
      </c>
      <c r="T92">
        <v>2196</v>
      </c>
      <c r="U92">
        <v>28.5</v>
      </c>
      <c r="V92">
        <v>78</v>
      </c>
      <c r="W92">
        <v>4.88</v>
      </c>
      <c r="X92">
        <v>8.23</v>
      </c>
      <c r="Y92">
        <v>1.35</v>
      </c>
      <c r="Z92">
        <v>2.4500000000000002</v>
      </c>
      <c r="AA92">
        <v>3</v>
      </c>
      <c r="AB92">
        <v>-0.05</v>
      </c>
    </row>
    <row r="93" spans="1:28" x14ac:dyDescent="0.25">
      <c r="A93" t="s">
        <v>119</v>
      </c>
      <c r="B93" t="s">
        <v>232</v>
      </c>
      <c r="C93">
        <v>35.879323998231101</v>
      </c>
      <c r="D93">
        <v>-106.807413050637</v>
      </c>
      <c r="E93" t="s">
        <v>235</v>
      </c>
      <c r="F93">
        <v>4033</v>
      </c>
      <c r="G93">
        <v>4</v>
      </c>
      <c r="H93">
        <v>1</v>
      </c>
      <c r="I93">
        <v>0</v>
      </c>
      <c r="J93">
        <v>1994</v>
      </c>
      <c r="K93">
        <v>13</v>
      </c>
      <c r="L93">
        <v>14</v>
      </c>
      <c r="M93">
        <v>0</v>
      </c>
      <c r="N93" t="s">
        <v>239</v>
      </c>
      <c r="O93" t="s">
        <v>243</v>
      </c>
      <c r="P93" t="s">
        <v>246</v>
      </c>
      <c r="Q93">
        <v>276727</v>
      </c>
      <c r="R93">
        <v>5.98</v>
      </c>
      <c r="S93">
        <v>1.56</v>
      </c>
      <c r="T93">
        <v>13297</v>
      </c>
      <c r="U93">
        <v>27.13</v>
      </c>
      <c r="V93">
        <v>136</v>
      </c>
      <c r="W93">
        <v>2.34</v>
      </c>
      <c r="X93">
        <v>-2.1800000000000002</v>
      </c>
      <c r="Y93">
        <v>0.94</v>
      </c>
      <c r="Z93">
        <v>6.15</v>
      </c>
      <c r="AA93">
        <v>3</v>
      </c>
      <c r="AB93">
        <v>5.66</v>
      </c>
    </row>
    <row r="94" spans="1:28" x14ac:dyDescent="0.25">
      <c r="A94" t="s">
        <v>120</v>
      </c>
      <c r="B94" t="s">
        <v>230</v>
      </c>
      <c r="C94">
        <v>37.396959119934209</v>
      </c>
      <c r="D94">
        <v>-103.1386361941406</v>
      </c>
      <c r="E94" t="s">
        <v>235</v>
      </c>
      <c r="F94">
        <v>3867</v>
      </c>
      <c r="G94">
        <v>4</v>
      </c>
      <c r="H94">
        <v>2</v>
      </c>
      <c r="I94">
        <v>1</v>
      </c>
      <c r="J94">
        <v>1997</v>
      </c>
      <c r="K94">
        <v>11</v>
      </c>
      <c r="L94">
        <v>10</v>
      </c>
      <c r="M94">
        <v>1</v>
      </c>
      <c r="N94" t="s">
        <v>240</v>
      </c>
      <c r="O94" t="s">
        <v>242</v>
      </c>
      <c r="P94" t="s">
        <v>246</v>
      </c>
      <c r="Q94">
        <v>123869</v>
      </c>
      <c r="R94">
        <v>5.88</v>
      </c>
      <c r="S94">
        <v>0.62</v>
      </c>
      <c r="T94">
        <v>3787</v>
      </c>
      <c r="U94">
        <v>11.96</v>
      </c>
      <c r="V94">
        <v>190</v>
      </c>
      <c r="W94">
        <v>2.4700000000000002</v>
      </c>
      <c r="X94">
        <v>6.42</v>
      </c>
      <c r="Y94">
        <v>1.91</v>
      </c>
      <c r="Z94">
        <v>8.25</v>
      </c>
      <c r="AA94">
        <v>3</v>
      </c>
      <c r="AB94">
        <v>-1.96</v>
      </c>
    </row>
    <row r="95" spans="1:28" x14ac:dyDescent="0.25">
      <c r="A95" t="s">
        <v>121</v>
      </c>
      <c r="B95" t="s">
        <v>230</v>
      </c>
      <c r="C95">
        <v>36.608808069658338</v>
      </c>
      <c r="D95">
        <v>-98.449666998027794</v>
      </c>
      <c r="E95" t="s">
        <v>236</v>
      </c>
      <c r="F95">
        <v>3868</v>
      </c>
      <c r="G95">
        <v>3</v>
      </c>
      <c r="H95">
        <v>1</v>
      </c>
      <c r="I95">
        <v>1</v>
      </c>
      <c r="J95">
        <v>1971</v>
      </c>
      <c r="K95">
        <v>16</v>
      </c>
      <c r="L95">
        <v>22</v>
      </c>
      <c r="M95">
        <v>2</v>
      </c>
      <c r="N95" t="s">
        <v>240</v>
      </c>
      <c r="O95" t="s">
        <v>244</v>
      </c>
      <c r="P95" t="s">
        <v>246</v>
      </c>
      <c r="Q95">
        <v>841842</v>
      </c>
      <c r="R95">
        <v>7.86</v>
      </c>
      <c r="S95">
        <v>3.93</v>
      </c>
      <c r="T95">
        <v>8927</v>
      </c>
      <c r="U95">
        <v>19.64</v>
      </c>
      <c r="V95">
        <v>95</v>
      </c>
      <c r="W95">
        <v>6.99</v>
      </c>
      <c r="X95">
        <v>-1.29</v>
      </c>
      <c r="Y95">
        <v>1.73</v>
      </c>
      <c r="Z95">
        <v>7.84</v>
      </c>
      <c r="AA95">
        <v>4</v>
      </c>
      <c r="AB95">
        <v>2.74</v>
      </c>
    </row>
    <row r="96" spans="1:28" x14ac:dyDescent="0.25">
      <c r="A96" t="s">
        <v>122</v>
      </c>
      <c r="B96" t="s">
        <v>232</v>
      </c>
      <c r="C96">
        <v>36.762840267666313</v>
      </c>
      <c r="D96">
        <v>-106.5843021757088</v>
      </c>
      <c r="E96" t="s">
        <v>237</v>
      </c>
      <c r="F96">
        <v>4297</v>
      </c>
      <c r="G96">
        <v>3</v>
      </c>
      <c r="H96">
        <v>2</v>
      </c>
      <c r="I96">
        <v>2</v>
      </c>
      <c r="J96">
        <v>2004</v>
      </c>
      <c r="K96">
        <v>15</v>
      </c>
      <c r="L96">
        <v>17</v>
      </c>
      <c r="M96">
        <v>1</v>
      </c>
      <c r="N96" t="s">
        <v>238</v>
      </c>
      <c r="O96" t="s">
        <v>243</v>
      </c>
      <c r="P96" t="s">
        <v>246</v>
      </c>
      <c r="Q96">
        <v>919807</v>
      </c>
      <c r="R96">
        <v>8.5</v>
      </c>
      <c r="S96">
        <v>3.26</v>
      </c>
      <c r="T96">
        <v>3176</v>
      </c>
      <c r="U96">
        <v>31.28</v>
      </c>
      <c r="V96">
        <v>165</v>
      </c>
      <c r="W96">
        <v>3.63</v>
      </c>
      <c r="X96">
        <v>0.56999999999999995</v>
      </c>
      <c r="Y96">
        <v>1.98</v>
      </c>
      <c r="Z96">
        <v>2.39</v>
      </c>
      <c r="AA96">
        <v>3</v>
      </c>
      <c r="AB96">
        <v>-0.88</v>
      </c>
    </row>
    <row r="97" spans="1:28" x14ac:dyDescent="0.25">
      <c r="A97" t="s">
        <v>123</v>
      </c>
      <c r="B97" t="s">
        <v>230</v>
      </c>
      <c r="C97">
        <v>39.90949198508418</v>
      </c>
      <c r="D97">
        <v>-99.765906094836225</v>
      </c>
      <c r="E97" t="s">
        <v>233</v>
      </c>
      <c r="F97">
        <v>2292</v>
      </c>
      <c r="G97">
        <v>4</v>
      </c>
      <c r="H97">
        <v>3</v>
      </c>
      <c r="I97">
        <v>0</v>
      </c>
      <c r="J97">
        <v>2006</v>
      </c>
      <c r="K97">
        <v>15</v>
      </c>
      <c r="L97">
        <v>7</v>
      </c>
      <c r="M97">
        <v>2</v>
      </c>
      <c r="N97" t="s">
        <v>239</v>
      </c>
      <c r="O97" t="s">
        <v>243</v>
      </c>
      <c r="P97" t="s">
        <v>246</v>
      </c>
      <c r="Q97">
        <v>761404</v>
      </c>
      <c r="R97">
        <v>4.96</v>
      </c>
      <c r="S97">
        <v>0.34</v>
      </c>
      <c r="T97">
        <v>9792</v>
      </c>
      <c r="U97">
        <v>8.5500000000000007</v>
      </c>
      <c r="V97">
        <v>161</v>
      </c>
      <c r="W97">
        <v>5.74</v>
      </c>
      <c r="X97">
        <v>-0.63</v>
      </c>
      <c r="Y97">
        <v>0.89</v>
      </c>
      <c r="Z97">
        <v>2.34</v>
      </c>
      <c r="AA97">
        <v>0</v>
      </c>
      <c r="AB97">
        <v>-0.6</v>
      </c>
    </row>
    <row r="98" spans="1:28" x14ac:dyDescent="0.25">
      <c r="A98" t="s">
        <v>124</v>
      </c>
      <c r="B98" t="s">
        <v>229</v>
      </c>
      <c r="C98">
        <v>40.510117843675822</v>
      </c>
      <c r="D98">
        <v>-92.28371386577453</v>
      </c>
      <c r="E98" t="s">
        <v>234</v>
      </c>
      <c r="F98">
        <v>3361</v>
      </c>
      <c r="G98">
        <v>3</v>
      </c>
      <c r="H98">
        <v>1</v>
      </c>
      <c r="I98">
        <v>1</v>
      </c>
      <c r="J98">
        <v>1974</v>
      </c>
      <c r="K98">
        <v>4</v>
      </c>
      <c r="L98">
        <v>14</v>
      </c>
      <c r="M98">
        <v>1</v>
      </c>
      <c r="N98" t="s">
        <v>238</v>
      </c>
      <c r="O98" t="s">
        <v>241</v>
      </c>
      <c r="P98" t="s">
        <v>245</v>
      </c>
      <c r="Q98">
        <v>768675</v>
      </c>
      <c r="R98">
        <v>3.72</v>
      </c>
      <c r="S98">
        <v>1.86</v>
      </c>
      <c r="T98">
        <v>10171</v>
      </c>
      <c r="U98">
        <v>14.72</v>
      </c>
      <c r="V98">
        <v>94</v>
      </c>
      <c r="W98">
        <v>6.03</v>
      </c>
      <c r="X98">
        <v>-1.34</v>
      </c>
      <c r="Y98">
        <v>1.95</v>
      </c>
      <c r="Z98">
        <v>3.41</v>
      </c>
      <c r="AA98">
        <v>3</v>
      </c>
      <c r="AB98">
        <v>-0.37</v>
      </c>
    </row>
    <row r="99" spans="1:28" x14ac:dyDescent="0.25">
      <c r="A99" t="s">
        <v>125</v>
      </c>
      <c r="B99" t="s">
        <v>231</v>
      </c>
      <c r="C99">
        <v>34.49291291594681</v>
      </c>
      <c r="D99">
        <v>-84.656176259019929</v>
      </c>
      <c r="E99" t="s">
        <v>236</v>
      </c>
      <c r="F99">
        <v>3976</v>
      </c>
      <c r="G99">
        <v>1</v>
      </c>
      <c r="H99">
        <v>3</v>
      </c>
      <c r="I99">
        <v>0</v>
      </c>
      <c r="J99">
        <v>1970</v>
      </c>
      <c r="K99">
        <v>11</v>
      </c>
      <c r="L99">
        <v>18</v>
      </c>
      <c r="M99">
        <v>1</v>
      </c>
      <c r="N99" t="s">
        <v>238</v>
      </c>
      <c r="O99" t="s">
        <v>242</v>
      </c>
      <c r="P99" t="s">
        <v>245</v>
      </c>
      <c r="Q99">
        <v>932487</v>
      </c>
      <c r="R99">
        <v>3.33</v>
      </c>
      <c r="S99">
        <v>4.79</v>
      </c>
      <c r="T99">
        <v>3451</v>
      </c>
      <c r="U99">
        <v>14.67</v>
      </c>
      <c r="V99">
        <v>194</v>
      </c>
      <c r="W99">
        <v>6.29</v>
      </c>
      <c r="X99">
        <v>11.51</v>
      </c>
      <c r="Y99">
        <v>1.1499999999999999</v>
      </c>
      <c r="Z99">
        <v>4.25</v>
      </c>
      <c r="AA99">
        <v>2</v>
      </c>
      <c r="AB99">
        <v>2.0299999999999998</v>
      </c>
    </row>
    <row r="100" spans="1:28" x14ac:dyDescent="0.25">
      <c r="A100" t="s">
        <v>126</v>
      </c>
      <c r="B100" t="s">
        <v>231</v>
      </c>
      <c r="C100">
        <v>35.462431023307524</v>
      </c>
      <c r="D100">
        <v>-83.476231610114269</v>
      </c>
      <c r="E100" t="s">
        <v>236</v>
      </c>
      <c r="F100">
        <v>3917</v>
      </c>
      <c r="G100">
        <v>3</v>
      </c>
      <c r="H100">
        <v>3</v>
      </c>
      <c r="I100">
        <v>1</v>
      </c>
      <c r="J100">
        <v>2009</v>
      </c>
      <c r="K100">
        <v>19</v>
      </c>
      <c r="L100">
        <v>10</v>
      </c>
      <c r="M100">
        <v>0</v>
      </c>
      <c r="N100" t="s">
        <v>238</v>
      </c>
      <c r="O100" t="s">
        <v>243</v>
      </c>
      <c r="P100" t="s">
        <v>245</v>
      </c>
      <c r="Q100">
        <v>252416</v>
      </c>
      <c r="R100">
        <v>2.75</v>
      </c>
      <c r="S100">
        <v>2.5499999999999998</v>
      </c>
      <c r="T100">
        <v>1628</v>
      </c>
      <c r="U100">
        <v>20.12</v>
      </c>
      <c r="V100">
        <v>153</v>
      </c>
      <c r="W100">
        <v>6.99</v>
      </c>
      <c r="X100">
        <v>0.71</v>
      </c>
      <c r="Y100">
        <v>1.02</v>
      </c>
      <c r="Z100">
        <v>4.68</v>
      </c>
      <c r="AA100">
        <v>2</v>
      </c>
      <c r="AB100">
        <v>-2.34</v>
      </c>
    </row>
    <row r="101" spans="1:28" x14ac:dyDescent="0.25">
      <c r="A101" t="s">
        <v>127</v>
      </c>
      <c r="B101" t="s">
        <v>232</v>
      </c>
      <c r="C101">
        <v>38.698004617768348</v>
      </c>
      <c r="D101">
        <v>-80.974434165548814</v>
      </c>
      <c r="E101" t="s">
        <v>234</v>
      </c>
      <c r="F101">
        <v>2145</v>
      </c>
      <c r="G101">
        <v>5</v>
      </c>
      <c r="H101">
        <v>1</v>
      </c>
      <c r="I101">
        <v>0</v>
      </c>
      <c r="J101">
        <v>1981</v>
      </c>
      <c r="K101">
        <v>15</v>
      </c>
      <c r="L101">
        <v>7</v>
      </c>
      <c r="M101">
        <v>2</v>
      </c>
      <c r="N101" t="s">
        <v>239</v>
      </c>
      <c r="O101" t="s">
        <v>244</v>
      </c>
      <c r="P101" t="s">
        <v>245</v>
      </c>
      <c r="Q101">
        <v>974300</v>
      </c>
      <c r="R101">
        <v>1.52</v>
      </c>
      <c r="S101">
        <v>2.2200000000000002</v>
      </c>
      <c r="T101">
        <v>10821</v>
      </c>
      <c r="U101">
        <v>39.31</v>
      </c>
      <c r="V101">
        <v>134</v>
      </c>
      <c r="W101">
        <v>3.21</v>
      </c>
      <c r="X101">
        <v>13.54</v>
      </c>
      <c r="Y101">
        <v>0.57999999999999996</v>
      </c>
      <c r="Z101">
        <v>7.12</v>
      </c>
      <c r="AA101">
        <v>2</v>
      </c>
      <c r="AB101">
        <v>2.17</v>
      </c>
    </row>
    <row r="102" spans="1:28" x14ac:dyDescent="0.25">
      <c r="A102" t="s">
        <v>128</v>
      </c>
      <c r="B102" t="s">
        <v>228</v>
      </c>
      <c r="C102">
        <v>36.510527469073153</v>
      </c>
      <c r="D102">
        <v>-84.510475437551591</v>
      </c>
      <c r="E102" t="s">
        <v>233</v>
      </c>
      <c r="F102">
        <v>1705</v>
      </c>
      <c r="G102">
        <v>3</v>
      </c>
      <c r="H102">
        <v>1</v>
      </c>
      <c r="I102">
        <v>2</v>
      </c>
      <c r="J102">
        <v>2005</v>
      </c>
      <c r="K102">
        <v>4</v>
      </c>
      <c r="L102">
        <v>20</v>
      </c>
      <c r="M102">
        <v>1</v>
      </c>
      <c r="N102" t="s">
        <v>239</v>
      </c>
      <c r="O102" t="s">
        <v>242</v>
      </c>
      <c r="P102" t="s">
        <v>245</v>
      </c>
      <c r="Q102">
        <v>661004</v>
      </c>
      <c r="R102">
        <v>4.08</v>
      </c>
      <c r="S102">
        <v>2.34</v>
      </c>
      <c r="T102">
        <v>8778</v>
      </c>
      <c r="U102">
        <v>7.36</v>
      </c>
      <c r="V102">
        <v>183</v>
      </c>
      <c r="W102">
        <v>2.2000000000000002</v>
      </c>
      <c r="X102">
        <v>14.4</v>
      </c>
      <c r="Y102">
        <v>0.57999999999999996</v>
      </c>
      <c r="Z102">
        <v>1.51</v>
      </c>
      <c r="AA102">
        <v>4</v>
      </c>
      <c r="AB102">
        <v>3.65</v>
      </c>
    </row>
    <row r="103" spans="1:28" x14ac:dyDescent="0.25">
      <c r="A103" t="s">
        <v>129</v>
      </c>
      <c r="B103" t="s">
        <v>232</v>
      </c>
      <c r="C103">
        <v>35.77914554348817</v>
      </c>
      <c r="D103">
        <v>-87.353225780639093</v>
      </c>
      <c r="E103" t="s">
        <v>236</v>
      </c>
      <c r="F103">
        <v>3530</v>
      </c>
      <c r="G103">
        <v>2</v>
      </c>
      <c r="H103">
        <v>3</v>
      </c>
      <c r="I103">
        <v>1</v>
      </c>
      <c r="J103">
        <v>2014</v>
      </c>
      <c r="K103">
        <v>13</v>
      </c>
      <c r="L103">
        <v>11</v>
      </c>
      <c r="M103">
        <v>1</v>
      </c>
      <c r="N103" t="s">
        <v>240</v>
      </c>
      <c r="O103" t="s">
        <v>244</v>
      </c>
      <c r="P103" t="s">
        <v>246</v>
      </c>
      <c r="Q103">
        <v>628533</v>
      </c>
      <c r="R103">
        <v>3.43</v>
      </c>
      <c r="S103">
        <v>1.1200000000000001</v>
      </c>
      <c r="T103">
        <v>4696</v>
      </c>
      <c r="U103">
        <v>23.15</v>
      </c>
      <c r="V103">
        <v>157</v>
      </c>
      <c r="W103">
        <v>4.0599999999999996</v>
      </c>
      <c r="X103">
        <v>6.43</v>
      </c>
      <c r="Y103">
        <v>1.54</v>
      </c>
      <c r="Z103">
        <v>1.31</v>
      </c>
      <c r="AA103">
        <v>2</v>
      </c>
      <c r="AB103">
        <v>3.28</v>
      </c>
    </row>
    <row r="104" spans="1:28" x14ac:dyDescent="0.25">
      <c r="A104" t="s">
        <v>130</v>
      </c>
      <c r="B104" t="s">
        <v>228</v>
      </c>
      <c r="C104">
        <v>36.067034118932568</v>
      </c>
      <c r="D104">
        <v>-107.3122087918389</v>
      </c>
      <c r="E104" t="s">
        <v>236</v>
      </c>
      <c r="F104">
        <v>3372</v>
      </c>
      <c r="G104">
        <v>1</v>
      </c>
      <c r="H104">
        <v>1</v>
      </c>
      <c r="I104">
        <v>1</v>
      </c>
      <c r="J104">
        <v>1992</v>
      </c>
      <c r="K104">
        <v>19</v>
      </c>
      <c r="L104">
        <v>24</v>
      </c>
      <c r="M104">
        <v>0</v>
      </c>
      <c r="N104" t="s">
        <v>238</v>
      </c>
      <c r="O104" t="s">
        <v>243</v>
      </c>
      <c r="P104" t="s">
        <v>246</v>
      </c>
      <c r="Q104">
        <v>617344</v>
      </c>
      <c r="R104">
        <v>9.6999999999999993</v>
      </c>
      <c r="S104">
        <v>1.91</v>
      </c>
      <c r="T104">
        <v>13972</v>
      </c>
      <c r="U104">
        <v>11.28</v>
      </c>
      <c r="V104">
        <v>67</v>
      </c>
      <c r="W104">
        <v>2.65</v>
      </c>
      <c r="X104">
        <v>-2.14</v>
      </c>
      <c r="Y104">
        <v>1.19</v>
      </c>
      <c r="Z104">
        <v>4.53</v>
      </c>
      <c r="AA104">
        <v>4</v>
      </c>
      <c r="AB104">
        <v>1.98</v>
      </c>
    </row>
    <row r="105" spans="1:28" x14ac:dyDescent="0.25">
      <c r="A105" t="s">
        <v>131</v>
      </c>
      <c r="B105" t="s">
        <v>231</v>
      </c>
      <c r="C105">
        <v>36.257855349670201</v>
      </c>
      <c r="D105">
        <v>-99.989969820758887</v>
      </c>
      <c r="E105" t="s">
        <v>237</v>
      </c>
      <c r="F105">
        <v>3572</v>
      </c>
      <c r="G105">
        <v>2</v>
      </c>
      <c r="H105">
        <v>2</v>
      </c>
      <c r="I105">
        <v>0</v>
      </c>
      <c r="J105">
        <v>2016</v>
      </c>
      <c r="K105">
        <v>2</v>
      </c>
      <c r="L105">
        <v>18</v>
      </c>
      <c r="M105">
        <v>0</v>
      </c>
      <c r="N105" t="s">
        <v>240</v>
      </c>
      <c r="O105" t="s">
        <v>244</v>
      </c>
      <c r="P105" t="s">
        <v>246</v>
      </c>
      <c r="Q105">
        <v>460925</v>
      </c>
      <c r="R105">
        <v>6.02</v>
      </c>
      <c r="S105">
        <v>1.91</v>
      </c>
      <c r="T105">
        <v>9307</v>
      </c>
      <c r="U105">
        <v>38.97</v>
      </c>
      <c r="V105">
        <v>143</v>
      </c>
      <c r="W105">
        <v>2.11</v>
      </c>
      <c r="X105">
        <v>2.4900000000000002</v>
      </c>
      <c r="Y105">
        <v>0.84</v>
      </c>
      <c r="Z105">
        <v>7.27</v>
      </c>
      <c r="AA105">
        <v>4</v>
      </c>
      <c r="AB105">
        <v>7.91</v>
      </c>
    </row>
    <row r="106" spans="1:28" x14ac:dyDescent="0.25">
      <c r="A106" t="s">
        <v>132</v>
      </c>
      <c r="B106" t="s">
        <v>232</v>
      </c>
      <c r="C106">
        <v>39.940688564472723</v>
      </c>
      <c r="D106">
        <v>-96.50282991038975</v>
      </c>
      <c r="E106" t="s">
        <v>233</v>
      </c>
      <c r="F106">
        <v>2354</v>
      </c>
      <c r="G106">
        <v>2</v>
      </c>
      <c r="H106">
        <v>2</v>
      </c>
      <c r="I106">
        <v>0</v>
      </c>
      <c r="J106">
        <v>2000</v>
      </c>
      <c r="K106">
        <v>14</v>
      </c>
      <c r="L106">
        <v>13</v>
      </c>
      <c r="M106">
        <v>2</v>
      </c>
      <c r="N106" t="s">
        <v>238</v>
      </c>
      <c r="O106" t="s">
        <v>241</v>
      </c>
      <c r="P106" t="s">
        <v>246</v>
      </c>
      <c r="Q106">
        <v>825024</v>
      </c>
      <c r="R106">
        <v>4.13</v>
      </c>
      <c r="S106">
        <v>0.36</v>
      </c>
      <c r="T106">
        <v>5956</v>
      </c>
      <c r="U106">
        <v>8.9700000000000006</v>
      </c>
      <c r="V106">
        <v>199</v>
      </c>
      <c r="W106">
        <v>3.8</v>
      </c>
      <c r="X106">
        <v>10.95</v>
      </c>
      <c r="Y106">
        <v>1.42</v>
      </c>
      <c r="Z106">
        <v>2.74</v>
      </c>
      <c r="AA106">
        <v>3</v>
      </c>
      <c r="AB106">
        <v>-1.1100000000000001</v>
      </c>
    </row>
    <row r="107" spans="1:28" x14ac:dyDescent="0.25">
      <c r="A107" t="s">
        <v>133</v>
      </c>
      <c r="B107" t="s">
        <v>229</v>
      </c>
      <c r="C107">
        <v>34.956349320094198</v>
      </c>
      <c r="D107">
        <v>-114.26989052379911</v>
      </c>
      <c r="E107" t="s">
        <v>236</v>
      </c>
      <c r="F107">
        <v>4521</v>
      </c>
      <c r="G107">
        <v>5</v>
      </c>
      <c r="H107">
        <v>1</v>
      </c>
      <c r="I107">
        <v>1</v>
      </c>
      <c r="J107">
        <v>1980</v>
      </c>
      <c r="K107">
        <v>4</v>
      </c>
      <c r="L107">
        <v>19</v>
      </c>
      <c r="M107">
        <v>1</v>
      </c>
      <c r="N107" t="s">
        <v>239</v>
      </c>
      <c r="O107" t="s">
        <v>244</v>
      </c>
      <c r="P107" t="s">
        <v>245</v>
      </c>
      <c r="Q107">
        <v>370701</v>
      </c>
      <c r="R107">
        <v>6.22</v>
      </c>
      <c r="S107">
        <v>3.86</v>
      </c>
      <c r="T107">
        <v>11195</v>
      </c>
      <c r="U107">
        <v>19.13</v>
      </c>
      <c r="V107">
        <v>82</v>
      </c>
      <c r="W107">
        <v>5.92</v>
      </c>
      <c r="X107">
        <v>2.35</v>
      </c>
      <c r="Y107">
        <v>0.88</v>
      </c>
      <c r="Z107">
        <v>6.77</v>
      </c>
      <c r="AA107">
        <v>0</v>
      </c>
      <c r="AB107">
        <v>3.57</v>
      </c>
    </row>
    <row r="108" spans="1:28" x14ac:dyDescent="0.25">
      <c r="A108" t="s">
        <v>134</v>
      </c>
      <c r="B108" t="s">
        <v>230</v>
      </c>
      <c r="C108">
        <v>38.962376978370827</v>
      </c>
      <c r="D108">
        <v>-94.223344541625579</v>
      </c>
      <c r="E108" t="s">
        <v>233</v>
      </c>
      <c r="F108">
        <v>3208</v>
      </c>
      <c r="G108">
        <v>1</v>
      </c>
      <c r="H108">
        <v>3</v>
      </c>
      <c r="I108">
        <v>2</v>
      </c>
      <c r="J108">
        <v>1979</v>
      </c>
      <c r="K108">
        <v>16</v>
      </c>
      <c r="L108">
        <v>7</v>
      </c>
      <c r="M108">
        <v>2</v>
      </c>
      <c r="N108" t="s">
        <v>239</v>
      </c>
      <c r="O108" t="s">
        <v>242</v>
      </c>
      <c r="P108" t="s">
        <v>246</v>
      </c>
      <c r="Q108">
        <v>329687</v>
      </c>
      <c r="R108">
        <v>2.25</v>
      </c>
      <c r="S108">
        <v>2.14</v>
      </c>
      <c r="T108">
        <v>18076</v>
      </c>
      <c r="U108">
        <v>30.83</v>
      </c>
      <c r="V108">
        <v>175</v>
      </c>
      <c r="W108">
        <v>4.83</v>
      </c>
      <c r="X108">
        <v>-3.26</v>
      </c>
      <c r="Y108">
        <v>1.37</v>
      </c>
      <c r="Z108">
        <v>3.34</v>
      </c>
      <c r="AA108">
        <v>3</v>
      </c>
      <c r="AB108">
        <v>-2.19</v>
      </c>
    </row>
    <row r="109" spans="1:28" x14ac:dyDescent="0.25">
      <c r="A109" t="s">
        <v>135</v>
      </c>
      <c r="B109" t="s">
        <v>228</v>
      </c>
      <c r="C109">
        <v>37.869739838355358</v>
      </c>
      <c r="D109">
        <v>-98.364887577704977</v>
      </c>
      <c r="E109" t="s">
        <v>234</v>
      </c>
      <c r="F109">
        <v>4002</v>
      </c>
      <c r="G109">
        <v>1</v>
      </c>
      <c r="H109">
        <v>1</v>
      </c>
      <c r="I109">
        <v>0</v>
      </c>
      <c r="J109">
        <v>1972</v>
      </c>
      <c r="K109">
        <v>14</v>
      </c>
      <c r="L109">
        <v>6</v>
      </c>
      <c r="M109">
        <v>1</v>
      </c>
      <c r="N109" t="s">
        <v>239</v>
      </c>
      <c r="O109" t="s">
        <v>244</v>
      </c>
      <c r="P109" t="s">
        <v>246</v>
      </c>
      <c r="Q109">
        <v>480634</v>
      </c>
      <c r="R109">
        <v>5</v>
      </c>
      <c r="S109">
        <v>4.13</v>
      </c>
      <c r="T109">
        <v>2105</v>
      </c>
      <c r="U109">
        <v>29.66</v>
      </c>
      <c r="V109">
        <v>171</v>
      </c>
      <c r="W109">
        <v>3.56</v>
      </c>
      <c r="X109">
        <v>6.14</v>
      </c>
      <c r="Y109">
        <v>1.04</v>
      </c>
      <c r="Z109">
        <v>8.9700000000000006</v>
      </c>
      <c r="AA109">
        <v>3</v>
      </c>
      <c r="AB109">
        <v>-2.0699999999999998</v>
      </c>
    </row>
    <row r="110" spans="1:28" x14ac:dyDescent="0.25">
      <c r="A110" t="s">
        <v>136</v>
      </c>
      <c r="B110" t="s">
        <v>230</v>
      </c>
      <c r="C110">
        <v>36.075571005534592</v>
      </c>
      <c r="D110">
        <v>-81.905083793796962</v>
      </c>
      <c r="E110" t="s">
        <v>235</v>
      </c>
      <c r="F110">
        <v>1832</v>
      </c>
      <c r="G110">
        <v>1</v>
      </c>
      <c r="H110">
        <v>1</v>
      </c>
      <c r="I110">
        <v>0</v>
      </c>
      <c r="J110">
        <v>1983</v>
      </c>
      <c r="K110">
        <v>15</v>
      </c>
      <c r="L110">
        <v>6</v>
      </c>
      <c r="M110">
        <v>2</v>
      </c>
      <c r="N110" t="s">
        <v>238</v>
      </c>
      <c r="O110" t="s">
        <v>244</v>
      </c>
      <c r="P110" t="s">
        <v>245</v>
      </c>
      <c r="Q110">
        <v>799971</v>
      </c>
      <c r="R110">
        <v>6.64</v>
      </c>
      <c r="S110">
        <v>4.2699999999999996</v>
      </c>
      <c r="T110">
        <v>19545</v>
      </c>
      <c r="U110">
        <v>19.8</v>
      </c>
      <c r="V110">
        <v>187</v>
      </c>
      <c r="W110">
        <v>5.27</v>
      </c>
      <c r="X110">
        <v>11.9</v>
      </c>
      <c r="Y110">
        <v>1.74</v>
      </c>
      <c r="Z110">
        <v>9.06</v>
      </c>
      <c r="AA110">
        <v>4</v>
      </c>
      <c r="AB110">
        <v>4.46</v>
      </c>
    </row>
    <row r="111" spans="1:28" x14ac:dyDescent="0.25">
      <c r="A111" t="s">
        <v>137</v>
      </c>
      <c r="B111" t="s">
        <v>230</v>
      </c>
      <c r="C111">
        <v>36.938465995123927</v>
      </c>
      <c r="D111">
        <v>-73.994469906057816</v>
      </c>
      <c r="E111" t="s">
        <v>236</v>
      </c>
      <c r="F111">
        <v>701</v>
      </c>
      <c r="G111">
        <v>1</v>
      </c>
      <c r="H111">
        <v>3</v>
      </c>
      <c r="I111">
        <v>0</v>
      </c>
      <c r="J111">
        <v>1985</v>
      </c>
      <c r="K111">
        <v>3</v>
      </c>
      <c r="L111">
        <v>7</v>
      </c>
      <c r="M111">
        <v>0</v>
      </c>
      <c r="N111" t="s">
        <v>239</v>
      </c>
      <c r="O111" t="s">
        <v>241</v>
      </c>
      <c r="P111" t="s">
        <v>246</v>
      </c>
      <c r="Q111">
        <v>546507</v>
      </c>
      <c r="R111">
        <v>5.4</v>
      </c>
      <c r="S111">
        <v>1.1399999999999999</v>
      </c>
      <c r="T111">
        <v>16417</v>
      </c>
      <c r="U111">
        <v>17.13</v>
      </c>
      <c r="V111">
        <v>164</v>
      </c>
      <c r="W111">
        <v>3.16</v>
      </c>
      <c r="X111">
        <v>10.92</v>
      </c>
      <c r="Y111">
        <v>1.73</v>
      </c>
      <c r="Z111">
        <v>3.68</v>
      </c>
      <c r="AA111">
        <v>4</v>
      </c>
      <c r="AB111">
        <v>4.3600000000000003</v>
      </c>
    </row>
    <row r="112" spans="1:28" x14ac:dyDescent="0.25">
      <c r="A112" t="s">
        <v>138</v>
      </c>
      <c r="B112" t="s">
        <v>232</v>
      </c>
      <c r="C112">
        <v>35.79344860516121</v>
      </c>
      <c r="D112">
        <v>-92.979773261083693</v>
      </c>
      <c r="E112" t="s">
        <v>237</v>
      </c>
      <c r="F112">
        <v>4007</v>
      </c>
      <c r="G112">
        <v>1</v>
      </c>
      <c r="H112">
        <v>3</v>
      </c>
      <c r="I112">
        <v>1</v>
      </c>
      <c r="J112">
        <v>1979</v>
      </c>
      <c r="K112">
        <v>8</v>
      </c>
      <c r="L112">
        <v>22</v>
      </c>
      <c r="M112">
        <v>1</v>
      </c>
      <c r="N112" t="s">
        <v>238</v>
      </c>
      <c r="O112" t="s">
        <v>244</v>
      </c>
      <c r="P112" t="s">
        <v>246</v>
      </c>
      <c r="Q112">
        <v>932470</v>
      </c>
      <c r="R112">
        <v>4.62</v>
      </c>
      <c r="S112">
        <v>3.32</v>
      </c>
      <c r="T112">
        <v>15188</v>
      </c>
      <c r="U112">
        <v>18.920000000000002</v>
      </c>
      <c r="V112">
        <v>77</v>
      </c>
      <c r="W112">
        <v>2.0699999999999998</v>
      </c>
      <c r="X112">
        <v>-1.5</v>
      </c>
      <c r="Y112">
        <v>1.22</v>
      </c>
      <c r="Z112">
        <v>3.07</v>
      </c>
      <c r="AA112">
        <v>2</v>
      </c>
      <c r="AB112">
        <v>8.41</v>
      </c>
    </row>
    <row r="113" spans="1:28" x14ac:dyDescent="0.25">
      <c r="A113" t="s">
        <v>139</v>
      </c>
      <c r="B113" t="s">
        <v>230</v>
      </c>
      <c r="C113">
        <v>38.280595976059757</v>
      </c>
      <c r="D113">
        <v>-103.4791125275087</v>
      </c>
      <c r="E113" t="s">
        <v>234</v>
      </c>
      <c r="F113">
        <v>4712</v>
      </c>
      <c r="G113">
        <v>5</v>
      </c>
      <c r="H113">
        <v>2</v>
      </c>
      <c r="I113">
        <v>1</v>
      </c>
      <c r="J113">
        <v>1998</v>
      </c>
      <c r="K113">
        <v>16</v>
      </c>
      <c r="L113">
        <v>18</v>
      </c>
      <c r="M113">
        <v>2</v>
      </c>
      <c r="N113" t="s">
        <v>240</v>
      </c>
      <c r="O113" t="s">
        <v>244</v>
      </c>
      <c r="P113" t="s">
        <v>245</v>
      </c>
      <c r="Q113">
        <v>459940</v>
      </c>
      <c r="R113">
        <v>9.94</v>
      </c>
      <c r="S113">
        <v>2.41</v>
      </c>
      <c r="T113">
        <v>13602</v>
      </c>
      <c r="U113">
        <v>14.25</v>
      </c>
      <c r="V113">
        <v>60</v>
      </c>
      <c r="W113">
        <v>5.82</v>
      </c>
      <c r="X113">
        <v>8.4600000000000009</v>
      </c>
      <c r="Y113">
        <v>1.03</v>
      </c>
      <c r="Z113">
        <v>4.7</v>
      </c>
      <c r="AA113">
        <v>2</v>
      </c>
      <c r="AB113">
        <v>4.25</v>
      </c>
    </row>
    <row r="114" spans="1:28" x14ac:dyDescent="0.25">
      <c r="A114" t="s">
        <v>140</v>
      </c>
      <c r="B114" t="s">
        <v>229</v>
      </c>
      <c r="C114">
        <v>34.571159262801693</v>
      </c>
      <c r="D114">
        <v>-116.04696475158219</v>
      </c>
      <c r="E114" t="s">
        <v>233</v>
      </c>
      <c r="F114">
        <v>1074</v>
      </c>
      <c r="G114">
        <v>3</v>
      </c>
      <c r="H114">
        <v>3</v>
      </c>
      <c r="I114">
        <v>1</v>
      </c>
      <c r="J114">
        <v>1979</v>
      </c>
      <c r="K114">
        <v>10</v>
      </c>
      <c r="L114">
        <v>24</v>
      </c>
      <c r="M114">
        <v>0</v>
      </c>
      <c r="N114" t="s">
        <v>238</v>
      </c>
      <c r="O114" t="s">
        <v>243</v>
      </c>
      <c r="P114" t="s">
        <v>246</v>
      </c>
      <c r="Q114">
        <v>315972</v>
      </c>
      <c r="R114">
        <v>8.92</v>
      </c>
      <c r="S114">
        <v>4.41</v>
      </c>
      <c r="T114">
        <v>10256</v>
      </c>
      <c r="U114">
        <v>12.19</v>
      </c>
      <c r="V114">
        <v>96</v>
      </c>
      <c r="W114">
        <v>5.12</v>
      </c>
      <c r="X114">
        <v>-0.59</v>
      </c>
      <c r="Y114">
        <v>1.04</v>
      </c>
      <c r="Z114">
        <v>3.16</v>
      </c>
      <c r="AA114">
        <v>3</v>
      </c>
      <c r="AB114">
        <v>9.48</v>
      </c>
    </row>
    <row r="115" spans="1:28" x14ac:dyDescent="0.25">
      <c r="A115" t="s">
        <v>141</v>
      </c>
      <c r="B115" t="s">
        <v>230</v>
      </c>
      <c r="C115">
        <v>34.036294039417911</v>
      </c>
      <c r="D115">
        <v>-76.391050139938187</v>
      </c>
      <c r="E115" t="s">
        <v>234</v>
      </c>
      <c r="F115">
        <v>1036</v>
      </c>
      <c r="G115">
        <v>2</v>
      </c>
      <c r="H115">
        <v>2</v>
      </c>
      <c r="I115">
        <v>1</v>
      </c>
      <c r="J115">
        <v>1981</v>
      </c>
      <c r="K115">
        <v>4</v>
      </c>
      <c r="L115">
        <v>22</v>
      </c>
      <c r="M115">
        <v>0</v>
      </c>
      <c r="N115" t="s">
        <v>240</v>
      </c>
      <c r="O115" t="s">
        <v>243</v>
      </c>
      <c r="P115" t="s">
        <v>246</v>
      </c>
      <c r="Q115">
        <v>166656</v>
      </c>
      <c r="R115">
        <v>6.61</v>
      </c>
      <c r="S115">
        <v>1.1599999999999999</v>
      </c>
      <c r="T115">
        <v>15212</v>
      </c>
      <c r="U115">
        <v>21.91</v>
      </c>
      <c r="V115">
        <v>176</v>
      </c>
      <c r="W115">
        <v>5.81</v>
      </c>
      <c r="X115">
        <v>-0.64</v>
      </c>
      <c r="Y115">
        <v>1.71</v>
      </c>
      <c r="Z115">
        <v>7.05</v>
      </c>
      <c r="AA115">
        <v>1</v>
      </c>
      <c r="AB115">
        <v>-2.37</v>
      </c>
    </row>
    <row r="116" spans="1:28" x14ac:dyDescent="0.25">
      <c r="A116" t="s">
        <v>142</v>
      </c>
      <c r="B116" t="s">
        <v>232</v>
      </c>
      <c r="C116">
        <v>38.395260904640452</v>
      </c>
      <c r="D116">
        <v>-76.639792812460328</v>
      </c>
      <c r="E116" t="s">
        <v>236</v>
      </c>
      <c r="F116">
        <v>2125</v>
      </c>
      <c r="G116">
        <v>1</v>
      </c>
      <c r="H116">
        <v>3</v>
      </c>
      <c r="I116">
        <v>2</v>
      </c>
      <c r="J116">
        <v>1999</v>
      </c>
      <c r="K116">
        <v>18</v>
      </c>
      <c r="L116">
        <v>14</v>
      </c>
      <c r="M116">
        <v>2</v>
      </c>
      <c r="N116" t="s">
        <v>238</v>
      </c>
      <c r="O116" t="s">
        <v>242</v>
      </c>
      <c r="P116" t="s">
        <v>246</v>
      </c>
      <c r="Q116">
        <v>67087</v>
      </c>
      <c r="R116">
        <v>6.12</v>
      </c>
      <c r="S116">
        <v>3.42</v>
      </c>
      <c r="T116">
        <v>2913</v>
      </c>
      <c r="U116">
        <v>14.4</v>
      </c>
      <c r="V116">
        <v>196</v>
      </c>
      <c r="W116">
        <v>2.19</v>
      </c>
      <c r="X116">
        <v>12.48</v>
      </c>
      <c r="Y116">
        <v>0.99</v>
      </c>
      <c r="Z116">
        <v>8.43</v>
      </c>
      <c r="AA116">
        <v>1</v>
      </c>
      <c r="AB116">
        <v>-1.73</v>
      </c>
    </row>
    <row r="117" spans="1:28" x14ac:dyDescent="0.25">
      <c r="A117" t="s">
        <v>143</v>
      </c>
      <c r="B117" t="s">
        <v>229</v>
      </c>
      <c r="C117">
        <v>35.359917674584302</v>
      </c>
      <c r="D117">
        <v>-106.6154424404841</v>
      </c>
      <c r="E117" t="s">
        <v>233</v>
      </c>
      <c r="F117">
        <v>2622</v>
      </c>
      <c r="G117">
        <v>3</v>
      </c>
      <c r="H117">
        <v>1</v>
      </c>
      <c r="I117">
        <v>2</v>
      </c>
      <c r="J117">
        <v>2010</v>
      </c>
      <c r="K117">
        <v>2</v>
      </c>
      <c r="L117">
        <v>6</v>
      </c>
      <c r="M117">
        <v>1</v>
      </c>
      <c r="N117" t="s">
        <v>240</v>
      </c>
      <c r="O117" t="s">
        <v>243</v>
      </c>
      <c r="P117" t="s">
        <v>246</v>
      </c>
      <c r="Q117">
        <v>980109</v>
      </c>
      <c r="R117">
        <v>6.59</v>
      </c>
      <c r="S117">
        <v>3.08</v>
      </c>
      <c r="T117">
        <v>11593</v>
      </c>
      <c r="U117">
        <v>15.06</v>
      </c>
      <c r="V117">
        <v>167</v>
      </c>
      <c r="W117">
        <v>6.19</v>
      </c>
      <c r="X117">
        <v>-0.01</v>
      </c>
      <c r="Y117">
        <v>0.81</v>
      </c>
      <c r="Z117">
        <v>7.06</v>
      </c>
      <c r="AA117">
        <v>2</v>
      </c>
      <c r="AB117">
        <v>-2.4300000000000002</v>
      </c>
    </row>
    <row r="118" spans="1:28" x14ac:dyDescent="0.25">
      <c r="A118" t="s">
        <v>144</v>
      </c>
      <c r="B118" t="s">
        <v>231</v>
      </c>
      <c r="C118">
        <v>34.496586418999492</v>
      </c>
      <c r="D118">
        <v>-86.70649946020086</v>
      </c>
      <c r="E118" t="s">
        <v>235</v>
      </c>
      <c r="F118">
        <v>885</v>
      </c>
      <c r="G118">
        <v>3</v>
      </c>
      <c r="H118">
        <v>2</v>
      </c>
      <c r="I118">
        <v>1</v>
      </c>
      <c r="J118">
        <v>1970</v>
      </c>
      <c r="K118">
        <v>17</v>
      </c>
      <c r="L118">
        <v>5</v>
      </c>
      <c r="M118">
        <v>1</v>
      </c>
      <c r="N118" t="s">
        <v>239</v>
      </c>
      <c r="O118" t="s">
        <v>243</v>
      </c>
      <c r="P118" t="s">
        <v>246</v>
      </c>
      <c r="Q118">
        <v>343481</v>
      </c>
      <c r="R118">
        <v>2.81</v>
      </c>
      <c r="S118">
        <v>1.55</v>
      </c>
      <c r="T118">
        <v>2772</v>
      </c>
      <c r="U118">
        <v>27.99</v>
      </c>
      <c r="V118">
        <v>192</v>
      </c>
      <c r="W118">
        <v>5.0999999999999996</v>
      </c>
      <c r="X118">
        <v>0.26</v>
      </c>
      <c r="Y118">
        <v>0.63</v>
      </c>
      <c r="Z118">
        <v>8.42</v>
      </c>
      <c r="AA118">
        <v>1</v>
      </c>
      <c r="AB118">
        <v>-0.59</v>
      </c>
    </row>
    <row r="119" spans="1:28" x14ac:dyDescent="0.25">
      <c r="A119" t="s">
        <v>145</v>
      </c>
      <c r="B119" t="s">
        <v>230</v>
      </c>
      <c r="C119">
        <v>36.777486790497221</v>
      </c>
      <c r="D119">
        <v>-114.6054453809604</v>
      </c>
      <c r="E119" t="s">
        <v>234</v>
      </c>
      <c r="F119">
        <v>3781</v>
      </c>
      <c r="G119">
        <v>2</v>
      </c>
      <c r="H119">
        <v>2</v>
      </c>
      <c r="I119">
        <v>2</v>
      </c>
      <c r="J119">
        <v>1974</v>
      </c>
      <c r="K119">
        <v>13</v>
      </c>
      <c r="L119">
        <v>8</v>
      </c>
      <c r="M119">
        <v>0</v>
      </c>
      <c r="N119" t="s">
        <v>240</v>
      </c>
      <c r="O119" t="s">
        <v>243</v>
      </c>
      <c r="P119" t="s">
        <v>245</v>
      </c>
      <c r="Q119">
        <v>186554</v>
      </c>
      <c r="R119">
        <v>4.5599999999999996</v>
      </c>
      <c r="S119">
        <v>0.77</v>
      </c>
      <c r="T119">
        <v>13996</v>
      </c>
      <c r="U119">
        <v>38.9</v>
      </c>
      <c r="V119">
        <v>175</v>
      </c>
      <c r="W119">
        <v>4.82</v>
      </c>
      <c r="X119">
        <v>-4.99</v>
      </c>
      <c r="Y119">
        <v>1.2</v>
      </c>
      <c r="Z119">
        <v>4.57</v>
      </c>
      <c r="AA119">
        <v>2</v>
      </c>
      <c r="AB119">
        <v>4.04</v>
      </c>
    </row>
    <row r="120" spans="1:28" x14ac:dyDescent="0.25">
      <c r="A120" t="s">
        <v>146</v>
      </c>
      <c r="B120" t="s">
        <v>232</v>
      </c>
      <c r="C120">
        <v>34.355379717275781</v>
      </c>
      <c r="D120">
        <v>-110.5203055640836</v>
      </c>
      <c r="E120" t="s">
        <v>236</v>
      </c>
      <c r="F120">
        <v>974</v>
      </c>
      <c r="G120">
        <v>5</v>
      </c>
      <c r="H120">
        <v>2</v>
      </c>
      <c r="I120">
        <v>0</v>
      </c>
      <c r="J120">
        <v>1989</v>
      </c>
      <c r="K120">
        <v>4</v>
      </c>
      <c r="L120">
        <v>18</v>
      </c>
      <c r="M120">
        <v>1</v>
      </c>
      <c r="N120" t="s">
        <v>239</v>
      </c>
      <c r="O120" t="s">
        <v>243</v>
      </c>
      <c r="P120" t="s">
        <v>245</v>
      </c>
      <c r="Q120">
        <v>901765</v>
      </c>
      <c r="R120">
        <v>1.36</v>
      </c>
      <c r="S120">
        <v>3.29</v>
      </c>
      <c r="T120">
        <v>3871</v>
      </c>
      <c r="U120">
        <v>26.13</v>
      </c>
      <c r="V120">
        <v>121</v>
      </c>
      <c r="W120">
        <v>5.12</v>
      </c>
      <c r="X120">
        <v>12.41</v>
      </c>
      <c r="Y120">
        <v>1.22</v>
      </c>
      <c r="Z120">
        <v>2.41</v>
      </c>
      <c r="AA120">
        <v>4</v>
      </c>
      <c r="AB120">
        <v>5.39</v>
      </c>
    </row>
    <row r="121" spans="1:28" x14ac:dyDescent="0.25">
      <c r="A121" t="s">
        <v>147</v>
      </c>
      <c r="B121" t="s">
        <v>231</v>
      </c>
      <c r="C121">
        <v>40.206320042654617</v>
      </c>
      <c r="D121">
        <v>-108.24359020360789</v>
      </c>
      <c r="E121" t="s">
        <v>237</v>
      </c>
      <c r="F121">
        <v>917</v>
      </c>
      <c r="G121">
        <v>4</v>
      </c>
      <c r="H121">
        <v>1</v>
      </c>
      <c r="I121">
        <v>0</v>
      </c>
      <c r="J121">
        <v>1977</v>
      </c>
      <c r="K121">
        <v>11</v>
      </c>
      <c r="L121">
        <v>5</v>
      </c>
      <c r="M121">
        <v>1</v>
      </c>
      <c r="N121" t="s">
        <v>239</v>
      </c>
      <c r="O121" t="s">
        <v>241</v>
      </c>
      <c r="P121" t="s">
        <v>245</v>
      </c>
      <c r="Q121">
        <v>535757</v>
      </c>
      <c r="R121">
        <v>5.28</v>
      </c>
      <c r="S121">
        <v>3.72</v>
      </c>
      <c r="T121">
        <v>14234</v>
      </c>
      <c r="U121">
        <v>7.69</v>
      </c>
      <c r="V121">
        <v>156</v>
      </c>
      <c r="W121">
        <v>6.32</v>
      </c>
      <c r="X121">
        <v>10.85</v>
      </c>
      <c r="Y121">
        <v>1.76</v>
      </c>
      <c r="Z121">
        <v>7.64</v>
      </c>
      <c r="AA121">
        <v>3</v>
      </c>
      <c r="AB121">
        <v>-2.41</v>
      </c>
    </row>
    <row r="122" spans="1:28" x14ac:dyDescent="0.25">
      <c r="A122" t="s">
        <v>148</v>
      </c>
      <c r="B122" t="s">
        <v>231</v>
      </c>
      <c r="C122">
        <v>34.193317403115927</v>
      </c>
      <c r="D122">
        <v>-104.7477723922257</v>
      </c>
      <c r="E122" t="s">
        <v>233</v>
      </c>
      <c r="F122">
        <v>4100</v>
      </c>
      <c r="G122">
        <v>4</v>
      </c>
      <c r="H122">
        <v>1</v>
      </c>
      <c r="I122">
        <v>0</v>
      </c>
      <c r="J122">
        <v>2012</v>
      </c>
      <c r="K122">
        <v>7</v>
      </c>
      <c r="L122">
        <v>18</v>
      </c>
      <c r="M122">
        <v>1</v>
      </c>
      <c r="N122" t="s">
        <v>240</v>
      </c>
      <c r="O122" t="s">
        <v>243</v>
      </c>
      <c r="P122" t="s">
        <v>245</v>
      </c>
      <c r="Q122">
        <v>232024</v>
      </c>
      <c r="R122">
        <v>5.89</v>
      </c>
      <c r="S122">
        <v>1.65</v>
      </c>
      <c r="T122">
        <v>18044</v>
      </c>
      <c r="U122">
        <v>7.65</v>
      </c>
      <c r="V122">
        <v>186</v>
      </c>
      <c r="W122">
        <v>4.93</v>
      </c>
      <c r="X122">
        <v>7.55</v>
      </c>
      <c r="Y122">
        <v>0.83</v>
      </c>
      <c r="Z122">
        <v>4.24</v>
      </c>
      <c r="AA122">
        <v>0</v>
      </c>
      <c r="AB122">
        <v>9.3000000000000007</v>
      </c>
    </row>
    <row r="123" spans="1:28" x14ac:dyDescent="0.25">
      <c r="A123" t="s">
        <v>149</v>
      </c>
      <c r="B123" t="s">
        <v>228</v>
      </c>
      <c r="C123">
        <v>38.052054268552908</v>
      </c>
      <c r="D123">
        <v>-73.187588123678324</v>
      </c>
      <c r="E123" t="s">
        <v>234</v>
      </c>
      <c r="F123">
        <v>1454</v>
      </c>
      <c r="G123">
        <v>3</v>
      </c>
      <c r="H123">
        <v>1</v>
      </c>
      <c r="I123">
        <v>1</v>
      </c>
      <c r="J123">
        <v>1981</v>
      </c>
      <c r="K123">
        <v>12</v>
      </c>
      <c r="L123">
        <v>20</v>
      </c>
      <c r="M123">
        <v>0</v>
      </c>
      <c r="N123" t="s">
        <v>238</v>
      </c>
      <c r="O123" t="s">
        <v>241</v>
      </c>
      <c r="P123" t="s">
        <v>245</v>
      </c>
      <c r="Q123">
        <v>186535</v>
      </c>
      <c r="R123">
        <v>3.05</v>
      </c>
      <c r="S123">
        <v>3.26</v>
      </c>
      <c r="T123">
        <v>11521</v>
      </c>
      <c r="U123">
        <v>38.299999999999997</v>
      </c>
      <c r="V123">
        <v>82</v>
      </c>
      <c r="W123">
        <v>4.9000000000000004</v>
      </c>
      <c r="X123">
        <v>10.01</v>
      </c>
      <c r="Y123">
        <v>1.07</v>
      </c>
      <c r="Z123">
        <v>7.04</v>
      </c>
      <c r="AA123">
        <v>3</v>
      </c>
      <c r="AB123">
        <v>7.95</v>
      </c>
    </row>
    <row r="124" spans="1:28" x14ac:dyDescent="0.25">
      <c r="A124" t="s">
        <v>150</v>
      </c>
      <c r="B124" t="s">
        <v>229</v>
      </c>
      <c r="C124">
        <v>37.069318861126611</v>
      </c>
      <c r="D124">
        <v>-86.638372486128333</v>
      </c>
      <c r="E124" t="s">
        <v>234</v>
      </c>
      <c r="F124">
        <v>1705</v>
      </c>
      <c r="G124">
        <v>2</v>
      </c>
      <c r="H124">
        <v>1</v>
      </c>
      <c r="I124">
        <v>0</v>
      </c>
      <c r="J124">
        <v>1970</v>
      </c>
      <c r="K124">
        <v>10</v>
      </c>
      <c r="L124">
        <v>18</v>
      </c>
      <c r="M124">
        <v>2</v>
      </c>
      <c r="N124" t="s">
        <v>238</v>
      </c>
      <c r="O124" t="s">
        <v>241</v>
      </c>
      <c r="P124" t="s">
        <v>245</v>
      </c>
      <c r="Q124">
        <v>817524</v>
      </c>
      <c r="R124">
        <v>9.68</v>
      </c>
      <c r="S124">
        <v>2.04</v>
      </c>
      <c r="T124">
        <v>11642</v>
      </c>
      <c r="U124">
        <v>15.41</v>
      </c>
      <c r="V124">
        <v>68</v>
      </c>
      <c r="W124">
        <v>6.95</v>
      </c>
      <c r="X124">
        <v>-1.96</v>
      </c>
      <c r="Y124">
        <v>1.71</v>
      </c>
      <c r="Z124">
        <v>3.44</v>
      </c>
      <c r="AA124">
        <v>2</v>
      </c>
      <c r="AB124">
        <v>0.86</v>
      </c>
    </row>
    <row r="125" spans="1:28" x14ac:dyDescent="0.25">
      <c r="A125" t="s">
        <v>151</v>
      </c>
      <c r="B125" t="s">
        <v>230</v>
      </c>
      <c r="C125">
        <v>38.704182947066393</v>
      </c>
      <c r="D125">
        <v>-100.7109175879351</v>
      </c>
      <c r="E125" t="s">
        <v>235</v>
      </c>
      <c r="F125">
        <v>4620</v>
      </c>
      <c r="G125">
        <v>4</v>
      </c>
      <c r="H125">
        <v>1</v>
      </c>
      <c r="I125">
        <v>2</v>
      </c>
      <c r="J125">
        <v>1989</v>
      </c>
      <c r="K125">
        <v>7</v>
      </c>
      <c r="L125">
        <v>24</v>
      </c>
      <c r="M125">
        <v>1</v>
      </c>
      <c r="N125" t="s">
        <v>238</v>
      </c>
      <c r="O125" t="s">
        <v>243</v>
      </c>
      <c r="P125" t="s">
        <v>246</v>
      </c>
      <c r="Q125">
        <v>644736</v>
      </c>
      <c r="R125">
        <v>9.19</v>
      </c>
      <c r="S125">
        <v>3.59</v>
      </c>
      <c r="T125">
        <v>2132</v>
      </c>
      <c r="U125">
        <v>8.2200000000000006</v>
      </c>
      <c r="V125">
        <v>123</v>
      </c>
      <c r="W125">
        <v>5.78</v>
      </c>
      <c r="X125">
        <v>4.17</v>
      </c>
      <c r="Y125">
        <v>1.74</v>
      </c>
      <c r="Z125">
        <v>1.73</v>
      </c>
      <c r="AA125">
        <v>2</v>
      </c>
      <c r="AB125">
        <v>-2</v>
      </c>
    </row>
    <row r="126" spans="1:28" x14ac:dyDescent="0.25">
      <c r="A126" t="s">
        <v>152</v>
      </c>
      <c r="B126" t="s">
        <v>232</v>
      </c>
      <c r="C126">
        <v>36.297068672323121</v>
      </c>
      <c r="D126">
        <v>-84.830468237064139</v>
      </c>
      <c r="E126" t="s">
        <v>235</v>
      </c>
      <c r="F126">
        <v>2490</v>
      </c>
      <c r="G126">
        <v>3</v>
      </c>
      <c r="H126">
        <v>2</v>
      </c>
      <c r="I126">
        <v>1</v>
      </c>
      <c r="J126">
        <v>1997</v>
      </c>
      <c r="K126">
        <v>13</v>
      </c>
      <c r="L126">
        <v>7</v>
      </c>
      <c r="M126">
        <v>0</v>
      </c>
      <c r="N126" t="s">
        <v>238</v>
      </c>
      <c r="O126" t="s">
        <v>244</v>
      </c>
      <c r="P126" t="s">
        <v>245</v>
      </c>
      <c r="Q126">
        <v>578936</v>
      </c>
      <c r="R126">
        <v>7.5</v>
      </c>
      <c r="S126">
        <v>1.08</v>
      </c>
      <c r="T126">
        <v>1699</v>
      </c>
      <c r="U126">
        <v>25.97</v>
      </c>
      <c r="V126">
        <v>147</v>
      </c>
      <c r="W126">
        <v>4.21</v>
      </c>
      <c r="X126">
        <v>2.02</v>
      </c>
      <c r="Y126">
        <v>1.08</v>
      </c>
      <c r="Z126">
        <v>9.93</v>
      </c>
      <c r="AA126">
        <v>3</v>
      </c>
      <c r="AB126">
        <v>-0.79</v>
      </c>
    </row>
    <row r="127" spans="1:28" x14ac:dyDescent="0.25">
      <c r="A127" t="s">
        <v>153</v>
      </c>
      <c r="B127" t="s">
        <v>228</v>
      </c>
      <c r="C127">
        <v>35.08529131709421</v>
      </c>
      <c r="D127">
        <v>-76.813554624890216</v>
      </c>
      <c r="E127" t="s">
        <v>237</v>
      </c>
      <c r="F127">
        <v>4072</v>
      </c>
      <c r="G127">
        <v>5</v>
      </c>
      <c r="H127">
        <v>1</v>
      </c>
      <c r="I127">
        <v>2</v>
      </c>
      <c r="J127">
        <v>2012</v>
      </c>
      <c r="K127">
        <v>7</v>
      </c>
      <c r="L127">
        <v>7</v>
      </c>
      <c r="M127">
        <v>0</v>
      </c>
      <c r="N127" t="s">
        <v>238</v>
      </c>
      <c r="O127" t="s">
        <v>241</v>
      </c>
      <c r="P127" t="s">
        <v>245</v>
      </c>
      <c r="Q127">
        <v>442720</v>
      </c>
      <c r="R127">
        <v>5.8</v>
      </c>
      <c r="S127">
        <v>4.46</v>
      </c>
      <c r="T127">
        <v>15534</v>
      </c>
      <c r="U127">
        <v>26.83</v>
      </c>
      <c r="V127">
        <v>190</v>
      </c>
      <c r="W127">
        <v>5.54</v>
      </c>
      <c r="X127">
        <v>-3.12</v>
      </c>
      <c r="Y127">
        <v>1.19</v>
      </c>
      <c r="Z127">
        <v>2.41</v>
      </c>
      <c r="AA127">
        <v>2</v>
      </c>
      <c r="AB127">
        <v>-1.35</v>
      </c>
    </row>
    <row r="128" spans="1:28" x14ac:dyDescent="0.25">
      <c r="A128" t="s">
        <v>154</v>
      </c>
      <c r="B128" t="s">
        <v>229</v>
      </c>
      <c r="C128">
        <v>40.872886218173718</v>
      </c>
      <c r="D128">
        <v>-74.858391666646924</v>
      </c>
      <c r="E128" t="s">
        <v>237</v>
      </c>
      <c r="F128">
        <v>4880</v>
      </c>
      <c r="G128">
        <v>4</v>
      </c>
      <c r="H128">
        <v>2</v>
      </c>
      <c r="I128">
        <v>0</v>
      </c>
      <c r="J128">
        <v>2006</v>
      </c>
      <c r="K128">
        <v>17</v>
      </c>
      <c r="L128">
        <v>13</v>
      </c>
      <c r="M128">
        <v>2</v>
      </c>
      <c r="N128" t="s">
        <v>239</v>
      </c>
      <c r="O128" t="s">
        <v>244</v>
      </c>
      <c r="P128" t="s">
        <v>246</v>
      </c>
      <c r="Q128">
        <v>345767</v>
      </c>
      <c r="R128">
        <v>8.83</v>
      </c>
      <c r="S128">
        <v>1.51</v>
      </c>
      <c r="T128">
        <v>11230</v>
      </c>
      <c r="U128">
        <v>27.7</v>
      </c>
      <c r="V128">
        <v>178</v>
      </c>
      <c r="W128">
        <v>3.95</v>
      </c>
      <c r="X128">
        <v>4.72</v>
      </c>
      <c r="Y128">
        <v>0.95</v>
      </c>
      <c r="Z128">
        <v>9.9</v>
      </c>
      <c r="AA128">
        <v>1</v>
      </c>
      <c r="AB128">
        <v>-1.4</v>
      </c>
    </row>
    <row r="129" spans="1:28" x14ac:dyDescent="0.25">
      <c r="A129" t="s">
        <v>155</v>
      </c>
      <c r="B129" t="s">
        <v>228</v>
      </c>
      <c r="C129">
        <v>39.872534514485537</v>
      </c>
      <c r="D129">
        <v>-115.39612460090321</v>
      </c>
      <c r="E129" t="s">
        <v>236</v>
      </c>
      <c r="F129">
        <v>4658</v>
      </c>
      <c r="G129">
        <v>3</v>
      </c>
      <c r="H129">
        <v>1</v>
      </c>
      <c r="I129">
        <v>0</v>
      </c>
      <c r="J129">
        <v>2016</v>
      </c>
      <c r="K129">
        <v>10</v>
      </c>
      <c r="L129">
        <v>10</v>
      </c>
      <c r="M129">
        <v>1</v>
      </c>
      <c r="N129" t="s">
        <v>238</v>
      </c>
      <c r="O129" t="s">
        <v>244</v>
      </c>
      <c r="P129" t="s">
        <v>246</v>
      </c>
      <c r="Q129">
        <v>502372</v>
      </c>
      <c r="R129">
        <v>2.1800000000000002</v>
      </c>
      <c r="S129">
        <v>1.9</v>
      </c>
      <c r="T129">
        <v>7297</v>
      </c>
      <c r="U129">
        <v>14.36</v>
      </c>
      <c r="V129">
        <v>142</v>
      </c>
      <c r="W129">
        <v>3.14</v>
      </c>
      <c r="X129">
        <v>13.41</v>
      </c>
      <c r="Y129">
        <v>1.9</v>
      </c>
      <c r="Z129">
        <v>9.8000000000000007</v>
      </c>
      <c r="AA129">
        <v>1</v>
      </c>
      <c r="AB129">
        <v>3.74</v>
      </c>
    </row>
    <row r="130" spans="1:28" x14ac:dyDescent="0.25">
      <c r="A130" t="s">
        <v>156</v>
      </c>
      <c r="B130" t="s">
        <v>229</v>
      </c>
      <c r="C130">
        <v>40.022832328181728</v>
      </c>
      <c r="D130">
        <v>-100.24651906263411</v>
      </c>
      <c r="E130" t="s">
        <v>236</v>
      </c>
      <c r="F130">
        <v>3213</v>
      </c>
      <c r="G130">
        <v>3</v>
      </c>
      <c r="H130">
        <v>3</v>
      </c>
      <c r="I130">
        <v>0</v>
      </c>
      <c r="J130">
        <v>2006</v>
      </c>
      <c r="K130">
        <v>10</v>
      </c>
      <c r="L130">
        <v>17</v>
      </c>
      <c r="M130">
        <v>1</v>
      </c>
      <c r="N130" t="s">
        <v>239</v>
      </c>
      <c r="O130" t="s">
        <v>243</v>
      </c>
      <c r="P130" t="s">
        <v>245</v>
      </c>
      <c r="Q130">
        <v>85634</v>
      </c>
      <c r="R130">
        <v>8.11</v>
      </c>
      <c r="S130">
        <v>0.38</v>
      </c>
      <c r="T130">
        <v>13839</v>
      </c>
      <c r="U130">
        <v>5.53</v>
      </c>
      <c r="V130">
        <v>97</v>
      </c>
      <c r="W130">
        <v>4.9800000000000004</v>
      </c>
      <c r="X130">
        <v>-4.2</v>
      </c>
      <c r="Y130">
        <v>0.68</v>
      </c>
      <c r="Z130">
        <v>8.14</v>
      </c>
      <c r="AA130">
        <v>2</v>
      </c>
      <c r="AB130">
        <v>0.2</v>
      </c>
    </row>
    <row r="131" spans="1:28" x14ac:dyDescent="0.25">
      <c r="A131" t="s">
        <v>157</v>
      </c>
      <c r="B131" t="s">
        <v>229</v>
      </c>
      <c r="C131">
        <v>35.751759523611049</v>
      </c>
      <c r="D131">
        <v>-113.1959770328852</v>
      </c>
      <c r="E131" t="s">
        <v>237</v>
      </c>
      <c r="F131">
        <v>2703</v>
      </c>
      <c r="G131">
        <v>1</v>
      </c>
      <c r="H131">
        <v>2</v>
      </c>
      <c r="I131">
        <v>1</v>
      </c>
      <c r="J131">
        <v>1981</v>
      </c>
      <c r="K131">
        <v>4</v>
      </c>
      <c r="L131">
        <v>6</v>
      </c>
      <c r="M131">
        <v>2</v>
      </c>
      <c r="N131" t="s">
        <v>239</v>
      </c>
      <c r="O131" t="s">
        <v>242</v>
      </c>
      <c r="P131" t="s">
        <v>246</v>
      </c>
      <c r="Q131">
        <v>426742</v>
      </c>
      <c r="R131">
        <v>2.12</v>
      </c>
      <c r="S131">
        <v>0.65</v>
      </c>
      <c r="T131">
        <v>8812</v>
      </c>
      <c r="U131">
        <v>38.78</v>
      </c>
      <c r="V131">
        <v>113</v>
      </c>
      <c r="W131">
        <v>6.64</v>
      </c>
      <c r="X131">
        <v>0.83</v>
      </c>
      <c r="Y131">
        <v>1.9</v>
      </c>
      <c r="Z131">
        <v>6.93</v>
      </c>
      <c r="AA131">
        <v>2</v>
      </c>
      <c r="AB131">
        <v>1.66</v>
      </c>
    </row>
    <row r="132" spans="1:28" x14ac:dyDescent="0.25">
      <c r="A132" t="s">
        <v>158</v>
      </c>
      <c r="B132" t="s">
        <v>230</v>
      </c>
      <c r="C132">
        <v>34.271843141005959</v>
      </c>
      <c r="D132">
        <v>-102.8952970841367</v>
      </c>
      <c r="E132" t="s">
        <v>237</v>
      </c>
      <c r="F132">
        <v>3620</v>
      </c>
      <c r="G132">
        <v>5</v>
      </c>
      <c r="H132">
        <v>3</v>
      </c>
      <c r="I132">
        <v>2</v>
      </c>
      <c r="J132">
        <v>2006</v>
      </c>
      <c r="K132">
        <v>4</v>
      </c>
      <c r="L132">
        <v>12</v>
      </c>
      <c r="M132">
        <v>2</v>
      </c>
      <c r="N132" t="s">
        <v>239</v>
      </c>
      <c r="O132" t="s">
        <v>243</v>
      </c>
      <c r="P132" t="s">
        <v>245</v>
      </c>
      <c r="Q132">
        <v>361478</v>
      </c>
      <c r="R132">
        <v>8.15</v>
      </c>
      <c r="S132">
        <v>2.63</v>
      </c>
      <c r="T132">
        <v>5557</v>
      </c>
      <c r="U132">
        <v>13.78</v>
      </c>
      <c r="V132">
        <v>110</v>
      </c>
      <c r="W132">
        <v>6.65</v>
      </c>
      <c r="X132">
        <v>-0.85</v>
      </c>
      <c r="Y132">
        <v>1.53</v>
      </c>
      <c r="Z132">
        <v>6.2</v>
      </c>
      <c r="AA132">
        <v>1</v>
      </c>
      <c r="AB132">
        <v>9.86</v>
      </c>
    </row>
    <row r="133" spans="1:28" x14ac:dyDescent="0.25">
      <c r="A133" t="s">
        <v>159</v>
      </c>
      <c r="B133" t="s">
        <v>229</v>
      </c>
      <c r="C133">
        <v>36.122858602712562</v>
      </c>
      <c r="D133">
        <v>-110.36440432469951</v>
      </c>
      <c r="E133" t="s">
        <v>233</v>
      </c>
      <c r="F133">
        <v>1466</v>
      </c>
      <c r="G133">
        <v>1</v>
      </c>
      <c r="H133">
        <v>2</v>
      </c>
      <c r="I133">
        <v>1</v>
      </c>
      <c r="J133">
        <v>2018</v>
      </c>
      <c r="K133">
        <v>7</v>
      </c>
      <c r="L133">
        <v>6</v>
      </c>
      <c r="M133">
        <v>0</v>
      </c>
      <c r="N133" t="s">
        <v>240</v>
      </c>
      <c r="O133" t="s">
        <v>242</v>
      </c>
      <c r="P133" t="s">
        <v>246</v>
      </c>
      <c r="Q133">
        <v>905080</v>
      </c>
      <c r="R133">
        <v>3.48</v>
      </c>
      <c r="S133">
        <v>1.41</v>
      </c>
      <c r="T133">
        <v>3179</v>
      </c>
      <c r="U133">
        <v>28.66</v>
      </c>
      <c r="V133">
        <v>88</v>
      </c>
      <c r="W133">
        <v>3.71</v>
      </c>
      <c r="X133">
        <v>-0.24</v>
      </c>
      <c r="Y133">
        <v>1.3</v>
      </c>
      <c r="Z133">
        <v>8.7899999999999991</v>
      </c>
      <c r="AA133">
        <v>2</v>
      </c>
      <c r="AB133">
        <v>5.9</v>
      </c>
    </row>
    <row r="134" spans="1:28" x14ac:dyDescent="0.25">
      <c r="A134" t="s">
        <v>160</v>
      </c>
      <c r="B134" t="s">
        <v>228</v>
      </c>
      <c r="C134">
        <v>37.759576990376587</v>
      </c>
      <c r="D134">
        <v>-88.891823724907425</v>
      </c>
      <c r="E134" t="s">
        <v>235</v>
      </c>
      <c r="F134">
        <v>3932</v>
      </c>
      <c r="G134">
        <v>2</v>
      </c>
      <c r="H134">
        <v>3</v>
      </c>
      <c r="I134">
        <v>1</v>
      </c>
      <c r="J134">
        <v>2018</v>
      </c>
      <c r="K134">
        <v>1</v>
      </c>
      <c r="L134">
        <v>8</v>
      </c>
      <c r="M134">
        <v>0</v>
      </c>
      <c r="N134" t="s">
        <v>240</v>
      </c>
      <c r="O134" t="s">
        <v>242</v>
      </c>
      <c r="P134" t="s">
        <v>245</v>
      </c>
      <c r="Q134">
        <v>596342</v>
      </c>
      <c r="R134">
        <v>8.89</v>
      </c>
      <c r="S134">
        <v>4.1900000000000004</v>
      </c>
      <c r="T134">
        <v>12030</v>
      </c>
      <c r="U134">
        <v>29.73</v>
      </c>
      <c r="V134">
        <v>177</v>
      </c>
      <c r="W134">
        <v>4.6399999999999997</v>
      </c>
      <c r="X134">
        <v>13.17</v>
      </c>
      <c r="Y134">
        <v>0.55000000000000004</v>
      </c>
      <c r="Z134">
        <v>3.6</v>
      </c>
      <c r="AA134">
        <v>2</v>
      </c>
      <c r="AB134">
        <v>9.34</v>
      </c>
    </row>
    <row r="135" spans="1:28" x14ac:dyDescent="0.25">
      <c r="A135" t="s">
        <v>161</v>
      </c>
      <c r="B135" t="s">
        <v>229</v>
      </c>
      <c r="C135">
        <v>36.286558692572292</v>
      </c>
      <c r="D135">
        <v>-100.52792272045571</v>
      </c>
      <c r="E135" t="s">
        <v>236</v>
      </c>
      <c r="F135">
        <v>1188</v>
      </c>
      <c r="G135">
        <v>1</v>
      </c>
      <c r="H135">
        <v>1</v>
      </c>
      <c r="I135">
        <v>0</v>
      </c>
      <c r="J135">
        <v>2013</v>
      </c>
      <c r="K135">
        <v>12</v>
      </c>
      <c r="L135">
        <v>19</v>
      </c>
      <c r="M135">
        <v>2</v>
      </c>
      <c r="N135" t="s">
        <v>239</v>
      </c>
      <c r="O135" t="s">
        <v>243</v>
      </c>
      <c r="P135" t="s">
        <v>246</v>
      </c>
      <c r="Q135">
        <v>644316</v>
      </c>
      <c r="R135">
        <v>9.5</v>
      </c>
      <c r="S135">
        <v>0.17</v>
      </c>
      <c r="T135">
        <v>10065</v>
      </c>
      <c r="U135">
        <v>26.35</v>
      </c>
      <c r="V135">
        <v>137</v>
      </c>
      <c r="W135">
        <v>3.06</v>
      </c>
      <c r="X135">
        <v>4.3600000000000003</v>
      </c>
      <c r="Y135">
        <v>1.21</v>
      </c>
      <c r="Z135">
        <v>5.21</v>
      </c>
      <c r="AA135">
        <v>3</v>
      </c>
      <c r="AB135">
        <v>-1.1499999999999999</v>
      </c>
    </row>
    <row r="136" spans="1:28" x14ac:dyDescent="0.25">
      <c r="A136" t="s">
        <v>162</v>
      </c>
      <c r="B136" t="s">
        <v>230</v>
      </c>
      <c r="C136">
        <v>39.795083026513119</v>
      </c>
      <c r="D136">
        <v>-107.67723644327729</v>
      </c>
      <c r="E136" t="s">
        <v>235</v>
      </c>
      <c r="F136">
        <v>4743</v>
      </c>
      <c r="G136">
        <v>1</v>
      </c>
      <c r="H136">
        <v>1</v>
      </c>
      <c r="I136">
        <v>1</v>
      </c>
      <c r="J136">
        <v>1997</v>
      </c>
      <c r="K136">
        <v>13</v>
      </c>
      <c r="L136">
        <v>8</v>
      </c>
      <c r="M136">
        <v>1</v>
      </c>
      <c r="N136" t="s">
        <v>240</v>
      </c>
      <c r="O136" t="s">
        <v>243</v>
      </c>
      <c r="P136" t="s">
        <v>246</v>
      </c>
      <c r="Q136">
        <v>596495</v>
      </c>
      <c r="R136">
        <v>2.34</v>
      </c>
      <c r="S136">
        <v>1.96</v>
      </c>
      <c r="T136">
        <v>9275</v>
      </c>
      <c r="U136">
        <v>15.95</v>
      </c>
      <c r="V136">
        <v>75</v>
      </c>
      <c r="W136">
        <v>6.98</v>
      </c>
      <c r="X136">
        <v>4.33</v>
      </c>
      <c r="Y136">
        <v>1.1100000000000001</v>
      </c>
      <c r="Z136">
        <v>6.57</v>
      </c>
      <c r="AA136">
        <v>0</v>
      </c>
      <c r="AB136">
        <v>1.97</v>
      </c>
    </row>
    <row r="137" spans="1:28" x14ac:dyDescent="0.25">
      <c r="A137" t="s">
        <v>163</v>
      </c>
      <c r="B137" t="s">
        <v>230</v>
      </c>
      <c r="C137">
        <v>35.900800410738192</v>
      </c>
      <c r="D137">
        <v>-106.03279337660921</v>
      </c>
      <c r="E137" t="s">
        <v>235</v>
      </c>
      <c r="F137">
        <v>4201</v>
      </c>
      <c r="G137">
        <v>4</v>
      </c>
      <c r="H137">
        <v>1</v>
      </c>
      <c r="I137">
        <v>1</v>
      </c>
      <c r="J137">
        <v>2016</v>
      </c>
      <c r="K137">
        <v>10</v>
      </c>
      <c r="L137">
        <v>17</v>
      </c>
      <c r="M137">
        <v>0</v>
      </c>
      <c r="N137" t="s">
        <v>238</v>
      </c>
      <c r="O137" t="s">
        <v>242</v>
      </c>
      <c r="P137" t="s">
        <v>245</v>
      </c>
      <c r="Q137">
        <v>523866</v>
      </c>
      <c r="R137">
        <v>5.16</v>
      </c>
      <c r="S137">
        <v>1.75</v>
      </c>
      <c r="T137">
        <v>18806</v>
      </c>
      <c r="U137">
        <v>14.49</v>
      </c>
      <c r="V137">
        <v>66</v>
      </c>
      <c r="W137">
        <v>6.91</v>
      </c>
      <c r="X137">
        <v>10.210000000000001</v>
      </c>
      <c r="Y137">
        <v>0.74</v>
      </c>
      <c r="Z137">
        <v>4.7</v>
      </c>
      <c r="AA137">
        <v>1</v>
      </c>
      <c r="AB137">
        <v>4.21</v>
      </c>
    </row>
    <row r="138" spans="1:28" x14ac:dyDescent="0.25">
      <c r="A138" t="s">
        <v>164</v>
      </c>
      <c r="B138" t="s">
        <v>228</v>
      </c>
      <c r="C138">
        <v>40.756762812735388</v>
      </c>
      <c r="D138">
        <v>-101.78447071576289</v>
      </c>
      <c r="E138" t="s">
        <v>237</v>
      </c>
      <c r="F138">
        <v>841</v>
      </c>
      <c r="G138">
        <v>3</v>
      </c>
      <c r="H138">
        <v>2</v>
      </c>
      <c r="I138">
        <v>0</v>
      </c>
      <c r="J138">
        <v>1984</v>
      </c>
      <c r="K138">
        <v>15</v>
      </c>
      <c r="L138">
        <v>16</v>
      </c>
      <c r="M138">
        <v>0</v>
      </c>
      <c r="N138" t="s">
        <v>238</v>
      </c>
      <c r="O138" t="s">
        <v>243</v>
      </c>
      <c r="P138" t="s">
        <v>245</v>
      </c>
      <c r="Q138">
        <v>805181</v>
      </c>
      <c r="R138">
        <v>9.83</v>
      </c>
      <c r="S138">
        <v>0.19</v>
      </c>
      <c r="T138">
        <v>16089</v>
      </c>
      <c r="U138">
        <v>25.92</v>
      </c>
      <c r="V138">
        <v>120</v>
      </c>
      <c r="W138">
        <v>5.25</v>
      </c>
      <c r="X138">
        <v>-1.91</v>
      </c>
      <c r="Y138">
        <v>1.48</v>
      </c>
      <c r="Z138">
        <v>4.8499999999999996</v>
      </c>
      <c r="AA138">
        <v>3</v>
      </c>
      <c r="AB138">
        <v>-2</v>
      </c>
    </row>
    <row r="139" spans="1:28" x14ac:dyDescent="0.25">
      <c r="A139" t="s">
        <v>165</v>
      </c>
      <c r="B139" t="s">
        <v>231</v>
      </c>
      <c r="C139">
        <v>37.200856131296099</v>
      </c>
      <c r="D139">
        <v>-106.3022561715582</v>
      </c>
      <c r="E139" t="s">
        <v>233</v>
      </c>
      <c r="F139">
        <v>2224</v>
      </c>
      <c r="G139">
        <v>5</v>
      </c>
      <c r="H139">
        <v>3</v>
      </c>
      <c r="I139">
        <v>1</v>
      </c>
      <c r="J139">
        <v>1975</v>
      </c>
      <c r="K139">
        <v>13</v>
      </c>
      <c r="L139">
        <v>17</v>
      </c>
      <c r="M139">
        <v>1</v>
      </c>
      <c r="N139" t="s">
        <v>239</v>
      </c>
      <c r="O139" t="s">
        <v>242</v>
      </c>
      <c r="P139" t="s">
        <v>245</v>
      </c>
      <c r="Q139">
        <v>655842</v>
      </c>
      <c r="R139">
        <v>5.35</v>
      </c>
      <c r="S139">
        <v>0.71</v>
      </c>
      <c r="T139">
        <v>4180</v>
      </c>
      <c r="U139">
        <v>35.31</v>
      </c>
      <c r="V139">
        <v>62</v>
      </c>
      <c r="W139">
        <v>6.02</v>
      </c>
      <c r="X139">
        <v>4.75</v>
      </c>
      <c r="Y139">
        <v>1.96</v>
      </c>
      <c r="Z139">
        <v>3.97</v>
      </c>
      <c r="AA139">
        <v>0</v>
      </c>
      <c r="AB139">
        <v>-2.95</v>
      </c>
    </row>
    <row r="140" spans="1:28" x14ac:dyDescent="0.25">
      <c r="A140" t="s">
        <v>166</v>
      </c>
      <c r="B140" t="s">
        <v>231</v>
      </c>
      <c r="C140">
        <v>39.894161525083867</v>
      </c>
      <c r="D140">
        <v>-97.604161892702606</v>
      </c>
      <c r="E140" t="s">
        <v>234</v>
      </c>
      <c r="F140">
        <v>4922</v>
      </c>
      <c r="G140">
        <v>1</v>
      </c>
      <c r="H140">
        <v>1</v>
      </c>
      <c r="I140">
        <v>0</v>
      </c>
      <c r="J140">
        <v>2013</v>
      </c>
      <c r="K140">
        <v>9</v>
      </c>
      <c r="L140">
        <v>18</v>
      </c>
      <c r="M140">
        <v>0</v>
      </c>
      <c r="N140" t="s">
        <v>238</v>
      </c>
      <c r="O140" t="s">
        <v>244</v>
      </c>
      <c r="P140" t="s">
        <v>245</v>
      </c>
      <c r="Q140">
        <v>726746</v>
      </c>
      <c r="R140">
        <v>8.77</v>
      </c>
      <c r="S140">
        <v>2.13</v>
      </c>
      <c r="T140">
        <v>7696</v>
      </c>
      <c r="U140">
        <v>38.14</v>
      </c>
      <c r="V140">
        <v>118</v>
      </c>
      <c r="W140">
        <v>5.58</v>
      </c>
      <c r="X140">
        <v>3.6</v>
      </c>
      <c r="Y140">
        <v>1.34</v>
      </c>
      <c r="Z140">
        <v>6.08</v>
      </c>
      <c r="AA140">
        <v>2</v>
      </c>
      <c r="AB140">
        <v>5.72</v>
      </c>
    </row>
    <row r="141" spans="1:28" x14ac:dyDescent="0.25">
      <c r="A141" t="s">
        <v>167</v>
      </c>
      <c r="B141" t="s">
        <v>229</v>
      </c>
      <c r="C141">
        <v>35.360660237964112</v>
      </c>
      <c r="D141">
        <v>-116.5457822000657</v>
      </c>
      <c r="E141" t="s">
        <v>233</v>
      </c>
      <c r="F141">
        <v>2292</v>
      </c>
      <c r="G141">
        <v>5</v>
      </c>
      <c r="H141">
        <v>3</v>
      </c>
      <c r="I141">
        <v>0</v>
      </c>
      <c r="J141">
        <v>1989</v>
      </c>
      <c r="K141">
        <v>9</v>
      </c>
      <c r="L141">
        <v>24</v>
      </c>
      <c r="M141">
        <v>1</v>
      </c>
      <c r="N141" t="s">
        <v>239</v>
      </c>
      <c r="O141" t="s">
        <v>243</v>
      </c>
      <c r="P141" t="s">
        <v>245</v>
      </c>
      <c r="Q141">
        <v>657564</v>
      </c>
      <c r="R141">
        <v>6.3</v>
      </c>
      <c r="S141">
        <v>2.52</v>
      </c>
      <c r="T141">
        <v>10583</v>
      </c>
      <c r="U141">
        <v>8.7100000000000009</v>
      </c>
      <c r="V141">
        <v>75</v>
      </c>
      <c r="W141">
        <v>4.97</v>
      </c>
      <c r="X141">
        <v>6.94</v>
      </c>
      <c r="Y141">
        <v>1.57</v>
      </c>
      <c r="Z141">
        <v>8.66</v>
      </c>
      <c r="AA141">
        <v>2</v>
      </c>
      <c r="AB141">
        <v>5.34</v>
      </c>
    </row>
    <row r="142" spans="1:28" x14ac:dyDescent="0.25">
      <c r="A142" t="s">
        <v>168</v>
      </c>
      <c r="B142" t="s">
        <v>232</v>
      </c>
      <c r="C142">
        <v>36.87947733539675</v>
      </c>
      <c r="D142">
        <v>-105.41064217739741</v>
      </c>
      <c r="E142" t="s">
        <v>233</v>
      </c>
      <c r="F142">
        <v>2259</v>
      </c>
      <c r="G142">
        <v>1</v>
      </c>
      <c r="H142">
        <v>3</v>
      </c>
      <c r="I142">
        <v>0</v>
      </c>
      <c r="J142">
        <v>2019</v>
      </c>
      <c r="K142">
        <v>15</v>
      </c>
      <c r="L142">
        <v>22</v>
      </c>
      <c r="M142">
        <v>1</v>
      </c>
      <c r="N142" t="s">
        <v>239</v>
      </c>
      <c r="O142" t="s">
        <v>244</v>
      </c>
      <c r="P142" t="s">
        <v>246</v>
      </c>
      <c r="Q142">
        <v>364925</v>
      </c>
      <c r="R142">
        <v>4.38</v>
      </c>
      <c r="S142">
        <v>2.08</v>
      </c>
      <c r="T142">
        <v>17998</v>
      </c>
      <c r="U142">
        <v>10.42</v>
      </c>
      <c r="V142">
        <v>98</v>
      </c>
      <c r="W142">
        <v>2.27</v>
      </c>
      <c r="X142">
        <v>14.99</v>
      </c>
      <c r="Y142">
        <v>0.6</v>
      </c>
      <c r="Z142">
        <v>2.81</v>
      </c>
      <c r="AA142">
        <v>3</v>
      </c>
      <c r="AB142">
        <v>2.34</v>
      </c>
    </row>
    <row r="143" spans="1:28" x14ac:dyDescent="0.25">
      <c r="A143" t="s">
        <v>169</v>
      </c>
      <c r="B143" t="s">
        <v>229</v>
      </c>
      <c r="C143">
        <v>38.896585475370358</v>
      </c>
      <c r="D143">
        <v>-99.495697560751623</v>
      </c>
      <c r="E143" t="s">
        <v>235</v>
      </c>
      <c r="F143">
        <v>3712</v>
      </c>
      <c r="G143">
        <v>2</v>
      </c>
      <c r="H143">
        <v>1</v>
      </c>
      <c r="I143">
        <v>0</v>
      </c>
      <c r="J143">
        <v>1983</v>
      </c>
      <c r="K143">
        <v>10</v>
      </c>
      <c r="L143">
        <v>10</v>
      </c>
      <c r="M143">
        <v>1</v>
      </c>
      <c r="N143" t="s">
        <v>238</v>
      </c>
      <c r="O143" t="s">
        <v>241</v>
      </c>
      <c r="P143" t="s">
        <v>245</v>
      </c>
      <c r="Q143">
        <v>758140</v>
      </c>
      <c r="R143">
        <v>3.57</v>
      </c>
      <c r="S143">
        <v>2.7</v>
      </c>
      <c r="T143">
        <v>14869</v>
      </c>
      <c r="U143">
        <v>38.07</v>
      </c>
      <c r="V143">
        <v>56</v>
      </c>
      <c r="W143">
        <v>4.2699999999999996</v>
      </c>
      <c r="X143">
        <v>10.39</v>
      </c>
      <c r="Y143">
        <v>1.1299999999999999</v>
      </c>
      <c r="Z143">
        <v>9.41</v>
      </c>
      <c r="AA143">
        <v>2</v>
      </c>
      <c r="AB143">
        <v>3.37</v>
      </c>
    </row>
    <row r="144" spans="1:28" x14ac:dyDescent="0.25">
      <c r="A144" t="s">
        <v>170</v>
      </c>
      <c r="B144" t="s">
        <v>228</v>
      </c>
      <c r="C144">
        <v>34.968471646924613</v>
      </c>
      <c r="D144">
        <v>-90.874815308951568</v>
      </c>
      <c r="E144" t="s">
        <v>233</v>
      </c>
      <c r="F144">
        <v>1489</v>
      </c>
      <c r="G144">
        <v>1</v>
      </c>
      <c r="H144">
        <v>1</v>
      </c>
      <c r="I144">
        <v>1</v>
      </c>
      <c r="J144">
        <v>1971</v>
      </c>
      <c r="K144">
        <v>10</v>
      </c>
      <c r="L144">
        <v>15</v>
      </c>
      <c r="M144">
        <v>2</v>
      </c>
      <c r="N144" t="s">
        <v>240</v>
      </c>
      <c r="O144" t="s">
        <v>244</v>
      </c>
      <c r="P144" t="s">
        <v>245</v>
      </c>
      <c r="Q144">
        <v>242512</v>
      </c>
      <c r="R144">
        <v>2.83</v>
      </c>
      <c r="S144">
        <v>3.02</v>
      </c>
      <c r="T144">
        <v>12757</v>
      </c>
      <c r="U144">
        <v>30.78</v>
      </c>
      <c r="V144">
        <v>107</v>
      </c>
      <c r="W144">
        <v>5.37</v>
      </c>
      <c r="X144">
        <v>2.96</v>
      </c>
      <c r="Y144">
        <v>0.67</v>
      </c>
      <c r="Z144">
        <v>7.2</v>
      </c>
      <c r="AA144">
        <v>4</v>
      </c>
      <c r="AB144">
        <v>2.4</v>
      </c>
    </row>
    <row r="145" spans="1:28" x14ac:dyDescent="0.25">
      <c r="A145" t="s">
        <v>171</v>
      </c>
      <c r="B145" t="s">
        <v>228</v>
      </c>
      <c r="C145">
        <v>34.929217955700793</v>
      </c>
      <c r="D145">
        <v>-105.8069060868192</v>
      </c>
      <c r="E145" t="s">
        <v>236</v>
      </c>
      <c r="F145">
        <v>2762</v>
      </c>
      <c r="G145">
        <v>4</v>
      </c>
      <c r="H145">
        <v>3</v>
      </c>
      <c r="I145">
        <v>0</v>
      </c>
      <c r="J145">
        <v>1978</v>
      </c>
      <c r="K145">
        <v>8</v>
      </c>
      <c r="L145">
        <v>6</v>
      </c>
      <c r="M145">
        <v>2</v>
      </c>
      <c r="N145" t="s">
        <v>238</v>
      </c>
      <c r="O145" t="s">
        <v>244</v>
      </c>
      <c r="P145" t="s">
        <v>246</v>
      </c>
      <c r="Q145">
        <v>897467</v>
      </c>
      <c r="R145">
        <v>7.86</v>
      </c>
      <c r="S145">
        <v>0.15</v>
      </c>
      <c r="T145">
        <v>17654</v>
      </c>
      <c r="U145">
        <v>35.9</v>
      </c>
      <c r="V145">
        <v>98</v>
      </c>
      <c r="W145">
        <v>5.39</v>
      </c>
      <c r="X145">
        <v>11.55</v>
      </c>
      <c r="Y145">
        <v>1.42</v>
      </c>
      <c r="Z145">
        <v>8.41</v>
      </c>
      <c r="AA145">
        <v>3</v>
      </c>
      <c r="AB145">
        <v>-2.69</v>
      </c>
    </row>
    <row r="146" spans="1:28" x14ac:dyDescent="0.25">
      <c r="A146" t="s">
        <v>172</v>
      </c>
      <c r="B146" t="s">
        <v>228</v>
      </c>
      <c r="C146">
        <v>40.786758069799113</v>
      </c>
      <c r="D146">
        <v>-112.0066693649313</v>
      </c>
      <c r="E146" t="s">
        <v>235</v>
      </c>
      <c r="F146">
        <v>2982</v>
      </c>
      <c r="G146">
        <v>3</v>
      </c>
      <c r="H146">
        <v>1</v>
      </c>
      <c r="I146">
        <v>0</v>
      </c>
      <c r="J146">
        <v>2006</v>
      </c>
      <c r="K146">
        <v>16</v>
      </c>
      <c r="L146">
        <v>23</v>
      </c>
      <c r="M146">
        <v>2</v>
      </c>
      <c r="N146" t="s">
        <v>238</v>
      </c>
      <c r="O146" t="s">
        <v>242</v>
      </c>
      <c r="P146" t="s">
        <v>246</v>
      </c>
      <c r="Q146">
        <v>582498</v>
      </c>
      <c r="R146">
        <v>4.4800000000000004</v>
      </c>
      <c r="S146">
        <v>2.37</v>
      </c>
      <c r="T146">
        <v>13258</v>
      </c>
      <c r="U146">
        <v>12.09</v>
      </c>
      <c r="V146">
        <v>152</v>
      </c>
      <c r="W146">
        <v>3.87</v>
      </c>
      <c r="X146">
        <v>-1.59</v>
      </c>
      <c r="Y146">
        <v>1.91</v>
      </c>
      <c r="Z146">
        <v>6.01</v>
      </c>
      <c r="AA146">
        <v>0</v>
      </c>
      <c r="AB146">
        <v>1.36</v>
      </c>
    </row>
    <row r="147" spans="1:28" x14ac:dyDescent="0.25">
      <c r="A147" t="s">
        <v>173</v>
      </c>
      <c r="B147" t="s">
        <v>228</v>
      </c>
      <c r="C147">
        <v>39.002165729259673</v>
      </c>
      <c r="D147">
        <v>-114.5709829180377</v>
      </c>
      <c r="E147" t="s">
        <v>236</v>
      </c>
      <c r="F147">
        <v>1451</v>
      </c>
      <c r="G147">
        <v>2</v>
      </c>
      <c r="H147">
        <v>1</v>
      </c>
      <c r="I147">
        <v>1</v>
      </c>
      <c r="J147">
        <v>1989</v>
      </c>
      <c r="K147">
        <v>17</v>
      </c>
      <c r="L147">
        <v>23</v>
      </c>
      <c r="M147">
        <v>1</v>
      </c>
      <c r="N147" t="s">
        <v>239</v>
      </c>
      <c r="O147" t="s">
        <v>244</v>
      </c>
      <c r="P147" t="s">
        <v>245</v>
      </c>
      <c r="Q147">
        <v>618651</v>
      </c>
      <c r="R147">
        <v>5.6</v>
      </c>
      <c r="S147">
        <v>4.82</v>
      </c>
      <c r="T147">
        <v>3468</v>
      </c>
      <c r="U147">
        <v>25.57</v>
      </c>
      <c r="V147">
        <v>102</v>
      </c>
      <c r="W147">
        <v>6.71</v>
      </c>
      <c r="X147">
        <v>-4.3899999999999997</v>
      </c>
      <c r="Y147">
        <v>1.49</v>
      </c>
      <c r="Z147">
        <v>8.02</v>
      </c>
      <c r="AA147">
        <v>3</v>
      </c>
      <c r="AB147">
        <v>-0.7</v>
      </c>
    </row>
    <row r="148" spans="1:28" x14ac:dyDescent="0.25">
      <c r="A148" t="s">
        <v>174</v>
      </c>
      <c r="B148" t="s">
        <v>228</v>
      </c>
      <c r="C148">
        <v>34.28747261737513</v>
      </c>
      <c r="D148">
        <v>-75.676067778907736</v>
      </c>
      <c r="E148" t="s">
        <v>234</v>
      </c>
      <c r="F148">
        <v>1222</v>
      </c>
      <c r="G148">
        <v>1</v>
      </c>
      <c r="H148">
        <v>1</v>
      </c>
      <c r="I148">
        <v>1</v>
      </c>
      <c r="J148">
        <v>1995</v>
      </c>
      <c r="K148">
        <v>5</v>
      </c>
      <c r="L148">
        <v>9</v>
      </c>
      <c r="M148">
        <v>1</v>
      </c>
      <c r="N148" t="s">
        <v>239</v>
      </c>
      <c r="O148" t="s">
        <v>243</v>
      </c>
      <c r="P148" t="s">
        <v>246</v>
      </c>
      <c r="Q148">
        <v>816535</v>
      </c>
      <c r="R148">
        <v>5.43</v>
      </c>
      <c r="S148">
        <v>2.64</v>
      </c>
      <c r="T148">
        <v>15208</v>
      </c>
      <c r="U148">
        <v>29.54</v>
      </c>
      <c r="V148">
        <v>111</v>
      </c>
      <c r="W148">
        <v>2.84</v>
      </c>
      <c r="X148">
        <v>-0.91</v>
      </c>
      <c r="Y148">
        <v>0.62</v>
      </c>
      <c r="Z148">
        <v>1.1499999999999999</v>
      </c>
      <c r="AA148">
        <v>1</v>
      </c>
      <c r="AB148">
        <v>-1.72</v>
      </c>
    </row>
    <row r="149" spans="1:28" x14ac:dyDescent="0.25">
      <c r="A149" t="s">
        <v>175</v>
      </c>
      <c r="B149" t="s">
        <v>230</v>
      </c>
      <c r="C149">
        <v>36.79174631011356</v>
      </c>
      <c r="D149">
        <v>-99.251242401768437</v>
      </c>
      <c r="E149" t="s">
        <v>235</v>
      </c>
      <c r="F149">
        <v>3889</v>
      </c>
      <c r="G149">
        <v>5</v>
      </c>
      <c r="H149">
        <v>2</v>
      </c>
      <c r="I149">
        <v>2</v>
      </c>
      <c r="J149">
        <v>1998</v>
      </c>
      <c r="K149">
        <v>4</v>
      </c>
      <c r="L149">
        <v>23</v>
      </c>
      <c r="M149">
        <v>2</v>
      </c>
      <c r="N149" t="s">
        <v>239</v>
      </c>
      <c r="O149" t="s">
        <v>242</v>
      </c>
      <c r="P149" t="s">
        <v>246</v>
      </c>
      <c r="Q149">
        <v>652567</v>
      </c>
      <c r="R149">
        <v>6.2</v>
      </c>
      <c r="S149">
        <v>3.42</v>
      </c>
      <c r="T149">
        <v>16042</v>
      </c>
      <c r="U149">
        <v>28.8</v>
      </c>
      <c r="V149">
        <v>66</v>
      </c>
      <c r="W149">
        <v>4.5</v>
      </c>
      <c r="X149">
        <v>1.81</v>
      </c>
      <c r="Y149">
        <v>1.03</v>
      </c>
      <c r="Z149">
        <v>8.3699999999999992</v>
      </c>
      <c r="AA149">
        <v>3</v>
      </c>
      <c r="AB149">
        <v>9.44</v>
      </c>
    </row>
    <row r="150" spans="1:28" x14ac:dyDescent="0.25">
      <c r="A150" t="s">
        <v>176</v>
      </c>
      <c r="B150" t="s">
        <v>231</v>
      </c>
      <c r="C150">
        <v>37.034645163065193</v>
      </c>
      <c r="D150">
        <v>-91.847682046862815</v>
      </c>
      <c r="E150" t="s">
        <v>234</v>
      </c>
      <c r="F150">
        <v>2579</v>
      </c>
      <c r="G150">
        <v>2</v>
      </c>
      <c r="H150">
        <v>3</v>
      </c>
      <c r="I150">
        <v>1</v>
      </c>
      <c r="J150">
        <v>1970</v>
      </c>
      <c r="K150">
        <v>18</v>
      </c>
      <c r="L150">
        <v>6</v>
      </c>
      <c r="M150">
        <v>0</v>
      </c>
      <c r="N150" t="s">
        <v>239</v>
      </c>
      <c r="O150" t="s">
        <v>241</v>
      </c>
      <c r="P150" t="s">
        <v>245</v>
      </c>
      <c r="Q150">
        <v>241420</v>
      </c>
      <c r="R150">
        <v>8.7899999999999991</v>
      </c>
      <c r="S150">
        <v>1.63</v>
      </c>
      <c r="T150">
        <v>16639</v>
      </c>
      <c r="U150">
        <v>19.29</v>
      </c>
      <c r="V150">
        <v>74</v>
      </c>
      <c r="W150">
        <v>5.45</v>
      </c>
      <c r="X150">
        <v>5.21</v>
      </c>
      <c r="Y150">
        <v>1.33</v>
      </c>
      <c r="Z150">
        <v>1.36</v>
      </c>
      <c r="AA150">
        <v>2</v>
      </c>
      <c r="AB150">
        <v>4.79</v>
      </c>
    </row>
    <row r="151" spans="1:28" x14ac:dyDescent="0.25">
      <c r="A151" t="s">
        <v>177</v>
      </c>
      <c r="B151" t="s">
        <v>228</v>
      </c>
      <c r="C151">
        <v>39.208298500993813</v>
      </c>
      <c r="D151">
        <v>-76.637055167399822</v>
      </c>
      <c r="E151" t="s">
        <v>235</v>
      </c>
      <c r="F151">
        <v>3217</v>
      </c>
      <c r="G151">
        <v>2</v>
      </c>
      <c r="H151">
        <v>3</v>
      </c>
      <c r="I151">
        <v>1</v>
      </c>
      <c r="J151">
        <v>2004</v>
      </c>
      <c r="K151">
        <v>19</v>
      </c>
      <c r="L151">
        <v>14</v>
      </c>
      <c r="M151">
        <v>1</v>
      </c>
      <c r="N151" t="s">
        <v>240</v>
      </c>
      <c r="O151" t="s">
        <v>243</v>
      </c>
      <c r="P151" t="s">
        <v>246</v>
      </c>
      <c r="Q151">
        <v>760644</v>
      </c>
      <c r="R151">
        <v>9.83</v>
      </c>
      <c r="S151">
        <v>3.89</v>
      </c>
      <c r="T151">
        <v>12546</v>
      </c>
      <c r="U151">
        <v>5.54</v>
      </c>
      <c r="V151">
        <v>180</v>
      </c>
      <c r="W151">
        <v>5.49</v>
      </c>
      <c r="X151">
        <v>7.3</v>
      </c>
      <c r="Y151">
        <v>1.1000000000000001</v>
      </c>
      <c r="Z151">
        <v>9.01</v>
      </c>
      <c r="AA151">
        <v>2</v>
      </c>
      <c r="AB151">
        <v>6.47</v>
      </c>
    </row>
    <row r="152" spans="1:28" x14ac:dyDescent="0.25">
      <c r="A152" t="s">
        <v>178</v>
      </c>
      <c r="B152" t="s">
        <v>232</v>
      </c>
      <c r="C152">
        <v>35.756023691426627</v>
      </c>
      <c r="D152">
        <v>-114.2763210984112</v>
      </c>
      <c r="E152" t="s">
        <v>237</v>
      </c>
      <c r="F152">
        <v>2832</v>
      </c>
      <c r="G152">
        <v>1</v>
      </c>
      <c r="H152">
        <v>2</v>
      </c>
      <c r="I152">
        <v>2</v>
      </c>
      <c r="J152">
        <v>1975</v>
      </c>
      <c r="K152">
        <v>4</v>
      </c>
      <c r="L152">
        <v>6</v>
      </c>
      <c r="M152">
        <v>0</v>
      </c>
      <c r="N152" t="s">
        <v>240</v>
      </c>
      <c r="O152" t="s">
        <v>241</v>
      </c>
      <c r="P152" t="s">
        <v>246</v>
      </c>
      <c r="Q152">
        <v>550844</v>
      </c>
      <c r="R152">
        <v>4.67</v>
      </c>
      <c r="S152">
        <v>3.89</v>
      </c>
      <c r="T152">
        <v>13327</v>
      </c>
      <c r="U152">
        <v>25.4</v>
      </c>
      <c r="V152">
        <v>78</v>
      </c>
      <c r="W152">
        <v>5.24</v>
      </c>
      <c r="X152">
        <v>13.21</v>
      </c>
      <c r="Y152">
        <v>1.75</v>
      </c>
      <c r="Z152">
        <v>9.93</v>
      </c>
      <c r="AA152">
        <v>4</v>
      </c>
      <c r="AB152">
        <v>1.1000000000000001</v>
      </c>
    </row>
    <row r="153" spans="1:28" x14ac:dyDescent="0.25">
      <c r="A153" t="s">
        <v>179</v>
      </c>
      <c r="B153" t="s">
        <v>232</v>
      </c>
      <c r="C153">
        <v>35.29033572031959</v>
      </c>
      <c r="D153">
        <v>-78.550233133339333</v>
      </c>
      <c r="E153" t="s">
        <v>233</v>
      </c>
      <c r="F153">
        <v>3876</v>
      </c>
      <c r="G153">
        <v>2</v>
      </c>
      <c r="H153">
        <v>3</v>
      </c>
      <c r="I153">
        <v>1</v>
      </c>
      <c r="J153">
        <v>2006</v>
      </c>
      <c r="K153">
        <v>7</v>
      </c>
      <c r="L153">
        <v>15</v>
      </c>
      <c r="M153">
        <v>0</v>
      </c>
      <c r="N153" t="s">
        <v>240</v>
      </c>
      <c r="O153" t="s">
        <v>244</v>
      </c>
      <c r="P153" t="s">
        <v>245</v>
      </c>
      <c r="Q153">
        <v>253196</v>
      </c>
      <c r="R153">
        <v>8.4499999999999993</v>
      </c>
      <c r="S153">
        <v>2.65</v>
      </c>
      <c r="T153">
        <v>15270</v>
      </c>
      <c r="U153">
        <v>13.86</v>
      </c>
      <c r="V153">
        <v>166</v>
      </c>
      <c r="W153">
        <v>3.38</v>
      </c>
      <c r="X153">
        <v>5.2</v>
      </c>
      <c r="Y153">
        <v>1.72</v>
      </c>
      <c r="Z153">
        <v>3.65</v>
      </c>
      <c r="AA153">
        <v>4</v>
      </c>
      <c r="AB153">
        <v>2.11</v>
      </c>
    </row>
    <row r="154" spans="1:28" x14ac:dyDescent="0.25">
      <c r="A154" t="s">
        <v>180</v>
      </c>
      <c r="B154" t="s">
        <v>232</v>
      </c>
      <c r="C154">
        <v>34.566110766320392</v>
      </c>
      <c r="D154">
        <v>-93.178545735516849</v>
      </c>
      <c r="E154" t="s">
        <v>237</v>
      </c>
      <c r="F154">
        <v>2000</v>
      </c>
      <c r="G154">
        <v>5</v>
      </c>
      <c r="H154">
        <v>1</v>
      </c>
      <c r="I154">
        <v>1</v>
      </c>
      <c r="J154">
        <v>2022</v>
      </c>
      <c r="K154">
        <v>10</v>
      </c>
      <c r="L154">
        <v>22</v>
      </c>
      <c r="M154">
        <v>1</v>
      </c>
      <c r="N154" t="s">
        <v>239</v>
      </c>
      <c r="O154" t="s">
        <v>243</v>
      </c>
      <c r="P154" t="s">
        <v>245</v>
      </c>
      <c r="Q154">
        <v>249919</v>
      </c>
      <c r="R154">
        <v>7.88</v>
      </c>
      <c r="S154">
        <v>4.88</v>
      </c>
      <c r="T154">
        <v>16523</v>
      </c>
      <c r="U154">
        <v>20.76</v>
      </c>
      <c r="V154">
        <v>75</v>
      </c>
      <c r="W154">
        <v>2.78</v>
      </c>
      <c r="X154">
        <v>5.03</v>
      </c>
      <c r="Y154">
        <v>1.42</v>
      </c>
      <c r="Z154">
        <v>2.89</v>
      </c>
      <c r="AA154">
        <v>4</v>
      </c>
      <c r="AB154">
        <v>0.08</v>
      </c>
    </row>
    <row r="155" spans="1:28" x14ac:dyDescent="0.25">
      <c r="A155" t="s">
        <v>181</v>
      </c>
      <c r="B155" t="s">
        <v>232</v>
      </c>
      <c r="C155">
        <v>36.998201324580762</v>
      </c>
      <c r="D155">
        <v>-110.582458248835</v>
      </c>
      <c r="E155" t="s">
        <v>234</v>
      </c>
      <c r="F155">
        <v>785</v>
      </c>
      <c r="G155">
        <v>2</v>
      </c>
      <c r="H155">
        <v>3</v>
      </c>
      <c r="I155">
        <v>1</v>
      </c>
      <c r="J155">
        <v>1974</v>
      </c>
      <c r="K155">
        <v>18</v>
      </c>
      <c r="L155">
        <v>19</v>
      </c>
      <c r="M155">
        <v>1</v>
      </c>
      <c r="N155" t="s">
        <v>239</v>
      </c>
      <c r="O155" t="s">
        <v>243</v>
      </c>
      <c r="P155" t="s">
        <v>246</v>
      </c>
      <c r="Q155">
        <v>465648</v>
      </c>
      <c r="R155">
        <v>6.16</v>
      </c>
      <c r="S155">
        <v>0.72</v>
      </c>
      <c r="T155">
        <v>15300</v>
      </c>
      <c r="U155">
        <v>38.520000000000003</v>
      </c>
      <c r="V155">
        <v>173</v>
      </c>
      <c r="W155">
        <v>5.18</v>
      </c>
      <c r="X155">
        <v>-4</v>
      </c>
      <c r="Y155">
        <v>1.06</v>
      </c>
      <c r="Z155">
        <v>7.89</v>
      </c>
      <c r="AA155">
        <v>0</v>
      </c>
      <c r="AB155">
        <v>-1.74</v>
      </c>
    </row>
    <row r="156" spans="1:28" x14ac:dyDescent="0.25">
      <c r="A156" t="s">
        <v>182</v>
      </c>
      <c r="B156" t="s">
        <v>230</v>
      </c>
      <c r="C156">
        <v>38.819499305357567</v>
      </c>
      <c r="D156">
        <v>-99.49351975365839</v>
      </c>
      <c r="E156" t="s">
        <v>233</v>
      </c>
      <c r="F156">
        <v>3995</v>
      </c>
      <c r="G156">
        <v>5</v>
      </c>
      <c r="H156">
        <v>1</v>
      </c>
      <c r="I156">
        <v>1</v>
      </c>
      <c r="J156">
        <v>2002</v>
      </c>
      <c r="K156">
        <v>19</v>
      </c>
      <c r="L156">
        <v>13</v>
      </c>
      <c r="M156">
        <v>0</v>
      </c>
      <c r="N156" t="s">
        <v>239</v>
      </c>
      <c r="O156" t="s">
        <v>241</v>
      </c>
      <c r="P156" t="s">
        <v>246</v>
      </c>
      <c r="Q156">
        <v>307324</v>
      </c>
      <c r="R156">
        <v>9.6</v>
      </c>
      <c r="S156">
        <v>0.18</v>
      </c>
      <c r="T156">
        <v>11775</v>
      </c>
      <c r="U156">
        <v>18.97</v>
      </c>
      <c r="V156">
        <v>193</v>
      </c>
      <c r="W156">
        <v>5</v>
      </c>
      <c r="X156">
        <v>-4.3</v>
      </c>
      <c r="Y156">
        <v>0.88</v>
      </c>
      <c r="Z156">
        <v>3.28</v>
      </c>
      <c r="AA156">
        <v>4</v>
      </c>
      <c r="AB156">
        <v>-0.67</v>
      </c>
    </row>
    <row r="157" spans="1:28" x14ac:dyDescent="0.25">
      <c r="A157" t="s">
        <v>183</v>
      </c>
      <c r="B157" t="s">
        <v>232</v>
      </c>
      <c r="C157">
        <v>34.407355168559107</v>
      </c>
      <c r="D157">
        <v>-83.007897231914853</v>
      </c>
      <c r="E157" t="s">
        <v>235</v>
      </c>
      <c r="F157">
        <v>2565</v>
      </c>
      <c r="G157">
        <v>1</v>
      </c>
      <c r="H157">
        <v>2</v>
      </c>
      <c r="I157">
        <v>2</v>
      </c>
      <c r="J157">
        <v>2018</v>
      </c>
      <c r="K157">
        <v>4</v>
      </c>
      <c r="L157">
        <v>23</v>
      </c>
      <c r="M157">
        <v>0</v>
      </c>
      <c r="N157" t="s">
        <v>240</v>
      </c>
      <c r="O157" t="s">
        <v>243</v>
      </c>
      <c r="P157" t="s">
        <v>245</v>
      </c>
      <c r="Q157">
        <v>769449</v>
      </c>
      <c r="R157">
        <v>2.8</v>
      </c>
      <c r="S157">
        <v>3.87</v>
      </c>
      <c r="T157">
        <v>13265</v>
      </c>
      <c r="U157">
        <v>34.39</v>
      </c>
      <c r="V157">
        <v>74</v>
      </c>
      <c r="W157">
        <v>2.9</v>
      </c>
      <c r="X157">
        <v>6.02</v>
      </c>
      <c r="Y157">
        <v>0.66</v>
      </c>
      <c r="Z157">
        <v>8.7899999999999991</v>
      </c>
      <c r="AA157">
        <v>0</v>
      </c>
      <c r="AB157">
        <v>7.37</v>
      </c>
    </row>
    <row r="158" spans="1:28" x14ac:dyDescent="0.25">
      <c r="A158" t="s">
        <v>184</v>
      </c>
      <c r="B158" t="s">
        <v>228</v>
      </c>
      <c r="C158">
        <v>40.406496093385357</v>
      </c>
      <c r="D158">
        <v>-96.383346316014041</v>
      </c>
      <c r="E158" t="s">
        <v>233</v>
      </c>
      <c r="F158">
        <v>1268</v>
      </c>
      <c r="G158">
        <v>3</v>
      </c>
      <c r="H158">
        <v>1</v>
      </c>
      <c r="I158">
        <v>1</v>
      </c>
      <c r="J158">
        <v>2020</v>
      </c>
      <c r="K158">
        <v>10</v>
      </c>
      <c r="L158">
        <v>13</v>
      </c>
      <c r="M158">
        <v>2</v>
      </c>
      <c r="N158" t="s">
        <v>239</v>
      </c>
      <c r="O158" t="s">
        <v>243</v>
      </c>
      <c r="P158" t="s">
        <v>246</v>
      </c>
      <c r="Q158">
        <v>804651</v>
      </c>
      <c r="R158">
        <v>1.98</v>
      </c>
      <c r="S158">
        <v>4.0599999999999996</v>
      </c>
      <c r="T158">
        <v>17673</v>
      </c>
      <c r="U158">
        <v>11.6</v>
      </c>
      <c r="V158">
        <v>103</v>
      </c>
      <c r="W158">
        <v>5.53</v>
      </c>
      <c r="X158">
        <v>3.76</v>
      </c>
      <c r="Y158">
        <v>1.03</v>
      </c>
      <c r="Z158">
        <v>1.93</v>
      </c>
      <c r="AA158">
        <v>4</v>
      </c>
      <c r="AB158">
        <v>5.81</v>
      </c>
    </row>
    <row r="159" spans="1:28" x14ac:dyDescent="0.25">
      <c r="A159" t="s">
        <v>185</v>
      </c>
      <c r="B159" t="s">
        <v>229</v>
      </c>
      <c r="C159">
        <v>37.096465608117732</v>
      </c>
      <c r="D159">
        <v>-73.662127720052297</v>
      </c>
      <c r="E159" t="s">
        <v>236</v>
      </c>
      <c r="F159">
        <v>3557</v>
      </c>
      <c r="G159">
        <v>2</v>
      </c>
      <c r="H159">
        <v>3</v>
      </c>
      <c r="I159">
        <v>1</v>
      </c>
      <c r="J159">
        <v>1983</v>
      </c>
      <c r="K159">
        <v>1</v>
      </c>
      <c r="L159">
        <v>7</v>
      </c>
      <c r="M159">
        <v>2</v>
      </c>
      <c r="N159" t="s">
        <v>238</v>
      </c>
      <c r="O159" t="s">
        <v>243</v>
      </c>
      <c r="P159" t="s">
        <v>246</v>
      </c>
      <c r="Q159">
        <v>708681</v>
      </c>
      <c r="R159">
        <v>8.69</v>
      </c>
      <c r="S159">
        <v>0.69</v>
      </c>
      <c r="T159">
        <v>7614</v>
      </c>
      <c r="U159">
        <v>28.54</v>
      </c>
      <c r="V159">
        <v>122</v>
      </c>
      <c r="W159">
        <v>4.28</v>
      </c>
      <c r="X159">
        <v>11.78</v>
      </c>
      <c r="Y159">
        <v>1.1200000000000001</v>
      </c>
      <c r="Z159">
        <v>2.13</v>
      </c>
      <c r="AA159">
        <v>0</v>
      </c>
      <c r="AB159">
        <v>4.1100000000000003</v>
      </c>
    </row>
    <row r="160" spans="1:28" x14ac:dyDescent="0.25">
      <c r="A160" t="s">
        <v>186</v>
      </c>
      <c r="B160" t="s">
        <v>232</v>
      </c>
      <c r="C160">
        <v>35.678511514101821</v>
      </c>
      <c r="D160">
        <v>-101.0467463527927</v>
      </c>
      <c r="E160" t="s">
        <v>233</v>
      </c>
      <c r="F160">
        <v>4789</v>
      </c>
      <c r="G160">
        <v>3</v>
      </c>
      <c r="H160">
        <v>3</v>
      </c>
      <c r="I160">
        <v>2</v>
      </c>
      <c r="J160">
        <v>1981</v>
      </c>
      <c r="K160">
        <v>18</v>
      </c>
      <c r="L160">
        <v>13</v>
      </c>
      <c r="M160">
        <v>1</v>
      </c>
      <c r="N160" t="s">
        <v>238</v>
      </c>
      <c r="O160" t="s">
        <v>244</v>
      </c>
      <c r="P160" t="s">
        <v>246</v>
      </c>
      <c r="Q160">
        <v>917780</v>
      </c>
      <c r="R160">
        <v>4.95</v>
      </c>
      <c r="S160">
        <v>1.4</v>
      </c>
      <c r="T160">
        <v>4252</v>
      </c>
      <c r="U160">
        <v>39.200000000000003</v>
      </c>
      <c r="V160">
        <v>169</v>
      </c>
      <c r="W160">
        <v>5.34</v>
      </c>
      <c r="X160">
        <v>-1.79</v>
      </c>
      <c r="Y160">
        <v>1.51</v>
      </c>
      <c r="Z160">
        <v>9.81</v>
      </c>
      <c r="AA160">
        <v>3</v>
      </c>
      <c r="AB160">
        <v>3.18</v>
      </c>
    </row>
    <row r="161" spans="1:28" x14ac:dyDescent="0.25">
      <c r="A161" t="s">
        <v>187</v>
      </c>
      <c r="B161" t="s">
        <v>230</v>
      </c>
      <c r="C161">
        <v>34.657113030569043</v>
      </c>
      <c r="D161">
        <v>-84.268976501076764</v>
      </c>
      <c r="E161" t="s">
        <v>236</v>
      </c>
      <c r="F161">
        <v>2661</v>
      </c>
      <c r="G161">
        <v>5</v>
      </c>
      <c r="H161">
        <v>3</v>
      </c>
      <c r="I161">
        <v>0</v>
      </c>
      <c r="J161">
        <v>2011</v>
      </c>
      <c r="K161">
        <v>5</v>
      </c>
      <c r="L161">
        <v>18</v>
      </c>
      <c r="M161">
        <v>2</v>
      </c>
      <c r="N161" t="s">
        <v>239</v>
      </c>
      <c r="O161" t="s">
        <v>241</v>
      </c>
      <c r="P161" t="s">
        <v>245</v>
      </c>
      <c r="Q161">
        <v>480599</v>
      </c>
      <c r="R161">
        <v>8.6199999999999992</v>
      </c>
      <c r="S161">
        <v>0.19</v>
      </c>
      <c r="T161">
        <v>8415</v>
      </c>
      <c r="U161">
        <v>8.57</v>
      </c>
      <c r="V161">
        <v>105</v>
      </c>
      <c r="W161">
        <v>6.19</v>
      </c>
      <c r="X161">
        <v>-4.5</v>
      </c>
      <c r="Y161">
        <v>1.49</v>
      </c>
      <c r="Z161">
        <v>7.06</v>
      </c>
      <c r="AA161">
        <v>3</v>
      </c>
      <c r="AB161">
        <v>8.99</v>
      </c>
    </row>
    <row r="162" spans="1:28" x14ac:dyDescent="0.25">
      <c r="A162" t="s">
        <v>188</v>
      </c>
      <c r="B162" t="s">
        <v>230</v>
      </c>
      <c r="C162">
        <v>35.280061979751153</v>
      </c>
      <c r="D162">
        <v>-100.3154747959513</v>
      </c>
      <c r="E162" t="s">
        <v>233</v>
      </c>
      <c r="F162">
        <v>3793</v>
      </c>
      <c r="G162">
        <v>2</v>
      </c>
      <c r="H162">
        <v>2</v>
      </c>
      <c r="I162">
        <v>2</v>
      </c>
      <c r="J162">
        <v>1989</v>
      </c>
      <c r="K162">
        <v>15</v>
      </c>
      <c r="L162">
        <v>23</v>
      </c>
      <c r="M162">
        <v>2</v>
      </c>
      <c r="N162" t="s">
        <v>238</v>
      </c>
      <c r="O162" t="s">
        <v>243</v>
      </c>
      <c r="P162" t="s">
        <v>246</v>
      </c>
      <c r="Q162">
        <v>425960</v>
      </c>
      <c r="R162">
        <v>9.0399999999999991</v>
      </c>
      <c r="S162">
        <v>1.54</v>
      </c>
      <c r="T162">
        <v>17662</v>
      </c>
      <c r="U162">
        <v>5.29</v>
      </c>
      <c r="V162">
        <v>114</v>
      </c>
      <c r="W162">
        <v>2.85</v>
      </c>
      <c r="X162">
        <v>3.98</v>
      </c>
      <c r="Y162">
        <v>0.61</v>
      </c>
      <c r="Z162">
        <v>8.6199999999999992</v>
      </c>
      <c r="AA162">
        <v>2</v>
      </c>
      <c r="AB162">
        <v>-2.0499999999999998</v>
      </c>
    </row>
    <row r="163" spans="1:28" x14ac:dyDescent="0.25">
      <c r="A163" t="s">
        <v>189</v>
      </c>
      <c r="B163" t="s">
        <v>232</v>
      </c>
      <c r="C163">
        <v>40.54229798137797</v>
      </c>
      <c r="D163">
        <v>-80.687610068206851</v>
      </c>
      <c r="E163" t="s">
        <v>236</v>
      </c>
      <c r="F163">
        <v>1446</v>
      </c>
      <c r="G163">
        <v>4</v>
      </c>
      <c r="H163">
        <v>2</v>
      </c>
      <c r="I163">
        <v>0</v>
      </c>
      <c r="J163">
        <v>2022</v>
      </c>
      <c r="K163">
        <v>17</v>
      </c>
      <c r="L163">
        <v>11</v>
      </c>
      <c r="M163">
        <v>2</v>
      </c>
      <c r="N163" t="s">
        <v>238</v>
      </c>
      <c r="O163" t="s">
        <v>242</v>
      </c>
      <c r="P163" t="s">
        <v>246</v>
      </c>
      <c r="Q163">
        <v>784042</v>
      </c>
      <c r="R163">
        <v>1.56</v>
      </c>
      <c r="S163">
        <v>3.89</v>
      </c>
      <c r="T163">
        <v>12116</v>
      </c>
      <c r="U163">
        <v>20.18</v>
      </c>
      <c r="V163">
        <v>142</v>
      </c>
      <c r="W163">
        <v>2.1</v>
      </c>
      <c r="X163">
        <v>-0.25</v>
      </c>
      <c r="Y163">
        <v>1.0900000000000001</v>
      </c>
      <c r="Z163">
        <v>3.92</v>
      </c>
      <c r="AA163">
        <v>0</v>
      </c>
      <c r="AB163">
        <v>0.65</v>
      </c>
    </row>
    <row r="164" spans="1:28" x14ac:dyDescent="0.25">
      <c r="A164" t="s">
        <v>190</v>
      </c>
      <c r="B164" t="s">
        <v>229</v>
      </c>
      <c r="C164">
        <v>38.467894156903448</v>
      </c>
      <c r="D164">
        <v>-92.39133388754135</v>
      </c>
      <c r="E164" t="s">
        <v>234</v>
      </c>
      <c r="F164">
        <v>3835</v>
      </c>
      <c r="G164">
        <v>3</v>
      </c>
      <c r="H164">
        <v>3</v>
      </c>
      <c r="I164">
        <v>2</v>
      </c>
      <c r="J164">
        <v>2019</v>
      </c>
      <c r="K164">
        <v>3</v>
      </c>
      <c r="L164">
        <v>20</v>
      </c>
      <c r="M164">
        <v>2</v>
      </c>
      <c r="N164" t="s">
        <v>240</v>
      </c>
      <c r="O164" t="s">
        <v>242</v>
      </c>
      <c r="P164" t="s">
        <v>245</v>
      </c>
      <c r="Q164">
        <v>697341</v>
      </c>
      <c r="R164">
        <v>8.9499999999999993</v>
      </c>
      <c r="S164">
        <v>2.64</v>
      </c>
      <c r="T164">
        <v>17964</v>
      </c>
      <c r="U164">
        <v>8.24</v>
      </c>
      <c r="V164">
        <v>135</v>
      </c>
      <c r="W164">
        <v>5.9</v>
      </c>
      <c r="X164">
        <v>-4.01</v>
      </c>
      <c r="Y164">
        <v>0.77</v>
      </c>
      <c r="Z164">
        <v>7.09</v>
      </c>
      <c r="AA164">
        <v>1</v>
      </c>
      <c r="AB164">
        <v>1.55</v>
      </c>
    </row>
    <row r="165" spans="1:28" x14ac:dyDescent="0.25">
      <c r="A165" t="s">
        <v>191</v>
      </c>
      <c r="B165" t="s">
        <v>232</v>
      </c>
      <c r="C165">
        <v>37.616873801985967</v>
      </c>
      <c r="D165">
        <v>-115.14196766844989</v>
      </c>
      <c r="E165" t="s">
        <v>237</v>
      </c>
      <c r="F165">
        <v>4650</v>
      </c>
      <c r="G165">
        <v>2</v>
      </c>
      <c r="H165">
        <v>1</v>
      </c>
      <c r="I165">
        <v>2</v>
      </c>
      <c r="J165">
        <v>1993</v>
      </c>
      <c r="K165">
        <v>12</v>
      </c>
      <c r="L165">
        <v>20</v>
      </c>
      <c r="M165">
        <v>0</v>
      </c>
      <c r="N165" t="s">
        <v>239</v>
      </c>
      <c r="O165" t="s">
        <v>242</v>
      </c>
      <c r="P165" t="s">
        <v>246</v>
      </c>
      <c r="Q165">
        <v>522406</v>
      </c>
      <c r="R165">
        <v>5.03</v>
      </c>
      <c r="S165">
        <v>1.81</v>
      </c>
      <c r="T165">
        <v>5958</v>
      </c>
      <c r="U165">
        <v>31.19</v>
      </c>
      <c r="V165">
        <v>129</v>
      </c>
      <c r="W165">
        <v>5.05</v>
      </c>
      <c r="X165">
        <v>9.49</v>
      </c>
      <c r="Y165">
        <v>0.74</v>
      </c>
      <c r="Z165">
        <v>6.35</v>
      </c>
      <c r="AA165">
        <v>2</v>
      </c>
      <c r="AB165">
        <v>7.17</v>
      </c>
    </row>
    <row r="166" spans="1:28" x14ac:dyDescent="0.25">
      <c r="A166" t="s">
        <v>192</v>
      </c>
      <c r="B166" t="s">
        <v>230</v>
      </c>
      <c r="C166">
        <v>38.599779299501172</v>
      </c>
      <c r="D166">
        <v>-116.3430159563804</v>
      </c>
      <c r="E166" t="s">
        <v>235</v>
      </c>
      <c r="F166">
        <v>1981</v>
      </c>
      <c r="G166">
        <v>3</v>
      </c>
      <c r="H166">
        <v>2</v>
      </c>
      <c r="I166">
        <v>1</v>
      </c>
      <c r="J166">
        <v>2012</v>
      </c>
      <c r="K166">
        <v>2</v>
      </c>
      <c r="L166">
        <v>5</v>
      </c>
      <c r="M166">
        <v>1</v>
      </c>
      <c r="N166" t="s">
        <v>239</v>
      </c>
      <c r="O166" t="s">
        <v>242</v>
      </c>
      <c r="P166" t="s">
        <v>246</v>
      </c>
      <c r="Q166">
        <v>233965</v>
      </c>
      <c r="R166">
        <v>5.59</v>
      </c>
      <c r="S166">
        <v>1.92</v>
      </c>
      <c r="T166">
        <v>5276</v>
      </c>
      <c r="U166">
        <v>37.01</v>
      </c>
      <c r="V166">
        <v>157</v>
      </c>
      <c r="W166">
        <v>5.5</v>
      </c>
      <c r="X166">
        <v>-2.77</v>
      </c>
      <c r="Y166">
        <v>1.74</v>
      </c>
      <c r="Z166">
        <v>6.43</v>
      </c>
      <c r="AA166">
        <v>3</v>
      </c>
      <c r="AB166">
        <v>9.9</v>
      </c>
    </row>
    <row r="167" spans="1:28" x14ac:dyDescent="0.25">
      <c r="A167" t="s">
        <v>193</v>
      </c>
      <c r="B167" t="s">
        <v>231</v>
      </c>
      <c r="C167">
        <v>37.049710290745239</v>
      </c>
      <c r="D167">
        <v>-111.97665465397149</v>
      </c>
      <c r="E167" t="s">
        <v>233</v>
      </c>
      <c r="F167">
        <v>2401</v>
      </c>
      <c r="G167">
        <v>2</v>
      </c>
      <c r="H167">
        <v>3</v>
      </c>
      <c r="I167">
        <v>0</v>
      </c>
      <c r="J167">
        <v>2003</v>
      </c>
      <c r="K167">
        <v>1</v>
      </c>
      <c r="L167">
        <v>8</v>
      </c>
      <c r="M167">
        <v>2</v>
      </c>
      <c r="N167" t="s">
        <v>240</v>
      </c>
      <c r="O167" t="s">
        <v>244</v>
      </c>
      <c r="P167" t="s">
        <v>245</v>
      </c>
      <c r="Q167">
        <v>216892</v>
      </c>
      <c r="R167">
        <v>6.64</v>
      </c>
      <c r="S167">
        <v>0.11</v>
      </c>
      <c r="T167">
        <v>5776</v>
      </c>
      <c r="U167">
        <v>20.190000000000001</v>
      </c>
      <c r="V167">
        <v>167</v>
      </c>
      <c r="W167">
        <v>6.19</v>
      </c>
      <c r="X167">
        <v>7.17</v>
      </c>
      <c r="Y167">
        <v>0.56000000000000005</v>
      </c>
      <c r="Z167">
        <v>7.14</v>
      </c>
      <c r="AA167">
        <v>0</v>
      </c>
      <c r="AB167">
        <v>0.13</v>
      </c>
    </row>
    <row r="168" spans="1:28" x14ac:dyDescent="0.25">
      <c r="A168" t="s">
        <v>194</v>
      </c>
      <c r="B168" t="s">
        <v>228</v>
      </c>
      <c r="C168">
        <v>39.110275215932731</v>
      </c>
      <c r="D168">
        <v>-117.3847615827851</v>
      </c>
      <c r="E168" t="s">
        <v>237</v>
      </c>
      <c r="F168">
        <v>3951</v>
      </c>
      <c r="G168">
        <v>1</v>
      </c>
      <c r="H168">
        <v>3</v>
      </c>
      <c r="I168">
        <v>1</v>
      </c>
      <c r="J168">
        <v>1994</v>
      </c>
      <c r="K168">
        <v>17</v>
      </c>
      <c r="L168">
        <v>8</v>
      </c>
      <c r="M168">
        <v>0</v>
      </c>
      <c r="N168" t="s">
        <v>238</v>
      </c>
      <c r="O168" t="s">
        <v>243</v>
      </c>
      <c r="P168" t="s">
        <v>245</v>
      </c>
      <c r="Q168">
        <v>902694</v>
      </c>
      <c r="R168">
        <v>9.34</v>
      </c>
      <c r="S168">
        <v>1.57</v>
      </c>
      <c r="T168">
        <v>18208</v>
      </c>
      <c r="U168">
        <v>14.05</v>
      </c>
      <c r="V168">
        <v>132</v>
      </c>
      <c r="W168">
        <v>6.01</v>
      </c>
      <c r="X168">
        <v>0.62</v>
      </c>
      <c r="Y168">
        <v>1.1299999999999999</v>
      </c>
      <c r="Z168">
        <v>6.18</v>
      </c>
      <c r="AA168">
        <v>4</v>
      </c>
      <c r="AB168">
        <v>8.3699999999999992</v>
      </c>
    </row>
    <row r="169" spans="1:28" x14ac:dyDescent="0.25">
      <c r="A169" t="s">
        <v>195</v>
      </c>
      <c r="B169" t="s">
        <v>230</v>
      </c>
      <c r="C169">
        <v>34.334012893841539</v>
      </c>
      <c r="D169">
        <v>-114.6088422841392</v>
      </c>
      <c r="E169" t="s">
        <v>235</v>
      </c>
      <c r="F169">
        <v>4564</v>
      </c>
      <c r="G169">
        <v>3</v>
      </c>
      <c r="H169">
        <v>2</v>
      </c>
      <c r="I169">
        <v>0</v>
      </c>
      <c r="J169">
        <v>2019</v>
      </c>
      <c r="K169">
        <v>16</v>
      </c>
      <c r="L169">
        <v>11</v>
      </c>
      <c r="M169">
        <v>0</v>
      </c>
      <c r="N169" t="s">
        <v>238</v>
      </c>
      <c r="O169" t="s">
        <v>241</v>
      </c>
      <c r="P169" t="s">
        <v>245</v>
      </c>
      <c r="Q169">
        <v>184832</v>
      </c>
      <c r="R169">
        <v>1.17</v>
      </c>
      <c r="S169">
        <v>3.27</v>
      </c>
      <c r="T169">
        <v>4832</v>
      </c>
      <c r="U169">
        <v>20.2</v>
      </c>
      <c r="V169">
        <v>196</v>
      </c>
      <c r="W169">
        <v>6.8</v>
      </c>
      <c r="X169">
        <v>-1.53</v>
      </c>
      <c r="Y169">
        <v>0.75</v>
      </c>
      <c r="Z169">
        <v>4.8600000000000003</v>
      </c>
      <c r="AA169">
        <v>1</v>
      </c>
      <c r="AB169">
        <v>7.8</v>
      </c>
    </row>
    <row r="170" spans="1:28" x14ac:dyDescent="0.25">
      <c r="A170" t="s">
        <v>196</v>
      </c>
      <c r="B170" t="s">
        <v>232</v>
      </c>
      <c r="C170">
        <v>37.962260473458542</v>
      </c>
      <c r="D170">
        <v>-86.872852127398957</v>
      </c>
      <c r="E170" t="s">
        <v>235</v>
      </c>
      <c r="F170">
        <v>554</v>
      </c>
      <c r="G170">
        <v>4</v>
      </c>
      <c r="H170">
        <v>2</v>
      </c>
      <c r="I170">
        <v>2</v>
      </c>
      <c r="J170">
        <v>1998</v>
      </c>
      <c r="K170">
        <v>5</v>
      </c>
      <c r="L170">
        <v>12</v>
      </c>
      <c r="M170">
        <v>0</v>
      </c>
      <c r="N170" t="s">
        <v>239</v>
      </c>
      <c r="O170" t="s">
        <v>243</v>
      </c>
      <c r="P170" t="s">
        <v>245</v>
      </c>
      <c r="Q170">
        <v>203262</v>
      </c>
      <c r="R170">
        <v>5.29</v>
      </c>
      <c r="S170">
        <v>4.87</v>
      </c>
      <c r="T170">
        <v>15901</v>
      </c>
      <c r="U170">
        <v>30.32</v>
      </c>
      <c r="V170">
        <v>64</v>
      </c>
      <c r="W170">
        <v>4.68</v>
      </c>
      <c r="X170">
        <v>2.6</v>
      </c>
      <c r="Y170">
        <v>1.82</v>
      </c>
      <c r="Z170">
        <v>3.48</v>
      </c>
      <c r="AA170">
        <v>3</v>
      </c>
      <c r="AB170">
        <v>-0.08</v>
      </c>
    </row>
    <row r="171" spans="1:28" x14ac:dyDescent="0.25">
      <c r="A171" t="s">
        <v>197</v>
      </c>
      <c r="B171" t="s">
        <v>228</v>
      </c>
      <c r="C171">
        <v>35.11052513349744</v>
      </c>
      <c r="D171">
        <v>-93.954417623674161</v>
      </c>
      <c r="E171" t="s">
        <v>236</v>
      </c>
      <c r="F171">
        <v>2323</v>
      </c>
      <c r="G171">
        <v>4</v>
      </c>
      <c r="H171">
        <v>2</v>
      </c>
      <c r="I171">
        <v>2</v>
      </c>
      <c r="J171">
        <v>2008</v>
      </c>
      <c r="K171">
        <v>15</v>
      </c>
      <c r="L171">
        <v>21</v>
      </c>
      <c r="M171">
        <v>2</v>
      </c>
      <c r="N171" t="s">
        <v>238</v>
      </c>
      <c r="O171" t="s">
        <v>244</v>
      </c>
      <c r="P171" t="s">
        <v>246</v>
      </c>
      <c r="Q171">
        <v>117411</v>
      </c>
      <c r="R171">
        <v>7.19</v>
      </c>
      <c r="S171">
        <v>4.25</v>
      </c>
      <c r="T171">
        <v>6445</v>
      </c>
      <c r="U171">
        <v>5.32</v>
      </c>
      <c r="V171">
        <v>180</v>
      </c>
      <c r="W171">
        <v>4.4400000000000004</v>
      </c>
      <c r="X171">
        <v>11.03</v>
      </c>
      <c r="Y171">
        <v>1.34</v>
      </c>
      <c r="Z171">
        <v>7.92</v>
      </c>
      <c r="AA171">
        <v>2</v>
      </c>
      <c r="AB171">
        <v>2.19</v>
      </c>
    </row>
    <row r="172" spans="1:28" x14ac:dyDescent="0.25">
      <c r="A172" t="s">
        <v>198</v>
      </c>
      <c r="B172" t="s">
        <v>232</v>
      </c>
      <c r="C172">
        <v>34.841152534639498</v>
      </c>
      <c r="D172">
        <v>-84.254016273851278</v>
      </c>
      <c r="E172" t="s">
        <v>234</v>
      </c>
      <c r="F172">
        <v>3962</v>
      </c>
      <c r="G172">
        <v>5</v>
      </c>
      <c r="H172">
        <v>1</v>
      </c>
      <c r="I172">
        <v>0</v>
      </c>
      <c r="J172">
        <v>2000</v>
      </c>
      <c r="K172">
        <v>3</v>
      </c>
      <c r="L172">
        <v>9</v>
      </c>
      <c r="M172">
        <v>2</v>
      </c>
      <c r="N172" t="s">
        <v>240</v>
      </c>
      <c r="O172" t="s">
        <v>242</v>
      </c>
      <c r="P172" t="s">
        <v>246</v>
      </c>
      <c r="Q172">
        <v>335521</v>
      </c>
      <c r="R172">
        <v>7.5</v>
      </c>
      <c r="S172">
        <v>0.22</v>
      </c>
      <c r="T172">
        <v>2380</v>
      </c>
      <c r="U172">
        <v>25.63</v>
      </c>
      <c r="V172">
        <v>188</v>
      </c>
      <c r="W172">
        <v>4.01</v>
      </c>
      <c r="X172">
        <v>2.84</v>
      </c>
      <c r="Y172">
        <v>0.85</v>
      </c>
      <c r="Z172">
        <v>3.04</v>
      </c>
      <c r="AA172">
        <v>0</v>
      </c>
      <c r="AB172">
        <v>2.33</v>
      </c>
    </row>
    <row r="173" spans="1:28" x14ac:dyDescent="0.25">
      <c r="A173" t="s">
        <v>199</v>
      </c>
      <c r="B173" t="s">
        <v>232</v>
      </c>
      <c r="C173">
        <v>36.393157667014812</v>
      </c>
      <c r="D173">
        <v>-76.907541148406068</v>
      </c>
      <c r="E173" t="s">
        <v>234</v>
      </c>
      <c r="F173">
        <v>3579</v>
      </c>
      <c r="G173">
        <v>2</v>
      </c>
      <c r="H173">
        <v>1</v>
      </c>
      <c r="I173">
        <v>1</v>
      </c>
      <c r="J173">
        <v>2016</v>
      </c>
      <c r="K173">
        <v>7</v>
      </c>
      <c r="L173">
        <v>11</v>
      </c>
      <c r="M173">
        <v>1</v>
      </c>
      <c r="N173" t="s">
        <v>240</v>
      </c>
      <c r="O173" t="s">
        <v>244</v>
      </c>
      <c r="P173" t="s">
        <v>245</v>
      </c>
      <c r="Q173">
        <v>489953</v>
      </c>
      <c r="R173">
        <v>7.23</v>
      </c>
      <c r="S173">
        <v>4.5</v>
      </c>
      <c r="T173">
        <v>10865</v>
      </c>
      <c r="U173">
        <v>26.47</v>
      </c>
      <c r="V173">
        <v>79</v>
      </c>
      <c r="W173">
        <v>2.77</v>
      </c>
      <c r="X173">
        <v>10.02</v>
      </c>
      <c r="Y173">
        <v>1.25</v>
      </c>
      <c r="Z173">
        <v>7.23</v>
      </c>
      <c r="AA173">
        <v>1</v>
      </c>
      <c r="AB173">
        <v>9.7200000000000006</v>
      </c>
    </row>
    <row r="174" spans="1:28" x14ac:dyDescent="0.25">
      <c r="A174" t="s">
        <v>200</v>
      </c>
      <c r="B174" t="s">
        <v>231</v>
      </c>
      <c r="C174">
        <v>34.642593460694087</v>
      </c>
      <c r="D174">
        <v>-91.668271045353762</v>
      </c>
      <c r="E174" t="s">
        <v>237</v>
      </c>
      <c r="F174">
        <v>1332</v>
      </c>
      <c r="G174">
        <v>3</v>
      </c>
      <c r="H174">
        <v>3</v>
      </c>
      <c r="I174">
        <v>1</v>
      </c>
      <c r="J174">
        <v>2012</v>
      </c>
      <c r="K174">
        <v>11</v>
      </c>
      <c r="L174">
        <v>24</v>
      </c>
      <c r="M174">
        <v>2</v>
      </c>
      <c r="N174" t="s">
        <v>239</v>
      </c>
      <c r="O174" t="s">
        <v>243</v>
      </c>
      <c r="P174" t="s">
        <v>245</v>
      </c>
      <c r="Q174">
        <v>88211</v>
      </c>
      <c r="R174">
        <v>2.21</v>
      </c>
      <c r="S174">
        <v>3.94</v>
      </c>
      <c r="T174">
        <v>14926</v>
      </c>
      <c r="U174">
        <v>27.32</v>
      </c>
      <c r="V174">
        <v>106</v>
      </c>
      <c r="W174">
        <v>4.8600000000000003</v>
      </c>
      <c r="X174">
        <v>-2.4900000000000002</v>
      </c>
      <c r="Y174">
        <v>1.6</v>
      </c>
      <c r="Z174">
        <v>3.1</v>
      </c>
      <c r="AA174">
        <v>0</v>
      </c>
      <c r="AB174">
        <v>-0.65</v>
      </c>
    </row>
    <row r="175" spans="1:28" x14ac:dyDescent="0.25">
      <c r="A175" t="s">
        <v>201</v>
      </c>
      <c r="B175" t="s">
        <v>228</v>
      </c>
      <c r="C175">
        <v>34.659098917879923</v>
      </c>
      <c r="D175">
        <v>-85.324562016766833</v>
      </c>
      <c r="E175" t="s">
        <v>234</v>
      </c>
      <c r="F175">
        <v>4908</v>
      </c>
      <c r="G175">
        <v>5</v>
      </c>
      <c r="H175">
        <v>2</v>
      </c>
      <c r="I175">
        <v>1</v>
      </c>
      <c r="J175">
        <v>2019</v>
      </c>
      <c r="K175">
        <v>10</v>
      </c>
      <c r="L175">
        <v>24</v>
      </c>
      <c r="M175">
        <v>2</v>
      </c>
      <c r="N175" t="s">
        <v>240</v>
      </c>
      <c r="O175" t="s">
        <v>241</v>
      </c>
      <c r="P175" t="s">
        <v>246</v>
      </c>
      <c r="Q175">
        <v>263981</v>
      </c>
      <c r="R175">
        <v>3.69</v>
      </c>
      <c r="S175">
        <v>3.92</v>
      </c>
      <c r="T175">
        <v>12580</v>
      </c>
      <c r="U175">
        <v>13.47</v>
      </c>
      <c r="V175">
        <v>195</v>
      </c>
      <c r="W175">
        <v>3.39</v>
      </c>
      <c r="X175">
        <v>10.46</v>
      </c>
      <c r="Y175">
        <v>1.94</v>
      </c>
      <c r="Z175">
        <v>6.63</v>
      </c>
      <c r="AA175">
        <v>4</v>
      </c>
      <c r="AB175">
        <v>7.39</v>
      </c>
    </row>
    <row r="176" spans="1:28" x14ac:dyDescent="0.25">
      <c r="A176" t="s">
        <v>202</v>
      </c>
      <c r="B176" t="s">
        <v>228</v>
      </c>
      <c r="C176">
        <v>36.17989316573906</v>
      </c>
      <c r="D176">
        <v>-83.931345908089483</v>
      </c>
      <c r="E176" t="s">
        <v>233</v>
      </c>
      <c r="F176">
        <v>3306</v>
      </c>
      <c r="G176">
        <v>3</v>
      </c>
      <c r="H176">
        <v>1</v>
      </c>
      <c r="I176">
        <v>1</v>
      </c>
      <c r="J176">
        <v>1992</v>
      </c>
      <c r="K176">
        <v>9</v>
      </c>
      <c r="L176">
        <v>8</v>
      </c>
      <c r="M176">
        <v>0</v>
      </c>
      <c r="N176" t="s">
        <v>240</v>
      </c>
      <c r="O176" t="s">
        <v>244</v>
      </c>
      <c r="P176" t="s">
        <v>245</v>
      </c>
      <c r="Q176">
        <v>315888</v>
      </c>
      <c r="R176">
        <v>4.2300000000000004</v>
      </c>
      <c r="S176">
        <v>2.34</v>
      </c>
      <c r="T176">
        <v>6634</v>
      </c>
      <c r="U176">
        <v>29.99</v>
      </c>
      <c r="V176">
        <v>177</v>
      </c>
      <c r="W176">
        <v>6.61</v>
      </c>
      <c r="X176">
        <v>-0.26</v>
      </c>
      <c r="Y176">
        <v>0.83</v>
      </c>
      <c r="Z176">
        <v>7.72</v>
      </c>
      <c r="AA176">
        <v>2</v>
      </c>
      <c r="AB176">
        <v>1.34</v>
      </c>
    </row>
    <row r="177" spans="1:28" x14ac:dyDescent="0.25">
      <c r="A177" t="s">
        <v>203</v>
      </c>
      <c r="B177" t="s">
        <v>231</v>
      </c>
      <c r="C177">
        <v>40.856573700350559</v>
      </c>
      <c r="D177">
        <v>-100.99672528258959</v>
      </c>
      <c r="E177" t="s">
        <v>234</v>
      </c>
      <c r="F177">
        <v>2990</v>
      </c>
      <c r="G177">
        <v>2</v>
      </c>
      <c r="H177">
        <v>2</v>
      </c>
      <c r="I177">
        <v>2</v>
      </c>
      <c r="J177">
        <v>2013</v>
      </c>
      <c r="K177">
        <v>14</v>
      </c>
      <c r="L177">
        <v>10</v>
      </c>
      <c r="M177">
        <v>1</v>
      </c>
      <c r="N177" t="s">
        <v>239</v>
      </c>
      <c r="O177" t="s">
        <v>241</v>
      </c>
      <c r="P177" t="s">
        <v>246</v>
      </c>
      <c r="Q177">
        <v>830926</v>
      </c>
      <c r="R177">
        <v>8.24</v>
      </c>
      <c r="S177">
        <v>2.0499999999999998</v>
      </c>
      <c r="T177">
        <v>6810</v>
      </c>
      <c r="U177">
        <v>8.1999999999999993</v>
      </c>
      <c r="V177">
        <v>97</v>
      </c>
      <c r="W177">
        <v>4.92</v>
      </c>
      <c r="X177">
        <v>8.5500000000000007</v>
      </c>
      <c r="Y177">
        <v>1.83</v>
      </c>
      <c r="Z177">
        <v>2.97</v>
      </c>
      <c r="AA177">
        <v>0</v>
      </c>
      <c r="AB177">
        <v>6.5</v>
      </c>
    </row>
    <row r="178" spans="1:28" x14ac:dyDescent="0.25">
      <c r="A178" t="s">
        <v>204</v>
      </c>
      <c r="B178" t="s">
        <v>230</v>
      </c>
      <c r="C178">
        <v>35.227311889225369</v>
      </c>
      <c r="D178">
        <v>-107.15118254516661</v>
      </c>
      <c r="E178" t="s">
        <v>237</v>
      </c>
      <c r="F178">
        <v>827</v>
      </c>
      <c r="G178">
        <v>4</v>
      </c>
      <c r="H178">
        <v>3</v>
      </c>
      <c r="I178">
        <v>2</v>
      </c>
      <c r="J178">
        <v>2007</v>
      </c>
      <c r="K178">
        <v>13</v>
      </c>
      <c r="L178">
        <v>11</v>
      </c>
      <c r="M178">
        <v>2</v>
      </c>
      <c r="N178" t="s">
        <v>240</v>
      </c>
      <c r="O178" t="s">
        <v>244</v>
      </c>
      <c r="P178" t="s">
        <v>245</v>
      </c>
      <c r="Q178">
        <v>337139</v>
      </c>
      <c r="R178">
        <v>3.51</v>
      </c>
      <c r="S178">
        <v>1.58</v>
      </c>
      <c r="T178">
        <v>11179</v>
      </c>
      <c r="U178">
        <v>11.97</v>
      </c>
      <c r="V178">
        <v>185</v>
      </c>
      <c r="W178">
        <v>4.96</v>
      </c>
      <c r="X178">
        <v>6.32</v>
      </c>
      <c r="Y178">
        <v>1.9</v>
      </c>
      <c r="Z178">
        <v>1.54</v>
      </c>
      <c r="AA178">
        <v>3</v>
      </c>
      <c r="AB178">
        <v>2.46</v>
      </c>
    </row>
    <row r="179" spans="1:28" x14ac:dyDescent="0.25">
      <c r="A179" t="s">
        <v>205</v>
      </c>
      <c r="B179" t="s">
        <v>232</v>
      </c>
      <c r="C179">
        <v>34.120127712822253</v>
      </c>
      <c r="D179">
        <v>-108.7729602172064</v>
      </c>
      <c r="E179" t="s">
        <v>234</v>
      </c>
      <c r="F179">
        <v>3810</v>
      </c>
      <c r="G179">
        <v>1</v>
      </c>
      <c r="H179">
        <v>1</v>
      </c>
      <c r="I179">
        <v>2</v>
      </c>
      <c r="J179">
        <v>1989</v>
      </c>
      <c r="K179">
        <v>2</v>
      </c>
      <c r="L179">
        <v>22</v>
      </c>
      <c r="M179">
        <v>2</v>
      </c>
      <c r="N179" t="s">
        <v>240</v>
      </c>
      <c r="O179" t="s">
        <v>241</v>
      </c>
      <c r="P179" t="s">
        <v>246</v>
      </c>
      <c r="Q179">
        <v>722337</v>
      </c>
      <c r="R179">
        <v>2.9</v>
      </c>
      <c r="S179">
        <v>0.42</v>
      </c>
      <c r="T179">
        <v>13251</v>
      </c>
      <c r="U179">
        <v>35.71</v>
      </c>
      <c r="V179">
        <v>71</v>
      </c>
      <c r="W179">
        <v>3.77</v>
      </c>
      <c r="X179">
        <v>13.58</v>
      </c>
      <c r="Y179">
        <v>1.87</v>
      </c>
      <c r="Z179">
        <v>2.1800000000000002</v>
      </c>
      <c r="AA179">
        <v>2</v>
      </c>
      <c r="AB179">
        <v>4.5199999999999996</v>
      </c>
    </row>
    <row r="180" spans="1:28" x14ac:dyDescent="0.25">
      <c r="A180" t="s">
        <v>206</v>
      </c>
      <c r="B180" t="s">
        <v>229</v>
      </c>
      <c r="C180">
        <v>39.343550961027383</v>
      </c>
      <c r="D180">
        <v>-106.68509022196911</v>
      </c>
      <c r="E180" t="s">
        <v>233</v>
      </c>
      <c r="F180">
        <v>3800</v>
      </c>
      <c r="G180">
        <v>4</v>
      </c>
      <c r="H180">
        <v>1</v>
      </c>
      <c r="I180">
        <v>2</v>
      </c>
      <c r="J180">
        <v>1992</v>
      </c>
      <c r="K180">
        <v>3</v>
      </c>
      <c r="L180">
        <v>9</v>
      </c>
      <c r="M180">
        <v>0</v>
      </c>
      <c r="N180" t="s">
        <v>240</v>
      </c>
      <c r="O180" t="s">
        <v>241</v>
      </c>
      <c r="P180" t="s">
        <v>245</v>
      </c>
      <c r="Q180">
        <v>803298</v>
      </c>
      <c r="R180">
        <v>9.6199999999999992</v>
      </c>
      <c r="S180">
        <v>1.22</v>
      </c>
      <c r="T180">
        <v>14131</v>
      </c>
      <c r="U180">
        <v>30.86</v>
      </c>
      <c r="V180">
        <v>55</v>
      </c>
      <c r="W180">
        <v>2.2599999999999998</v>
      </c>
      <c r="X180">
        <v>2.75</v>
      </c>
      <c r="Y180">
        <v>1.45</v>
      </c>
      <c r="Z180">
        <v>6.45</v>
      </c>
      <c r="AA180">
        <v>3</v>
      </c>
      <c r="AB180">
        <v>7.82</v>
      </c>
    </row>
    <row r="181" spans="1:28" x14ac:dyDescent="0.25">
      <c r="A181" t="s">
        <v>207</v>
      </c>
      <c r="B181" t="s">
        <v>232</v>
      </c>
      <c r="C181">
        <v>39.648390839355457</v>
      </c>
      <c r="D181">
        <v>-105.6370691338341</v>
      </c>
      <c r="E181" t="s">
        <v>236</v>
      </c>
      <c r="F181">
        <v>4175</v>
      </c>
      <c r="G181">
        <v>5</v>
      </c>
      <c r="H181">
        <v>1</v>
      </c>
      <c r="I181">
        <v>2</v>
      </c>
      <c r="J181">
        <v>2014</v>
      </c>
      <c r="K181">
        <v>7</v>
      </c>
      <c r="L181">
        <v>24</v>
      </c>
      <c r="M181">
        <v>0</v>
      </c>
      <c r="N181" t="s">
        <v>238</v>
      </c>
      <c r="O181" t="s">
        <v>242</v>
      </c>
      <c r="P181" t="s">
        <v>245</v>
      </c>
      <c r="Q181">
        <v>608830</v>
      </c>
      <c r="R181">
        <v>1.08</v>
      </c>
      <c r="S181">
        <v>1.31</v>
      </c>
      <c r="T181">
        <v>13707</v>
      </c>
      <c r="U181">
        <v>5.48</v>
      </c>
      <c r="V181">
        <v>153</v>
      </c>
      <c r="W181">
        <v>2.16</v>
      </c>
      <c r="X181">
        <v>-3.68</v>
      </c>
      <c r="Y181">
        <v>1.44</v>
      </c>
      <c r="Z181">
        <v>8.65</v>
      </c>
      <c r="AA181">
        <v>0</v>
      </c>
      <c r="AB181">
        <v>7.45</v>
      </c>
    </row>
    <row r="182" spans="1:28" x14ac:dyDescent="0.25">
      <c r="A182" t="s">
        <v>208</v>
      </c>
      <c r="B182" t="s">
        <v>232</v>
      </c>
      <c r="C182">
        <v>36.424130247625797</v>
      </c>
      <c r="D182">
        <v>-108.67475579463751</v>
      </c>
      <c r="E182" t="s">
        <v>237</v>
      </c>
      <c r="F182">
        <v>3554</v>
      </c>
      <c r="G182">
        <v>1</v>
      </c>
      <c r="H182">
        <v>3</v>
      </c>
      <c r="I182">
        <v>1</v>
      </c>
      <c r="J182">
        <v>2021</v>
      </c>
      <c r="K182">
        <v>18</v>
      </c>
      <c r="L182">
        <v>7</v>
      </c>
      <c r="M182">
        <v>2</v>
      </c>
      <c r="N182" t="s">
        <v>239</v>
      </c>
      <c r="O182" t="s">
        <v>241</v>
      </c>
      <c r="P182" t="s">
        <v>246</v>
      </c>
      <c r="Q182">
        <v>60651</v>
      </c>
      <c r="R182">
        <v>9.98</v>
      </c>
      <c r="S182">
        <v>2.4700000000000002</v>
      </c>
      <c r="T182">
        <v>19233</v>
      </c>
      <c r="U182">
        <v>13.69</v>
      </c>
      <c r="V182">
        <v>85</v>
      </c>
      <c r="W182">
        <v>4.12</v>
      </c>
      <c r="X182">
        <v>-4.62</v>
      </c>
      <c r="Y182">
        <v>1.1000000000000001</v>
      </c>
      <c r="Z182">
        <v>1.4</v>
      </c>
      <c r="AA182">
        <v>2</v>
      </c>
      <c r="AB182">
        <v>8.26</v>
      </c>
    </row>
    <row r="183" spans="1:28" x14ac:dyDescent="0.25">
      <c r="A183" t="s">
        <v>209</v>
      </c>
      <c r="B183" t="s">
        <v>230</v>
      </c>
      <c r="C183">
        <v>37.25271669057728</v>
      </c>
      <c r="D183">
        <v>-78.48006996343635</v>
      </c>
      <c r="E183" t="s">
        <v>236</v>
      </c>
      <c r="F183">
        <v>2643</v>
      </c>
      <c r="G183">
        <v>5</v>
      </c>
      <c r="H183">
        <v>2</v>
      </c>
      <c r="I183">
        <v>1</v>
      </c>
      <c r="J183">
        <v>1985</v>
      </c>
      <c r="K183">
        <v>3</v>
      </c>
      <c r="L183">
        <v>11</v>
      </c>
      <c r="M183">
        <v>1</v>
      </c>
      <c r="N183" t="s">
        <v>239</v>
      </c>
      <c r="O183" t="s">
        <v>242</v>
      </c>
      <c r="P183" t="s">
        <v>245</v>
      </c>
      <c r="Q183">
        <v>149239</v>
      </c>
      <c r="R183">
        <v>7.09</v>
      </c>
      <c r="S183">
        <v>3.76</v>
      </c>
      <c r="T183">
        <v>3749</v>
      </c>
      <c r="U183">
        <v>12.5</v>
      </c>
      <c r="V183">
        <v>128</v>
      </c>
      <c r="W183">
        <v>2.42</v>
      </c>
      <c r="X183">
        <v>11.54</v>
      </c>
      <c r="Y183">
        <v>1.63</v>
      </c>
      <c r="Z183">
        <v>7.61</v>
      </c>
      <c r="AA183">
        <v>3</v>
      </c>
      <c r="AB183">
        <v>-2.2200000000000002</v>
      </c>
    </row>
    <row r="184" spans="1:28" x14ac:dyDescent="0.25">
      <c r="A184" t="s">
        <v>210</v>
      </c>
      <c r="B184" t="s">
        <v>232</v>
      </c>
      <c r="C184">
        <v>38.548415778499347</v>
      </c>
      <c r="D184">
        <v>-83.935039052249707</v>
      </c>
      <c r="E184" t="s">
        <v>236</v>
      </c>
      <c r="F184">
        <v>1811</v>
      </c>
      <c r="G184">
        <v>2</v>
      </c>
      <c r="H184">
        <v>1</v>
      </c>
      <c r="I184">
        <v>1</v>
      </c>
      <c r="J184">
        <v>2019</v>
      </c>
      <c r="K184">
        <v>10</v>
      </c>
      <c r="L184">
        <v>18</v>
      </c>
      <c r="M184">
        <v>1</v>
      </c>
      <c r="N184" t="s">
        <v>239</v>
      </c>
      <c r="O184" t="s">
        <v>243</v>
      </c>
      <c r="P184" t="s">
        <v>246</v>
      </c>
      <c r="Q184">
        <v>915363</v>
      </c>
      <c r="R184">
        <v>8.4600000000000009</v>
      </c>
      <c r="S184">
        <v>2.42</v>
      </c>
      <c r="T184">
        <v>14156</v>
      </c>
      <c r="U184">
        <v>14.48</v>
      </c>
      <c r="V184">
        <v>165</v>
      </c>
      <c r="W184">
        <v>5.03</v>
      </c>
      <c r="X184">
        <v>5.49</v>
      </c>
      <c r="Y184">
        <v>1.3</v>
      </c>
      <c r="Z184">
        <v>4.07</v>
      </c>
      <c r="AA184">
        <v>4</v>
      </c>
      <c r="AB184">
        <v>6</v>
      </c>
    </row>
    <row r="185" spans="1:28" x14ac:dyDescent="0.25">
      <c r="A185" t="s">
        <v>211</v>
      </c>
      <c r="B185" t="s">
        <v>231</v>
      </c>
      <c r="C185">
        <v>34.336412469379233</v>
      </c>
      <c r="D185">
        <v>-115.8896589493951</v>
      </c>
      <c r="E185" t="s">
        <v>236</v>
      </c>
      <c r="F185">
        <v>3691</v>
      </c>
      <c r="G185">
        <v>1</v>
      </c>
      <c r="H185">
        <v>3</v>
      </c>
      <c r="I185">
        <v>1</v>
      </c>
      <c r="J185">
        <v>2011</v>
      </c>
      <c r="K185">
        <v>7</v>
      </c>
      <c r="L185">
        <v>11</v>
      </c>
      <c r="M185">
        <v>0</v>
      </c>
      <c r="N185" t="s">
        <v>238</v>
      </c>
      <c r="O185" t="s">
        <v>243</v>
      </c>
      <c r="P185" t="s">
        <v>246</v>
      </c>
      <c r="Q185">
        <v>800704</v>
      </c>
      <c r="R185">
        <v>3.65</v>
      </c>
      <c r="S185">
        <v>0.38</v>
      </c>
      <c r="T185">
        <v>17589</v>
      </c>
      <c r="U185">
        <v>13.66</v>
      </c>
      <c r="V185">
        <v>106</v>
      </c>
      <c r="W185">
        <v>6.4</v>
      </c>
      <c r="X185">
        <v>10.5</v>
      </c>
      <c r="Y185">
        <v>1.52</v>
      </c>
      <c r="Z185">
        <v>5.31</v>
      </c>
      <c r="AA185">
        <v>4</v>
      </c>
      <c r="AB185">
        <v>-1.18</v>
      </c>
    </row>
    <row r="186" spans="1:28" x14ac:dyDescent="0.25">
      <c r="A186" t="s">
        <v>212</v>
      </c>
      <c r="B186" t="s">
        <v>231</v>
      </c>
      <c r="C186">
        <v>40.644020121139697</v>
      </c>
      <c r="D186">
        <v>-105.90973830886119</v>
      </c>
      <c r="E186" t="s">
        <v>235</v>
      </c>
      <c r="F186">
        <v>3038</v>
      </c>
      <c r="G186">
        <v>5</v>
      </c>
      <c r="H186">
        <v>2</v>
      </c>
      <c r="I186">
        <v>2</v>
      </c>
      <c r="J186">
        <v>1977</v>
      </c>
      <c r="K186">
        <v>9</v>
      </c>
      <c r="L186">
        <v>9</v>
      </c>
      <c r="M186">
        <v>0</v>
      </c>
      <c r="N186" t="s">
        <v>238</v>
      </c>
      <c r="O186" t="s">
        <v>242</v>
      </c>
      <c r="P186" t="s">
        <v>246</v>
      </c>
      <c r="Q186">
        <v>938544</v>
      </c>
      <c r="R186">
        <v>1.1299999999999999</v>
      </c>
      <c r="S186">
        <v>4.79</v>
      </c>
      <c r="T186">
        <v>4450</v>
      </c>
      <c r="U186">
        <v>7.19</v>
      </c>
      <c r="V186">
        <v>98</v>
      </c>
      <c r="W186">
        <v>6.41</v>
      </c>
      <c r="X186">
        <v>-0.31</v>
      </c>
      <c r="Y186">
        <v>1.1399999999999999</v>
      </c>
      <c r="Z186">
        <v>9.36</v>
      </c>
      <c r="AA186">
        <v>0</v>
      </c>
      <c r="AB186">
        <v>2.41</v>
      </c>
    </row>
    <row r="187" spans="1:28" x14ac:dyDescent="0.25">
      <c r="A187" t="s">
        <v>213</v>
      </c>
      <c r="B187" t="s">
        <v>228</v>
      </c>
      <c r="C187">
        <v>40.206762711086327</v>
      </c>
      <c r="D187">
        <v>-117.0016866086364</v>
      </c>
      <c r="E187" t="s">
        <v>235</v>
      </c>
      <c r="F187">
        <v>4483</v>
      </c>
      <c r="G187">
        <v>2</v>
      </c>
      <c r="H187">
        <v>3</v>
      </c>
      <c r="I187">
        <v>2</v>
      </c>
      <c r="J187">
        <v>2019</v>
      </c>
      <c r="K187">
        <v>17</v>
      </c>
      <c r="L187">
        <v>9</v>
      </c>
      <c r="M187">
        <v>2</v>
      </c>
      <c r="N187" t="s">
        <v>239</v>
      </c>
      <c r="O187" t="s">
        <v>242</v>
      </c>
      <c r="P187" t="s">
        <v>246</v>
      </c>
      <c r="Q187">
        <v>853147</v>
      </c>
      <c r="R187">
        <v>7.64</v>
      </c>
      <c r="S187">
        <v>4.72</v>
      </c>
      <c r="T187">
        <v>8214</v>
      </c>
      <c r="U187">
        <v>21.06</v>
      </c>
      <c r="V187">
        <v>131</v>
      </c>
      <c r="W187">
        <v>5.3</v>
      </c>
      <c r="X187">
        <v>1.9</v>
      </c>
      <c r="Y187">
        <v>1.6</v>
      </c>
      <c r="Z187">
        <v>3.99</v>
      </c>
      <c r="AA187">
        <v>2</v>
      </c>
      <c r="AB187">
        <v>4.13</v>
      </c>
    </row>
    <row r="188" spans="1:28" x14ac:dyDescent="0.25">
      <c r="A188" t="s">
        <v>214</v>
      </c>
      <c r="B188" t="s">
        <v>229</v>
      </c>
      <c r="C188">
        <v>35.826255363392001</v>
      </c>
      <c r="D188">
        <v>-95.582566600934825</v>
      </c>
      <c r="E188" t="s">
        <v>236</v>
      </c>
      <c r="F188">
        <v>664</v>
      </c>
      <c r="G188">
        <v>4</v>
      </c>
      <c r="H188">
        <v>2</v>
      </c>
      <c r="I188">
        <v>2</v>
      </c>
      <c r="J188">
        <v>1990</v>
      </c>
      <c r="K188">
        <v>11</v>
      </c>
      <c r="L188">
        <v>6</v>
      </c>
      <c r="M188">
        <v>0</v>
      </c>
      <c r="N188" t="s">
        <v>238</v>
      </c>
      <c r="O188" t="s">
        <v>244</v>
      </c>
      <c r="P188" t="s">
        <v>246</v>
      </c>
      <c r="Q188">
        <v>487625</v>
      </c>
      <c r="R188">
        <v>8.51</v>
      </c>
      <c r="S188">
        <v>3.95</v>
      </c>
      <c r="T188">
        <v>12814</v>
      </c>
      <c r="U188">
        <v>30.65</v>
      </c>
      <c r="V188">
        <v>115</v>
      </c>
      <c r="W188">
        <v>3.06</v>
      </c>
      <c r="X188">
        <v>-4.4000000000000004</v>
      </c>
      <c r="Y188">
        <v>1.74</v>
      </c>
      <c r="Z188">
        <v>5.19</v>
      </c>
      <c r="AA188">
        <v>1</v>
      </c>
      <c r="AB188">
        <v>2.2400000000000002</v>
      </c>
    </row>
    <row r="189" spans="1:28" x14ac:dyDescent="0.25">
      <c r="A189" t="s">
        <v>215</v>
      </c>
      <c r="B189" t="s">
        <v>232</v>
      </c>
      <c r="C189">
        <v>34.107131782032702</v>
      </c>
      <c r="D189">
        <v>-96.570518644494371</v>
      </c>
      <c r="E189" t="s">
        <v>237</v>
      </c>
      <c r="F189">
        <v>4777</v>
      </c>
      <c r="G189">
        <v>2</v>
      </c>
      <c r="H189">
        <v>3</v>
      </c>
      <c r="I189">
        <v>0</v>
      </c>
      <c r="J189">
        <v>1970</v>
      </c>
      <c r="K189">
        <v>7</v>
      </c>
      <c r="L189">
        <v>10</v>
      </c>
      <c r="M189">
        <v>2</v>
      </c>
      <c r="N189" t="s">
        <v>239</v>
      </c>
      <c r="O189" t="s">
        <v>244</v>
      </c>
      <c r="P189" t="s">
        <v>245</v>
      </c>
      <c r="Q189">
        <v>205378</v>
      </c>
      <c r="R189">
        <v>7.66</v>
      </c>
      <c r="S189">
        <v>4.96</v>
      </c>
      <c r="T189">
        <v>6141</v>
      </c>
      <c r="U189">
        <v>26.24</v>
      </c>
      <c r="V189">
        <v>126</v>
      </c>
      <c r="W189">
        <v>6.31</v>
      </c>
      <c r="X189">
        <v>14.23</v>
      </c>
      <c r="Y189">
        <v>0.72</v>
      </c>
      <c r="Z189">
        <v>1.1200000000000001</v>
      </c>
      <c r="AA189">
        <v>2</v>
      </c>
      <c r="AB189">
        <v>3.75</v>
      </c>
    </row>
    <row r="190" spans="1:28" x14ac:dyDescent="0.25">
      <c r="A190" t="s">
        <v>216</v>
      </c>
      <c r="B190" t="s">
        <v>232</v>
      </c>
      <c r="C190">
        <v>40.53405415655638</v>
      </c>
      <c r="D190">
        <v>-80.588282947187452</v>
      </c>
      <c r="E190" t="s">
        <v>233</v>
      </c>
      <c r="F190">
        <v>1322</v>
      </c>
      <c r="G190">
        <v>3</v>
      </c>
      <c r="H190">
        <v>2</v>
      </c>
      <c r="I190">
        <v>1</v>
      </c>
      <c r="J190">
        <v>1977</v>
      </c>
      <c r="K190">
        <v>14</v>
      </c>
      <c r="L190">
        <v>19</v>
      </c>
      <c r="M190">
        <v>1</v>
      </c>
      <c r="N190" t="s">
        <v>238</v>
      </c>
      <c r="O190" t="s">
        <v>244</v>
      </c>
      <c r="P190" t="s">
        <v>245</v>
      </c>
      <c r="Q190">
        <v>200158</v>
      </c>
      <c r="R190">
        <v>2.29</v>
      </c>
      <c r="S190">
        <v>2.77</v>
      </c>
      <c r="T190">
        <v>3708</v>
      </c>
      <c r="U190">
        <v>28.55</v>
      </c>
      <c r="V190">
        <v>94</v>
      </c>
      <c r="W190">
        <v>6.43</v>
      </c>
      <c r="X190">
        <v>8.36</v>
      </c>
      <c r="Y190">
        <v>1.75</v>
      </c>
      <c r="Z190">
        <v>1.73</v>
      </c>
      <c r="AA190">
        <v>4</v>
      </c>
      <c r="AB190">
        <v>9.9499999999999993</v>
      </c>
    </row>
    <row r="191" spans="1:28" x14ac:dyDescent="0.25">
      <c r="A191" t="s">
        <v>217</v>
      </c>
      <c r="B191" t="s">
        <v>230</v>
      </c>
      <c r="C191">
        <v>37.507279187406823</v>
      </c>
      <c r="D191">
        <v>-104.1500242103028</v>
      </c>
      <c r="E191" t="s">
        <v>233</v>
      </c>
      <c r="F191">
        <v>1443</v>
      </c>
      <c r="G191">
        <v>2</v>
      </c>
      <c r="H191">
        <v>1</v>
      </c>
      <c r="I191">
        <v>1</v>
      </c>
      <c r="J191">
        <v>1998</v>
      </c>
      <c r="K191">
        <v>19</v>
      </c>
      <c r="L191">
        <v>14</v>
      </c>
      <c r="M191">
        <v>1</v>
      </c>
      <c r="N191" t="s">
        <v>240</v>
      </c>
      <c r="O191" t="s">
        <v>243</v>
      </c>
      <c r="P191" t="s">
        <v>246</v>
      </c>
      <c r="Q191">
        <v>457592</v>
      </c>
      <c r="R191">
        <v>7.78</v>
      </c>
      <c r="S191">
        <v>4.82</v>
      </c>
      <c r="T191">
        <v>19375</v>
      </c>
      <c r="U191">
        <v>7.84</v>
      </c>
      <c r="V191">
        <v>128</v>
      </c>
      <c r="W191">
        <v>2.98</v>
      </c>
      <c r="X191">
        <v>13.66</v>
      </c>
      <c r="Y191">
        <v>1.31</v>
      </c>
      <c r="Z191">
        <v>3.33</v>
      </c>
      <c r="AA191">
        <v>3</v>
      </c>
      <c r="AB191">
        <v>-1.24</v>
      </c>
    </row>
    <row r="192" spans="1:28" x14ac:dyDescent="0.25">
      <c r="A192" t="s">
        <v>218</v>
      </c>
      <c r="B192" t="s">
        <v>231</v>
      </c>
      <c r="C192">
        <v>37.775642138800443</v>
      </c>
      <c r="D192">
        <v>-81.262641915412189</v>
      </c>
      <c r="E192" t="s">
        <v>234</v>
      </c>
      <c r="F192">
        <v>4925</v>
      </c>
      <c r="G192">
        <v>2</v>
      </c>
      <c r="H192">
        <v>2</v>
      </c>
      <c r="I192">
        <v>2</v>
      </c>
      <c r="J192">
        <v>2001</v>
      </c>
      <c r="K192">
        <v>4</v>
      </c>
      <c r="L192">
        <v>11</v>
      </c>
      <c r="M192">
        <v>2</v>
      </c>
      <c r="N192" t="s">
        <v>240</v>
      </c>
      <c r="O192" t="s">
        <v>244</v>
      </c>
      <c r="P192" t="s">
        <v>245</v>
      </c>
      <c r="Q192">
        <v>373494</v>
      </c>
      <c r="R192">
        <v>7.92</v>
      </c>
      <c r="S192">
        <v>0.47</v>
      </c>
      <c r="T192">
        <v>16088</v>
      </c>
      <c r="U192">
        <v>38.299999999999997</v>
      </c>
      <c r="V192">
        <v>69</v>
      </c>
      <c r="W192">
        <v>5.69</v>
      </c>
      <c r="X192">
        <v>0.31</v>
      </c>
      <c r="Y192">
        <v>1.77</v>
      </c>
      <c r="Z192">
        <v>1.25</v>
      </c>
      <c r="AA192">
        <v>1</v>
      </c>
      <c r="AB192">
        <v>5.78</v>
      </c>
    </row>
    <row r="193" spans="1:28" x14ac:dyDescent="0.25">
      <c r="A193" t="s">
        <v>219</v>
      </c>
      <c r="B193" t="s">
        <v>229</v>
      </c>
      <c r="C193">
        <v>38.787746385786988</v>
      </c>
      <c r="D193">
        <v>-74.441180555207964</v>
      </c>
      <c r="E193" t="s">
        <v>237</v>
      </c>
      <c r="F193">
        <v>1274</v>
      </c>
      <c r="G193">
        <v>3</v>
      </c>
      <c r="H193">
        <v>3</v>
      </c>
      <c r="I193">
        <v>1</v>
      </c>
      <c r="J193">
        <v>2007</v>
      </c>
      <c r="K193">
        <v>6</v>
      </c>
      <c r="L193">
        <v>9</v>
      </c>
      <c r="M193">
        <v>0</v>
      </c>
      <c r="N193" t="s">
        <v>239</v>
      </c>
      <c r="O193" t="s">
        <v>241</v>
      </c>
      <c r="P193" t="s">
        <v>246</v>
      </c>
      <c r="Q193">
        <v>383569</v>
      </c>
      <c r="R193">
        <v>6.93</v>
      </c>
      <c r="S193">
        <v>1.89</v>
      </c>
      <c r="T193">
        <v>12834</v>
      </c>
      <c r="U193">
        <v>34.35</v>
      </c>
      <c r="V193">
        <v>172</v>
      </c>
      <c r="W193">
        <v>3.43</v>
      </c>
      <c r="X193">
        <v>7.23</v>
      </c>
      <c r="Y193">
        <v>1.1499999999999999</v>
      </c>
      <c r="Z193">
        <v>6.68</v>
      </c>
      <c r="AA193">
        <v>0</v>
      </c>
      <c r="AB193">
        <v>2.15</v>
      </c>
    </row>
    <row r="194" spans="1:28" x14ac:dyDescent="0.25">
      <c r="A194" t="s">
        <v>220</v>
      </c>
      <c r="B194" t="s">
        <v>228</v>
      </c>
      <c r="C194">
        <v>38.310958150729398</v>
      </c>
      <c r="D194">
        <v>-114.02162994854589</v>
      </c>
      <c r="E194" t="s">
        <v>235</v>
      </c>
      <c r="F194">
        <v>2698</v>
      </c>
      <c r="G194">
        <v>5</v>
      </c>
      <c r="H194">
        <v>3</v>
      </c>
      <c r="I194">
        <v>1</v>
      </c>
      <c r="J194">
        <v>1974</v>
      </c>
      <c r="K194">
        <v>10</v>
      </c>
      <c r="L194">
        <v>5</v>
      </c>
      <c r="M194">
        <v>1</v>
      </c>
      <c r="N194" t="s">
        <v>238</v>
      </c>
      <c r="O194" t="s">
        <v>241</v>
      </c>
      <c r="P194" t="s">
        <v>245</v>
      </c>
      <c r="Q194">
        <v>546574</v>
      </c>
      <c r="R194">
        <v>7.9</v>
      </c>
      <c r="S194">
        <v>1.2</v>
      </c>
      <c r="T194">
        <v>13278</v>
      </c>
      <c r="U194">
        <v>33.18</v>
      </c>
      <c r="V194">
        <v>116</v>
      </c>
      <c r="W194">
        <v>6.01</v>
      </c>
      <c r="X194">
        <v>8.57</v>
      </c>
      <c r="Y194">
        <v>1.07</v>
      </c>
      <c r="Z194">
        <v>4.84</v>
      </c>
      <c r="AA194">
        <v>1</v>
      </c>
      <c r="AB194">
        <v>-1.27</v>
      </c>
    </row>
    <row r="195" spans="1:28" x14ac:dyDescent="0.25">
      <c r="A195" t="s">
        <v>221</v>
      </c>
      <c r="B195" t="s">
        <v>231</v>
      </c>
      <c r="C195">
        <v>40.6072412319253</v>
      </c>
      <c r="D195">
        <v>-82.368197223866517</v>
      </c>
      <c r="E195" t="s">
        <v>236</v>
      </c>
      <c r="F195">
        <v>3656</v>
      </c>
      <c r="G195">
        <v>5</v>
      </c>
      <c r="H195">
        <v>2</v>
      </c>
      <c r="I195">
        <v>2</v>
      </c>
      <c r="J195">
        <v>2016</v>
      </c>
      <c r="K195">
        <v>7</v>
      </c>
      <c r="L195">
        <v>17</v>
      </c>
      <c r="M195">
        <v>0</v>
      </c>
      <c r="N195" t="s">
        <v>238</v>
      </c>
      <c r="O195" t="s">
        <v>244</v>
      </c>
      <c r="P195" t="s">
        <v>245</v>
      </c>
      <c r="Q195">
        <v>479852</v>
      </c>
      <c r="R195">
        <v>8.61</v>
      </c>
      <c r="S195">
        <v>1.06</v>
      </c>
      <c r="T195">
        <v>11014</v>
      </c>
      <c r="U195">
        <v>33.799999999999997</v>
      </c>
      <c r="V195">
        <v>132</v>
      </c>
      <c r="W195">
        <v>6.99</v>
      </c>
      <c r="X195">
        <v>1.35</v>
      </c>
      <c r="Y195">
        <v>1.87</v>
      </c>
      <c r="Z195">
        <v>5.93</v>
      </c>
      <c r="AA195">
        <v>0</v>
      </c>
      <c r="AB195">
        <v>-0.94</v>
      </c>
    </row>
    <row r="196" spans="1:28" x14ac:dyDescent="0.25">
      <c r="A196" t="s">
        <v>222</v>
      </c>
      <c r="B196" t="s">
        <v>228</v>
      </c>
      <c r="C196">
        <v>40.609761179876173</v>
      </c>
      <c r="D196">
        <v>-91.451984628806372</v>
      </c>
      <c r="E196" t="s">
        <v>234</v>
      </c>
      <c r="F196">
        <v>4742</v>
      </c>
      <c r="G196">
        <v>2</v>
      </c>
      <c r="H196">
        <v>1</v>
      </c>
      <c r="I196">
        <v>0</v>
      </c>
      <c r="J196">
        <v>1991</v>
      </c>
      <c r="K196">
        <v>13</v>
      </c>
      <c r="L196">
        <v>22</v>
      </c>
      <c r="M196">
        <v>1</v>
      </c>
      <c r="N196" t="s">
        <v>240</v>
      </c>
      <c r="O196" t="s">
        <v>241</v>
      </c>
      <c r="P196" t="s">
        <v>245</v>
      </c>
      <c r="Q196">
        <v>922552</v>
      </c>
      <c r="R196">
        <v>6.52</v>
      </c>
      <c r="S196">
        <v>0.79</v>
      </c>
      <c r="T196">
        <v>4273</v>
      </c>
      <c r="U196">
        <v>37.64</v>
      </c>
      <c r="V196">
        <v>52</v>
      </c>
      <c r="W196">
        <v>2.15</v>
      </c>
      <c r="X196">
        <v>11.96</v>
      </c>
      <c r="Y196">
        <v>0.88</v>
      </c>
      <c r="Z196">
        <v>2.57</v>
      </c>
      <c r="AA196">
        <v>1</v>
      </c>
      <c r="AB196">
        <v>9.34</v>
      </c>
    </row>
    <row r="197" spans="1:28" x14ac:dyDescent="0.25">
      <c r="A197" t="s">
        <v>223</v>
      </c>
      <c r="B197" t="s">
        <v>230</v>
      </c>
      <c r="C197">
        <v>40.070392534885023</v>
      </c>
      <c r="D197">
        <v>-96.397931484168623</v>
      </c>
      <c r="E197" t="s">
        <v>233</v>
      </c>
      <c r="F197">
        <v>4195</v>
      </c>
      <c r="G197">
        <v>3</v>
      </c>
      <c r="H197">
        <v>1</v>
      </c>
      <c r="I197">
        <v>0</v>
      </c>
      <c r="J197">
        <v>2016</v>
      </c>
      <c r="K197">
        <v>14</v>
      </c>
      <c r="L197">
        <v>17</v>
      </c>
      <c r="M197">
        <v>2</v>
      </c>
      <c r="N197" t="s">
        <v>240</v>
      </c>
      <c r="O197" t="s">
        <v>243</v>
      </c>
      <c r="P197" t="s">
        <v>245</v>
      </c>
      <c r="Q197">
        <v>951321</v>
      </c>
      <c r="R197">
        <v>1.8</v>
      </c>
      <c r="S197">
        <v>3.15</v>
      </c>
      <c r="T197">
        <v>15367</v>
      </c>
      <c r="U197">
        <v>24.05</v>
      </c>
      <c r="V197">
        <v>113</v>
      </c>
      <c r="W197">
        <v>6.49</v>
      </c>
      <c r="X197">
        <v>13.94</v>
      </c>
      <c r="Y197">
        <v>1.77</v>
      </c>
      <c r="Z197">
        <v>3.66</v>
      </c>
      <c r="AA197">
        <v>0</v>
      </c>
      <c r="AB197">
        <v>8.43</v>
      </c>
    </row>
    <row r="198" spans="1:28" x14ac:dyDescent="0.25">
      <c r="A198" t="s">
        <v>224</v>
      </c>
      <c r="B198" t="s">
        <v>230</v>
      </c>
      <c r="C198">
        <v>38.454825182122079</v>
      </c>
      <c r="D198">
        <v>-99.075889960071621</v>
      </c>
      <c r="E198" t="s">
        <v>235</v>
      </c>
      <c r="F198">
        <v>3952</v>
      </c>
      <c r="G198">
        <v>3</v>
      </c>
      <c r="H198">
        <v>2</v>
      </c>
      <c r="I198">
        <v>0</v>
      </c>
      <c r="J198">
        <v>2003</v>
      </c>
      <c r="K198">
        <v>4</v>
      </c>
      <c r="L198">
        <v>22</v>
      </c>
      <c r="M198">
        <v>2</v>
      </c>
      <c r="N198" t="s">
        <v>238</v>
      </c>
      <c r="O198" t="s">
        <v>241</v>
      </c>
      <c r="P198" t="s">
        <v>246</v>
      </c>
      <c r="Q198">
        <v>494865</v>
      </c>
      <c r="R198">
        <v>5.39</v>
      </c>
      <c r="S198">
        <v>3.93</v>
      </c>
      <c r="T198">
        <v>5538</v>
      </c>
      <c r="U198">
        <v>12.01</v>
      </c>
      <c r="V198">
        <v>89</v>
      </c>
      <c r="W198">
        <v>5.1100000000000003</v>
      </c>
      <c r="X198">
        <v>12.7</v>
      </c>
      <c r="Y198">
        <v>1.23</v>
      </c>
      <c r="Z198">
        <v>6.97</v>
      </c>
      <c r="AA198">
        <v>0</v>
      </c>
      <c r="AB198">
        <v>8.7899999999999991</v>
      </c>
    </row>
    <row r="199" spans="1:28" x14ac:dyDescent="0.25">
      <c r="A199" t="s">
        <v>225</v>
      </c>
      <c r="B199" t="s">
        <v>232</v>
      </c>
      <c r="C199">
        <v>39.606645062776799</v>
      </c>
      <c r="D199">
        <v>-82.689928122506075</v>
      </c>
      <c r="E199" t="s">
        <v>235</v>
      </c>
      <c r="F199">
        <v>1414</v>
      </c>
      <c r="G199">
        <v>4</v>
      </c>
      <c r="H199">
        <v>2</v>
      </c>
      <c r="I199">
        <v>2</v>
      </c>
      <c r="J199">
        <v>1970</v>
      </c>
      <c r="K199">
        <v>8</v>
      </c>
      <c r="L199">
        <v>9</v>
      </c>
      <c r="M199">
        <v>2</v>
      </c>
      <c r="N199" t="s">
        <v>238</v>
      </c>
      <c r="O199" t="s">
        <v>243</v>
      </c>
      <c r="P199" t="s">
        <v>246</v>
      </c>
      <c r="Q199">
        <v>477826</v>
      </c>
      <c r="R199">
        <v>1.7</v>
      </c>
      <c r="S199">
        <v>2.93</v>
      </c>
      <c r="T199">
        <v>13541</v>
      </c>
      <c r="U199">
        <v>26.59</v>
      </c>
      <c r="V199">
        <v>108</v>
      </c>
      <c r="W199">
        <v>6.87</v>
      </c>
      <c r="X199">
        <v>9.7799999999999994</v>
      </c>
      <c r="Y199">
        <v>1.27</v>
      </c>
      <c r="Z199">
        <v>9.69</v>
      </c>
      <c r="AA199">
        <v>1</v>
      </c>
      <c r="AB199">
        <v>9.89</v>
      </c>
    </row>
    <row r="200" spans="1:28" x14ac:dyDescent="0.25">
      <c r="A200" t="s">
        <v>226</v>
      </c>
      <c r="B200" t="s">
        <v>229</v>
      </c>
      <c r="C200">
        <v>38.740178396680882</v>
      </c>
      <c r="D200">
        <v>-89.22873893615909</v>
      </c>
      <c r="E200" t="s">
        <v>236</v>
      </c>
      <c r="F200">
        <v>1808</v>
      </c>
      <c r="G200">
        <v>5</v>
      </c>
      <c r="H200">
        <v>3</v>
      </c>
      <c r="I200">
        <v>1</v>
      </c>
      <c r="J200">
        <v>1995</v>
      </c>
      <c r="K200">
        <v>5</v>
      </c>
      <c r="L200">
        <v>17</v>
      </c>
      <c r="M200">
        <v>1</v>
      </c>
      <c r="N200" t="s">
        <v>238</v>
      </c>
      <c r="O200" t="s">
        <v>242</v>
      </c>
      <c r="P200" t="s">
        <v>245</v>
      </c>
      <c r="Q200">
        <v>715418</v>
      </c>
      <c r="R200">
        <v>4.67</v>
      </c>
      <c r="S200">
        <v>0.82</v>
      </c>
      <c r="T200">
        <v>9712</v>
      </c>
      <c r="U200">
        <v>31</v>
      </c>
      <c r="V200">
        <v>111</v>
      </c>
      <c r="W200">
        <v>4.33</v>
      </c>
      <c r="X200">
        <v>0.55000000000000004</v>
      </c>
      <c r="Y200">
        <v>0.96</v>
      </c>
      <c r="Z200">
        <v>1.45</v>
      </c>
      <c r="AA200">
        <v>1</v>
      </c>
      <c r="AB200">
        <v>-0.28999999999999998</v>
      </c>
    </row>
    <row r="201" spans="1:28" x14ac:dyDescent="0.25">
      <c r="A201" t="s">
        <v>227</v>
      </c>
      <c r="B201" t="s">
        <v>228</v>
      </c>
      <c r="C201">
        <v>38.013569291703533</v>
      </c>
      <c r="D201">
        <v>-81.772989961628724</v>
      </c>
      <c r="E201" t="s">
        <v>233</v>
      </c>
      <c r="F201">
        <v>4677</v>
      </c>
      <c r="G201">
        <v>1</v>
      </c>
      <c r="H201">
        <v>1</v>
      </c>
      <c r="I201">
        <v>2</v>
      </c>
      <c r="J201">
        <v>2012</v>
      </c>
      <c r="K201">
        <v>1</v>
      </c>
      <c r="L201">
        <v>8</v>
      </c>
      <c r="M201">
        <v>0</v>
      </c>
      <c r="N201" t="s">
        <v>238</v>
      </c>
      <c r="O201" t="s">
        <v>242</v>
      </c>
      <c r="P201" t="s">
        <v>245</v>
      </c>
      <c r="Q201">
        <v>305948</v>
      </c>
      <c r="R201">
        <v>4.66</v>
      </c>
      <c r="S201">
        <v>4.07</v>
      </c>
      <c r="T201">
        <v>10168</v>
      </c>
      <c r="U201">
        <v>30.83</v>
      </c>
      <c r="V201">
        <v>181</v>
      </c>
      <c r="W201">
        <v>6.24</v>
      </c>
      <c r="X201">
        <v>0.63</v>
      </c>
      <c r="Y201">
        <v>1.36</v>
      </c>
      <c r="Z201">
        <v>9.01</v>
      </c>
      <c r="AA201">
        <v>0</v>
      </c>
      <c r="AB201">
        <v>1.62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853D6-B128-4C50-BAEA-2396CC280DFF}">
  <dimension ref="A1:E172"/>
  <sheetViews>
    <sheetView topLeftCell="A105" workbookViewId="0">
      <selection activeCell="B170" sqref="A166:B172"/>
    </sheetView>
  </sheetViews>
  <sheetFormatPr defaultRowHeight="15" x14ac:dyDescent="0.25"/>
  <cols>
    <col min="1" max="1" width="11.7109375" bestFit="1" customWidth="1"/>
    <col min="2" max="3" width="20.42578125" bestFit="1" customWidth="1"/>
    <col min="4" max="4" width="23.28515625" bestFit="1" customWidth="1"/>
    <col min="5" max="5" width="25.5703125" bestFit="1" customWidth="1"/>
    <col min="6" max="6" width="8.42578125" bestFit="1" customWidth="1"/>
    <col min="7" max="7" width="11.28515625" bestFit="1" customWidth="1"/>
    <col min="8" max="8" width="8.28515625" bestFit="1" customWidth="1"/>
    <col min="9" max="9" width="9.5703125" bestFit="1" customWidth="1"/>
    <col min="10" max="10" width="11.42578125" bestFit="1" customWidth="1"/>
    <col min="11" max="11" width="7.85546875" bestFit="1" customWidth="1"/>
    <col min="12" max="12" width="8.42578125" bestFit="1" customWidth="1"/>
    <col min="13" max="13" width="10.42578125" bestFit="1" customWidth="1"/>
    <col min="14" max="14" width="8.28515625" bestFit="1" customWidth="1"/>
    <col min="15" max="15" width="9.5703125" bestFit="1" customWidth="1"/>
    <col min="16" max="16" width="11.42578125" bestFit="1" customWidth="1"/>
    <col min="17" max="17" width="7.85546875" bestFit="1" customWidth="1"/>
    <col min="18" max="18" width="8.42578125" bestFit="1" customWidth="1"/>
    <col min="19" max="19" width="10.42578125" bestFit="1" customWidth="1"/>
    <col min="20" max="20" width="8.28515625" bestFit="1" customWidth="1"/>
    <col min="21" max="21" width="9.5703125" bestFit="1" customWidth="1"/>
    <col min="22" max="22" width="11.42578125" bestFit="1" customWidth="1"/>
    <col min="23" max="23" width="7.85546875" bestFit="1" customWidth="1"/>
    <col min="24" max="24" width="8.42578125" bestFit="1" customWidth="1"/>
    <col min="25" max="25" width="10.42578125" bestFit="1" customWidth="1"/>
    <col min="26" max="26" width="8.28515625" bestFit="1" customWidth="1"/>
    <col min="27" max="27" width="9.5703125" bestFit="1" customWidth="1"/>
    <col min="28" max="28" width="11.42578125" bestFit="1" customWidth="1"/>
    <col min="29" max="29" width="7.85546875" bestFit="1" customWidth="1"/>
    <col min="30" max="30" width="8.42578125" bestFit="1" customWidth="1"/>
    <col min="31" max="31" width="10.42578125" bestFit="1" customWidth="1"/>
    <col min="32" max="32" width="11.28515625" bestFit="1" customWidth="1"/>
    <col min="33" max="39" width="5" bestFit="1" customWidth="1"/>
    <col min="40" max="40" width="4" bestFit="1" customWidth="1"/>
    <col min="41" max="52" width="5" bestFit="1" customWidth="1"/>
    <col min="53" max="53" width="4" bestFit="1" customWidth="1"/>
    <col min="54" max="69" width="5" bestFit="1" customWidth="1"/>
    <col min="70" max="70" width="4" bestFit="1" customWidth="1"/>
    <col min="71" max="81" width="5" bestFit="1" customWidth="1"/>
    <col min="82" max="82" width="4" bestFit="1" customWidth="1"/>
    <col min="83" max="88" width="5" bestFit="1" customWidth="1"/>
    <col min="89" max="89" width="2" bestFit="1" customWidth="1"/>
    <col min="90" max="91" width="5" bestFit="1" customWidth="1"/>
    <col min="92" max="92" width="4" bestFit="1" customWidth="1"/>
    <col min="93" max="100" width="5" bestFit="1" customWidth="1"/>
    <col min="101" max="101" width="4" bestFit="1" customWidth="1"/>
    <col min="102" max="112" width="5" bestFit="1" customWidth="1"/>
    <col min="113" max="113" width="4" bestFit="1" customWidth="1"/>
    <col min="114" max="124" width="5" bestFit="1" customWidth="1"/>
    <col min="125" max="125" width="4" bestFit="1" customWidth="1"/>
    <col min="126" max="130" width="5" bestFit="1" customWidth="1"/>
    <col min="131" max="131" width="4" bestFit="1" customWidth="1"/>
    <col min="132" max="146" width="5" bestFit="1" customWidth="1"/>
    <col min="147" max="147" width="4" bestFit="1" customWidth="1"/>
    <col min="148" max="152" width="5" bestFit="1" customWidth="1"/>
    <col min="153" max="153" width="4" bestFit="1" customWidth="1"/>
    <col min="154" max="157" width="5" bestFit="1" customWidth="1"/>
    <col min="158" max="158" width="4" bestFit="1" customWidth="1"/>
    <col min="159" max="159" width="5" bestFit="1" customWidth="1"/>
    <col min="160" max="160" width="4" bestFit="1" customWidth="1"/>
    <col min="161" max="165" width="5" bestFit="1" customWidth="1"/>
    <col min="166" max="166" width="11.28515625" bestFit="1" customWidth="1"/>
    <col min="167" max="167" width="11.85546875" bestFit="1" customWidth="1"/>
    <col min="168" max="168" width="8.85546875" bestFit="1" customWidth="1"/>
    <col min="169" max="169" width="11.85546875" bestFit="1" customWidth="1"/>
    <col min="170" max="170" width="8.85546875" bestFit="1" customWidth="1"/>
    <col min="171" max="171" width="11.85546875" bestFit="1" customWidth="1"/>
    <col min="172" max="172" width="8.85546875" bestFit="1" customWidth="1"/>
    <col min="173" max="173" width="11.85546875" bestFit="1" customWidth="1"/>
    <col min="174" max="174" width="8.85546875" bestFit="1" customWidth="1"/>
    <col min="175" max="175" width="11.85546875" bestFit="1" customWidth="1"/>
    <col min="176" max="176" width="8.85546875" bestFit="1" customWidth="1"/>
    <col min="177" max="177" width="11.85546875" bestFit="1" customWidth="1"/>
    <col min="178" max="178" width="8.85546875" bestFit="1" customWidth="1"/>
    <col min="179" max="179" width="11.85546875" bestFit="1" customWidth="1"/>
    <col min="180" max="180" width="8.85546875" bestFit="1" customWidth="1"/>
    <col min="181" max="181" width="11.85546875" bestFit="1" customWidth="1"/>
    <col min="182" max="182" width="8.85546875" bestFit="1" customWidth="1"/>
    <col min="183" max="183" width="11.85546875" bestFit="1" customWidth="1"/>
    <col min="184" max="184" width="8.85546875" bestFit="1" customWidth="1"/>
    <col min="185" max="185" width="11.85546875" bestFit="1" customWidth="1"/>
    <col min="186" max="186" width="8.85546875" bestFit="1" customWidth="1"/>
    <col min="187" max="187" width="11.85546875" bestFit="1" customWidth="1"/>
    <col min="188" max="188" width="8.85546875" bestFit="1" customWidth="1"/>
    <col min="189" max="189" width="11.85546875" bestFit="1" customWidth="1"/>
    <col min="190" max="190" width="8.85546875" bestFit="1" customWidth="1"/>
    <col min="191" max="191" width="11.85546875" bestFit="1" customWidth="1"/>
    <col min="192" max="192" width="8.85546875" bestFit="1" customWidth="1"/>
    <col min="193" max="193" width="11.85546875" bestFit="1" customWidth="1"/>
    <col min="194" max="194" width="8.85546875" bestFit="1" customWidth="1"/>
    <col min="195" max="195" width="11.85546875" bestFit="1" customWidth="1"/>
    <col min="196" max="196" width="8.85546875" bestFit="1" customWidth="1"/>
    <col min="197" max="197" width="11.85546875" bestFit="1" customWidth="1"/>
    <col min="198" max="198" width="8.85546875" bestFit="1" customWidth="1"/>
    <col min="199" max="199" width="11.85546875" bestFit="1" customWidth="1"/>
    <col min="200" max="200" width="8.85546875" bestFit="1" customWidth="1"/>
    <col min="201" max="201" width="11.85546875" bestFit="1" customWidth="1"/>
    <col min="202" max="202" width="8.85546875" bestFit="1" customWidth="1"/>
    <col min="203" max="203" width="11.85546875" bestFit="1" customWidth="1"/>
    <col min="204" max="204" width="8.85546875" bestFit="1" customWidth="1"/>
    <col min="205" max="205" width="11.85546875" bestFit="1" customWidth="1"/>
    <col min="206" max="206" width="8.85546875" bestFit="1" customWidth="1"/>
    <col min="207" max="207" width="11.85546875" bestFit="1" customWidth="1"/>
    <col min="208" max="208" width="8.85546875" bestFit="1" customWidth="1"/>
    <col min="209" max="209" width="11.85546875" bestFit="1" customWidth="1"/>
    <col min="210" max="210" width="8.85546875" bestFit="1" customWidth="1"/>
    <col min="211" max="211" width="11.85546875" bestFit="1" customWidth="1"/>
    <col min="212" max="212" width="8.85546875" bestFit="1" customWidth="1"/>
    <col min="213" max="213" width="11.85546875" bestFit="1" customWidth="1"/>
    <col min="214" max="214" width="8.85546875" bestFit="1" customWidth="1"/>
    <col min="215" max="215" width="11.85546875" bestFit="1" customWidth="1"/>
    <col min="216" max="216" width="8.85546875" bestFit="1" customWidth="1"/>
    <col min="217" max="217" width="11.85546875" bestFit="1" customWidth="1"/>
    <col min="218" max="218" width="8.85546875" bestFit="1" customWidth="1"/>
    <col min="219" max="219" width="11.85546875" bestFit="1" customWidth="1"/>
    <col min="220" max="220" width="8.85546875" bestFit="1" customWidth="1"/>
    <col min="221" max="221" width="11.85546875" bestFit="1" customWidth="1"/>
    <col min="222" max="222" width="8.85546875" bestFit="1" customWidth="1"/>
    <col min="223" max="223" width="11.85546875" bestFit="1" customWidth="1"/>
    <col min="224" max="224" width="8.85546875" bestFit="1" customWidth="1"/>
    <col min="225" max="225" width="11.85546875" bestFit="1" customWidth="1"/>
    <col min="226" max="226" width="8.85546875" bestFit="1" customWidth="1"/>
    <col min="227" max="227" width="11.85546875" bestFit="1" customWidth="1"/>
    <col min="228" max="228" width="8.85546875" bestFit="1" customWidth="1"/>
    <col min="229" max="229" width="11.85546875" bestFit="1" customWidth="1"/>
    <col min="230" max="230" width="8.85546875" bestFit="1" customWidth="1"/>
    <col min="231" max="231" width="11.85546875" bestFit="1" customWidth="1"/>
    <col min="232" max="232" width="8.85546875" bestFit="1" customWidth="1"/>
    <col min="233" max="233" width="11.85546875" bestFit="1" customWidth="1"/>
    <col min="234" max="234" width="8.85546875" bestFit="1" customWidth="1"/>
    <col min="235" max="235" width="11.85546875" bestFit="1" customWidth="1"/>
    <col min="236" max="236" width="8.85546875" bestFit="1" customWidth="1"/>
    <col min="237" max="237" width="11.85546875" bestFit="1" customWidth="1"/>
    <col min="238" max="238" width="8.85546875" bestFit="1" customWidth="1"/>
    <col min="239" max="239" width="11.85546875" bestFit="1" customWidth="1"/>
    <col min="240" max="240" width="8.85546875" bestFit="1" customWidth="1"/>
    <col min="241" max="241" width="11.85546875" bestFit="1" customWidth="1"/>
    <col min="242" max="242" width="8.85546875" bestFit="1" customWidth="1"/>
    <col min="243" max="243" width="11.85546875" bestFit="1" customWidth="1"/>
    <col min="244" max="244" width="8.85546875" bestFit="1" customWidth="1"/>
    <col min="245" max="245" width="11.85546875" bestFit="1" customWidth="1"/>
    <col min="246" max="246" width="8.85546875" bestFit="1" customWidth="1"/>
    <col min="247" max="247" width="11.85546875" bestFit="1" customWidth="1"/>
    <col min="248" max="248" width="8.85546875" bestFit="1" customWidth="1"/>
    <col min="249" max="249" width="11.85546875" bestFit="1" customWidth="1"/>
    <col min="250" max="250" width="8.85546875" bestFit="1" customWidth="1"/>
    <col min="251" max="251" width="11.85546875" bestFit="1" customWidth="1"/>
    <col min="252" max="252" width="8.85546875" bestFit="1" customWidth="1"/>
    <col min="253" max="253" width="11.85546875" bestFit="1" customWidth="1"/>
    <col min="254" max="254" width="8.85546875" bestFit="1" customWidth="1"/>
    <col min="255" max="255" width="11.85546875" bestFit="1" customWidth="1"/>
    <col min="256" max="256" width="8.85546875" bestFit="1" customWidth="1"/>
    <col min="257" max="257" width="11.85546875" bestFit="1" customWidth="1"/>
    <col min="258" max="258" width="8.85546875" bestFit="1" customWidth="1"/>
    <col min="259" max="259" width="11.85546875" bestFit="1" customWidth="1"/>
    <col min="260" max="260" width="8.85546875" bestFit="1" customWidth="1"/>
    <col min="261" max="261" width="11.85546875" bestFit="1" customWidth="1"/>
    <col min="262" max="262" width="8.85546875" bestFit="1" customWidth="1"/>
    <col min="263" max="263" width="11.85546875" bestFit="1" customWidth="1"/>
    <col min="264" max="264" width="8.85546875" bestFit="1" customWidth="1"/>
    <col min="265" max="265" width="11.85546875" bestFit="1" customWidth="1"/>
    <col min="266" max="266" width="8.85546875" bestFit="1" customWidth="1"/>
    <col min="267" max="267" width="11.85546875" bestFit="1" customWidth="1"/>
    <col min="268" max="268" width="8.85546875" bestFit="1" customWidth="1"/>
    <col min="269" max="269" width="11.85546875" bestFit="1" customWidth="1"/>
    <col min="270" max="270" width="8.85546875" bestFit="1" customWidth="1"/>
    <col min="271" max="271" width="11.85546875" bestFit="1" customWidth="1"/>
    <col min="272" max="272" width="8.85546875" bestFit="1" customWidth="1"/>
    <col min="273" max="273" width="11.85546875" bestFit="1" customWidth="1"/>
    <col min="274" max="274" width="8.85546875" bestFit="1" customWidth="1"/>
    <col min="275" max="275" width="11.85546875" bestFit="1" customWidth="1"/>
    <col min="276" max="276" width="8.85546875" bestFit="1" customWidth="1"/>
    <col min="277" max="277" width="11.85546875" bestFit="1" customWidth="1"/>
    <col min="278" max="278" width="8.85546875" bestFit="1" customWidth="1"/>
    <col min="279" max="279" width="11.85546875" bestFit="1" customWidth="1"/>
    <col min="280" max="280" width="8.85546875" bestFit="1" customWidth="1"/>
    <col min="281" max="281" width="11.85546875" bestFit="1" customWidth="1"/>
    <col min="282" max="282" width="8.85546875" bestFit="1" customWidth="1"/>
    <col min="283" max="283" width="11.85546875" bestFit="1" customWidth="1"/>
    <col min="284" max="284" width="8.85546875" bestFit="1" customWidth="1"/>
    <col min="285" max="285" width="11.85546875" bestFit="1" customWidth="1"/>
    <col min="286" max="286" width="8.85546875" bestFit="1" customWidth="1"/>
    <col min="287" max="287" width="11.85546875" bestFit="1" customWidth="1"/>
    <col min="288" max="288" width="8.85546875" bestFit="1" customWidth="1"/>
    <col min="289" max="289" width="11.85546875" bestFit="1" customWidth="1"/>
    <col min="290" max="290" width="8.85546875" bestFit="1" customWidth="1"/>
    <col min="291" max="291" width="11.85546875" bestFit="1" customWidth="1"/>
    <col min="292" max="292" width="8.85546875" bestFit="1" customWidth="1"/>
    <col min="293" max="293" width="11.85546875" bestFit="1" customWidth="1"/>
    <col min="294" max="294" width="8.85546875" bestFit="1" customWidth="1"/>
    <col min="295" max="295" width="11.85546875" bestFit="1" customWidth="1"/>
    <col min="296" max="296" width="8.85546875" bestFit="1" customWidth="1"/>
    <col min="297" max="297" width="11.85546875" bestFit="1" customWidth="1"/>
    <col min="298" max="298" width="8.85546875" bestFit="1" customWidth="1"/>
    <col min="299" max="299" width="11.85546875" bestFit="1" customWidth="1"/>
    <col min="300" max="300" width="8.85546875" bestFit="1" customWidth="1"/>
    <col min="301" max="301" width="11.85546875" bestFit="1" customWidth="1"/>
    <col min="302" max="302" width="8.85546875" bestFit="1" customWidth="1"/>
    <col min="303" max="303" width="11.85546875" bestFit="1" customWidth="1"/>
    <col min="304" max="304" width="8.85546875" bestFit="1" customWidth="1"/>
    <col min="305" max="305" width="11.85546875" bestFit="1" customWidth="1"/>
    <col min="306" max="306" width="8.85546875" bestFit="1" customWidth="1"/>
    <col min="307" max="307" width="11.85546875" bestFit="1" customWidth="1"/>
    <col min="308" max="308" width="8.85546875" bestFit="1" customWidth="1"/>
    <col min="309" max="309" width="11.85546875" bestFit="1" customWidth="1"/>
    <col min="310" max="310" width="8.85546875" bestFit="1" customWidth="1"/>
    <col min="311" max="311" width="11.85546875" bestFit="1" customWidth="1"/>
    <col min="312" max="312" width="8.85546875" bestFit="1" customWidth="1"/>
    <col min="313" max="313" width="11.85546875" bestFit="1" customWidth="1"/>
    <col min="314" max="314" width="8.85546875" bestFit="1" customWidth="1"/>
    <col min="315" max="315" width="11.85546875" bestFit="1" customWidth="1"/>
    <col min="316" max="316" width="8.85546875" bestFit="1" customWidth="1"/>
    <col min="317" max="317" width="11.85546875" bestFit="1" customWidth="1"/>
    <col min="318" max="318" width="8.85546875" bestFit="1" customWidth="1"/>
    <col min="319" max="319" width="11.85546875" bestFit="1" customWidth="1"/>
    <col min="320" max="320" width="8.85546875" bestFit="1" customWidth="1"/>
    <col min="321" max="321" width="11.85546875" bestFit="1" customWidth="1"/>
    <col min="322" max="322" width="8.85546875" bestFit="1" customWidth="1"/>
    <col min="323" max="323" width="11.85546875" bestFit="1" customWidth="1"/>
    <col min="324" max="324" width="8.85546875" bestFit="1" customWidth="1"/>
    <col min="325" max="325" width="11.85546875" bestFit="1" customWidth="1"/>
    <col min="326" max="326" width="8.85546875" bestFit="1" customWidth="1"/>
    <col min="327" max="327" width="11.85546875" bestFit="1" customWidth="1"/>
    <col min="328" max="328" width="8.85546875" bestFit="1" customWidth="1"/>
    <col min="329" max="329" width="11.85546875" bestFit="1" customWidth="1"/>
    <col min="330" max="330" width="8.85546875" bestFit="1" customWidth="1"/>
    <col min="331" max="331" width="11.85546875" bestFit="1" customWidth="1"/>
    <col min="332" max="332" width="8.85546875" bestFit="1" customWidth="1"/>
    <col min="333" max="333" width="11.85546875" bestFit="1" customWidth="1"/>
    <col min="334" max="334" width="8.85546875" bestFit="1" customWidth="1"/>
    <col min="335" max="335" width="11.85546875" bestFit="1" customWidth="1"/>
    <col min="336" max="336" width="8.85546875" bestFit="1" customWidth="1"/>
    <col min="337" max="337" width="11.85546875" bestFit="1" customWidth="1"/>
    <col min="338" max="338" width="8.85546875" bestFit="1" customWidth="1"/>
    <col min="339" max="339" width="11.85546875" bestFit="1" customWidth="1"/>
    <col min="340" max="340" width="8.85546875" bestFit="1" customWidth="1"/>
    <col min="341" max="341" width="11.85546875" bestFit="1" customWidth="1"/>
    <col min="342" max="342" width="8.85546875" bestFit="1" customWidth="1"/>
    <col min="343" max="343" width="11.85546875" bestFit="1" customWidth="1"/>
    <col min="344" max="344" width="8.85546875" bestFit="1" customWidth="1"/>
    <col min="345" max="345" width="11.85546875" bestFit="1" customWidth="1"/>
    <col min="346" max="346" width="8.85546875" bestFit="1" customWidth="1"/>
    <col min="347" max="347" width="11.85546875" bestFit="1" customWidth="1"/>
    <col min="348" max="348" width="8.85546875" bestFit="1" customWidth="1"/>
    <col min="349" max="349" width="11.85546875" bestFit="1" customWidth="1"/>
    <col min="350" max="350" width="8.85546875" bestFit="1" customWidth="1"/>
    <col min="351" max="351" width="11.85546875" bestFit="1" customWidth="1"/>
    <col min="352" max="352" width="8.85546875" bestFit="1" customWidth="1"/>
    <col min="353" max="353" width="11.85546875" bestFit="1" customWidth="1"/>
    <col min="354" max="354" width="8.85546875" bestFit="1" customWidth="1"/>
    <col min="355" max="355" width="11.85546875" bestFit="1" customWidth="1"/>
    <col min="356" max="356" width="8.85546875" bestFit="1" customWidth="1"/>
    <col min="357" max="357" width="11.85546875" bestFit="1" customWidth="1"/>
    <col min="358" max="358" width="8.85546875" bestFit="1" customWidth="1"/>
    <col min="359" max="359" width="11.85546875" bestFit="1" customWidth="1"/>
    <col min="360" max="360" width="8.85546875" bestFit="1" customWidth="1"/>
    <col min="361" max="361" width="11.85546875" bestFit="1" customWidth="1"/>
    <col min="362" max="362" width="8.85546875" bestFit="1" customWidth="1"/>
    <col min="363" max="363" width="11.85546875" bestFit="1" customWidth="1"/>
    <col min="364" max="364" width="8.85546875" bestFit="1" customWidth="1"/>
    <col min="365" max="365" width="11.85546875" bestFit="1" customWidth="1"/>
    <col min="366" max="366" width="8.85546875" bestFit="1" customWidth="1"/>
    <col min="367" max="367" width="11.85546875" bestFit="1" customWidth="1"/>
    <col min="368" max="368" width="8.85546875" bestFit="1" customWidth="1"/>
    <col min="369" max="369" width="11.85546875" bestFit="1" customWidth="1"/>
    <col min="370" max="370" width="8.85546875" bestFit="1" customWidth="1"/>
    <col min="371" max="371" width="11.85546875" bestFit="1" customWidth="1"/>
    <col min="372" max="372" width="8.85546875" bestFit="1" customWidth="1"/>
    <col min="373" max="373" width="11.85546875" bestFit="1" customWidth="1"/>
    <col min="374" max="374" width="8.85546875" bestFit="1" customWidth="1"/>
    <col min="375" max="375" width="11.85546875" bestFit="1" customWidth="1"/>
    <col min="376" max="376" width="8.85546875" bestFit="1" customWidth="1"/>
    <col min="377" max="377" width="11.85546875" bestFit="1" customWidth="1"/>
    <col min="378" max="378" width="8.85546875" bestFit="1" customWidth="1"/>
    <col min="379" max="379" width="11.85546875" bestFit="1" customWidth="1"/>
    <col min="380" max="380" width="8.85546875" bestFit="1" customWidth="1"/>
    <col min="381" max="381" width="11.85546875" bestFit="1" customWidth="1"/>
    <col min="382" max="382" width="8.85546875" bestFit="1" customWidth="1"/>
    <col min="383" max="383" width="11.85546875" bestFit="1" customWidth="1"/>
    <col min="384" max="384" width="8.85546875" bestFit="1" customWidth="1"/>
    <col min="385" max="385" width="11.85546875" bestFit="1" customWidth="1"/>
    <col min="386" max="386" width="8.85546875" bestFit="1" customWidth="1"/>
    <col min="387" max="387" width="11.85546875" bestFit="1" customWidth="1"/>
    <col min="388" max="388" width="8.85546875" bestFit="1" customWidth="1"/>
    <col min="389" max="389" width="11.85546875" bestFit="1" customWidth="1"/>
    <col min="390" max="390" width="8.85546875" bestFit="1" customWidth="1"/>
    <col min="391" max="391" width="11.85546875" bestFit="1" customWidth="1"/>
    <col min="392" max="392" width="8.85546875" bestFit="1" customWidth="1"/>
    <col min="393" max="393" width="11.85546875" bestFit="1" customWidth="1"/>
    <col min="394" max="394" width="8.85546875" bestFit="1" customWidth="1"/>
    <col min="395" max="395" width="11.85546875" bestFit="1" customWidth="1"/>
    <col min="396" max="396" width="8.85546875" bestFit="1" customWidth="1"/>
    <col min="397" max="397" width="11.85546875" bestFit="1" customWidth="1"/>
    <col min="398" max="398" width="8.85546875" bestFit="1" customWidth="1"/>
    <col min="399" max="399" width="11.85546875" bestFit="1" customWidth="1"/>
    <col min="400" max="400" width="8.85546875" bestFit="1" customWidth="1"/>
    <col min="401" max="401" width="11.85546875" bestFit="1" customWidth="1"/>
    <col min="402" max="402" width="11.28515625" bestFit="1" customWidth="1"/>
  </cols>
  <sheetData>
    <row r="1" spans="1:3" x14ac:dyDescent="0.25">
      <c r="A1" t="s">
        <v>250</v>
      </c>
    </row>
    <row r="3" spans="1:3" x14ac:dyDescent="0.25">
      <c r="A3" s="3" t="s">
        <v>249</v>
      </c>
      <c r="B3" s="3" t="s">
        <v>252</v>
      </c>
    </row>
    <row r="4" spans="1:3" x14ac:dyDescent="0.25">
      <c r="A4" s="3" t="s">
        <v>248</v>
      </c>
      <c r="B4" t="s">
        <v>231</v>
      </c>
      <c r="C4" t="s">
        <v>247</v>
      </c>
    </row>
    <row r="5" spans="1:3" x14ac:dyDescent="0.25">
      <c r="A5" s="4" t="s">
        <v>236</v>
      </c>
      <c r="B5" s="2">
        <v>568975.625</v>
      </c>
      <c r="C5" s="2">
        <v>568975.625</v>
      </c>
    </row>
    <row r="6" spans="1:3" x14ac:dyDescent="0.25">
      <c r="A6" s="4" t="s">
        <v>235</v>
      </c>
      <c r="B6" s="2">
        <v>533247.5</v>
      </c>
      <c r="C6" s="2">
        <v>533247.5</v>
      </c>
    </row>
    <row r="7" spans="1:3" x14ac:dyDescent="0.25">
      <c r="A7" s="4" t="s">
        <v>237</v>
      </c>
      <c r="B7" s="2">
        <v>415778.5</v>
      </c>
      <c r="C7" s="2">
        <v>415778.5</v>
      </c>
    </row>
    <row r="8" spans="1:3" x14ac:dyDescent="0.25">
      <c r="A8" s="4" t="s">
        <v>233</v>
      </c>
      <c r="B8" s="2">
        <v>689716</v>
      </c>
      <c r="C8" s="2">
        <v>689716</v>
      </c>
    </row>
    <row r="9" spans="1:3" x14ac:dyDescent="0.25">
      <c r="A9" s="4" t="s">
        <v>234</v>
      </c>
      <c r="B9" s="2">
        <v>517839</v>
      </c>
      <c r="C9" s="2">
        <v>517839</v>
      </c>
    </row>
    <row r="10" spans="1:3" x14ac:dyDescent="0.25">
      <c r="A10" s="4" t="s">
        <v>247</v>
      </c>
      <c r="B10" s="2">
        <v>534548.75</v>
      </c>
      <c r="C10" s="2">
        <v>534548.75</v>
      </c>
    </row>
    <row r="19" spans="1:3" x14ac:dyDescent="0.25">
      <c r="A19" s="3" t="s">
        <v>249</v>
      </c>
      <c r="B19" s="3" t="s">
        <v>252</v>
      </c>
    </row>
    <row r="20" spans="1:3" x14ac:dyDescent="0.25">
      <c r="A20" s="3" t="s">
        <v>248</v>
      </c>
      <c r="B20" t="s">
        <v>231</v>
      </c>
      <c r="C20" t="s">
        <v>247</v>
      </c>
    </row>
    <row r="21" spans="1:3" x14ac:dyDescent="0.25">
      <c r="A21" s="4">
        <v>1970</v>
      </c>
      <c r="B21" s="2">
        <v>505796</v>
      </c>
      <c r="C21" s="2">
        <v>505796</v>
      </c>
    </row>
    <row r="22" spans="1:3" x14ac:dyDescent="0.25">
      <c r="A22" s="4">
        <v>1971</v>
      </c>
      <c r="B22" s="2">
        <v>138668</v>
      </c>
      <c r="C22" s="2">
        <v>138668</v>
      </c>
    </row>
    <row r="23" spans="1:3" x14ac:dyDescent="0.25">
      <c r="A23" s="4">
        <v>1975</v>
      </c>
      <c r="B23" s="2">
        <v>655842</v>
      </c>
      <c r="C23" s="2">
        <v>655842</v>
      </c>
    </row>
    <row r="24" spans="1:3" x14ac:dyDescent="0.25">
      <c r="A24" s="4">
        <v>1977</v>
      </c>
      <c r="B24" s="2">
        <v>628918.66666666663</v>
      </c>
      <c r="C24" s="2">
        <v>628918.66666666663</v>
      </c>
    </row>
    <row r="25" spans="1:3" x14ac:dyDescent="0.25">
      <c r="A25" s="4">
        <v>1981</v>
      </c>
      <c r="B25" s="2">
        <v>723590</v>
      </c>
      <c r="C25" s="2">
        <v>723590</v>
      </c>
    </row>
    <row r="26" spans="1:3" x14ac:dyDescent="0.25">
      <c r="A26" s="4">
        <v>1983</v>
      </c>
      <c r="B26" s="2">
        <v>576549</v>
      </c>
      <c r="C26" s="2">
        <v>576549</v>
      </c>
    </row>
    <row r="27" spans="1:3" x14ac:dyDescent="0.25">
      <c r="A27" s="4">
        <v>1984</v>
      </c>
      <c r="B27" s="2">
        <v>557820</v>
      </c>
      <c r="C27" s="2">
        <v>557820</v>
      </c>
    </row>
    <row r="28" spans="1:3" x14ac:dyDescent="0.25">
      <c r="A28" s="4">
        <v>1987</v>
      </c>
      <c r="B28" s="2">
        <v>998763</v>
      </c>
      <c r="C28" s="2">
        <v>998763</v>
      </c>
    </row>
    <row r="29" spans="1:3" x14ac:dyDescent="0.25">
      <c r="A29" s="4">
        <v>1991</v>
      </c>
      <c r="B29" s="2">
        <v>377231</v>
      </c>
      <c r="C29" s="2">
        <v>377231</v>
      </c>
    </row>
    <row r="30" spans="1:3" x14ac:dyDescent="0.25">
      <c r="A30" s="4">
        <v>1995</v>
      </c>
      <c r="B30" s="2">
        <v>443409</v>
      </c>
      <c r="C30" s="2">
        <v>443409</v>
      </c>
    </row>
    <row r="31" spans="1:3" x14ac:dyDescent="0.25">
      <c r="A31" s="4">
        <v>2001</v>
      </c>
      <c r="B31" s="2">
        <v>441869</v>
      </c>
      <c r="C31" s="2">
        <v>441869</v>
      </c>
    </row>
    <row r="32" spans="1:3" x14ac:dyDescent="0.25">
      <c r="A32" s="4">
        <v>2002</v>
      </c>
      <c r="B32" s="2">
        <v>320914</v>
      </c>
      <c r="C32" s="2">
        <v>320914</v>
      </c>
    </row>
    <row r="33" spans="1:3" x14ac:dyDescent="0.25">
      <c r="A33" s="4">
        <v>2003</v>
      </c>
      <c r="B33" s="2">
        <v>539986.5</v>
      </c>
      <c r="C33" s="2">
        <v>539986.5</v>
      </c>
    </row>
    <row r="34" spans="1:3" x14ac:dyDescent="0.25">
      <c r="A34" s="4">
        <v>2005</v>
      </c>
      <c r="B34" s="2">
        <v>361822</v>
      </c>
      <c r="C34" s="2">
        <v>361822</v>
      </c>
    </row>
    <row r="35" spans="1:3" x14ac:dyDescent="0.25">
      <c r="A35" s="4">
        <v>2009</v>
      </c>
      <c r="B35" s="2">
        <v>252416</v>
      </c>
      <c r="C35" s="2">
        <v>252416</v>
      </c>
    </row>
    <row r="36" spans="1:3" x14ac:dyDescent="0.25">
      <c r="A36" s="4">
        <v>2010</v>
      </c>
      <c r="B36" s="2">
        <v>900478</v>
      </c>
      <c r="C36" s="2">
        <v>900478</v>
      </c>
    </row>
    <row r="37" spans="1:3" x14ac:dyDescent="0.25">
      <c r="A37" s="4">
        <v>2011</v>
      </c>
      <c r="B37" s="2">
        <v>800704</v>
      </c>
      <c r="C37" s="2">
        <v>800704</v>
      </c>
    </row>
    <row r="38" spans="1:3" x14ac:dyDescent="0.25">
      <c r="A38" s="4">
        <v>2012</v>
      </c>
      <c r="B38" s="2">
        <v>160117.5</v>
      </c>
      <c r="C38" s="2">
        <v>160117.5</v>
      </c>
    </row>
    <row r="39" spans="1:3" x14ac:dyDescent="0.25">
      <c r="A39" s="4">
        <v>2013</v>
      </c>
      <c r="B39" s="2">
        <v>637295.33333333337</v>
      </c>
      <c r="C39" s="2">
        <v>637295.33333333337</v>
      </c>
    </row>
    <row r="40" spans="1:3" x14ac:dyDescent="0.25">
      <c r="A40" s="4">
        <v>2014</v>
      </c>
      <c r="B40" s="2">
        <v>486571</v>
      </c>
      <c r="C40" s="2">
        <v>486571</v>
      </c>
    </row>
    <row r="41" spans="1:3" x14ac:dyDescent="0.25">
      <c r="A41" s="4">
        <v>2016</v>
      </c>
      <c r="B41" s="2">
        <v>470388.5</v>
      </c>
      <c r="C41" s="2">
        <v>470388.5</v>
      </c>
    </row>
    <row r="42" spans="1:3" x14ac:dyDescent="0.25">
      <c r="A42" s="4">
        <v>2018</v>
      </c>
      <c r="B42" s="2">
        <v>450584</v>
      </c>
      <c r="C42" s="2">
        <v>450584</v>
      </c>
    </row>
    <row r="43" spans="1:3" x14ac:dyDescent="0.25">
      <c r="A43" s="4">
        <v>2019</v>
      </c>
      <c r="B43" s="2">
        <v>273563</v>
      </c>
      <c r="C43" s="2">
        <v>273563</v>
      </c>
    </row>
    <row r="44" spans="1:3" x14ac:dyDescent="0.25">
      <c r="A44" s="4">
        <v>2020</v>
      </c>
      <c r="B44" s="2">
        <v>370787</v>
      </c>
      <c r="C44" s="2">
        <v>370787</v>
      </c>
    </row>
    <row r="45" spans="1:3" x14ac:dyDescent="0.25">
      <c r="A45" s="4">
        <v>2022</v>
      </c>
      <c r="B45" s="2">
        <v>335711</v>
      </c>
      <c r="C45" s="2">
        <v>335711</v>
      </c>
    </row>
    <row r="46" spans="1:3" x14ac:dyDescent="0.25">
      <c r="A46" s="4" t="s">
        <v>247</v>
      </c>
      <c r="B46" s="2">
        <v>501890.71428571426</v>
      </c>
      <c r="C46" s="2">
        <v>501890.71428571426</v>
      </c>
    </row>
    <row r="56" spans="1:2" x14ac:dyDescent="0.25">
      <c r="A56" s="3" t="s">
        <v>255</v>
      </c>
      <c r="B56" t="s">
        <v>253</v>
      </c>
    </row>
    <row r="57" spans="1:2" x14ac:dyDescent="0.25">
      <c r="A57" s="4" t="s">
        <v>229</v>
      </c>
      <c r="B57" s="2">
        <v>6.1033333333333326</v>
      </c>
    </row>
    <row r="58" spans="1:2" x14ac:dyDescent="0.25">
      <c r="A58" s="4" t="s">
        <v>232</v>
      </c>
      <c r="B58" s="2">
        <v>5.5730232558139523</v>
      </c>
    </row>
    <row r="59" spans="1:2" x14ac:dyDescent="0.25">
      <c r="A59" s="4" t="s">
        <v>231</v>
      </c>
      <c r="B59" s="2">
        <v>5.3528571428571423</v>
      </c>
    </row>
    <row r="60" spans="1:2" x14ac:dyDescent="0.25">
      <c r="A60" s="4" t="s">
        <v>230</v>
      </c>
      <c r="B60" s="2">
        <v>5.6697297297297293</v>
      </c>
    </row>
    <row r="61" spans="1:2" x14ac:dyDescent="0.25">
      <c r="A61" s="4" t="s">
        <v>228</v>
      </c>
      <c r="B61" s="2">
        <v>5.388979591836736</v>
      </c>
    </row>
    <row r="62" spans="1:2" x14ac:dyDescent="0.25">
      <c r="A62" s="4" t="s">
        <v>247</v>
      </c>
      <c r="B62" s="2">
        <v>5.6027500000000012</v>
      </c>
    </row>
    <row r="69" spans="1:3" x14ac:dyDescent="0.25">
      <c r="A69" s="3" t="s">
        <v>248</v>
      </c>
      <c r="B69" t="s">
        <v>256</v>
      </c>
    </row>
    <row r="70" spans="1:3" x14ac:dyDescent="0.25">
      <c r="A70" s="4" t="s">
        <v>229</v>
      </c>
      <c r="B70" s="2">
        <v>121</v>
      </c>
    </row>
    <row r="71" spans="1:3" x14ac:dyDescent="0.25">
      <c r="A71" s="4" t="s">
        <v>232</v>
      </c>
      <c r="B71" s="2">
        <v>125.62790697674419</v>
      </c>
    </row>
    <row r="72" spans="1:3" x14ac:dyDescent="0.25">
      <c r="A72" s="4" t="s">
        <v>231</v>
      </c>
      <c r="B72" s="2">
        <v>128.08571428571429</v>
      </c>
    </row>
    <row r="73" spans="1:3" x14ac:dyDescent="0.25">
      <c r="A73" s="4" t="s">
        <v>230</v>
      </c>
      <c r="B73" s="2">
        <v>132.48648648648648</v>
      </c>
    </row>
    <row r="74" spans="1:3" x14ac:dyDescent="0.25">
      <c r="A74" s="4" t="s">
        <v>228</v>
      </c>
      <c r="B74" s="2">
        <v>128.10204081632654</v>
      </c>
    </row>
    <row r="75" spans="1:3" x14ac:dyDescent="0.25">
      <c r="A75" s="4" t="s">
        <v>247</v>
      </c>
      <c r="B75" s="2">
        <v>127.1</v>
      </c>
    </row>
    <row r="80" spans="1:3" x14ac:dyDescent="0.25">
      <c r="A80" s="3" t="s">
        <v>248</v>
      </c>
      <c r="B80" t="s">
        <v>257</v>
      </c>
      <c r="C80" t="s">
        <v>249</v>
      </c>
    </row>
    <row r="81" spans="1:3" x14ac:dyDescent="0.25">
      <c r="A81" s="4" t="s">
        <v>231</v>
      </c>
      <c r="B81" s="2">
        <v>28</v>
      </c>
      <c r="C81" s="2">
        <v>534548.75</v>
      </c>
    </row>
    <row r="82" spans="1:3" x14ac:dyDescent="0.25">
      <c r="A82" s="7" t="s">
        <v>238</v>
      </c>
      <c r="B82" s="2">
        <v>13</v>
      </c>
      <c r="C82" s="2">
        <v>573923.92307692312</v>
      </c>
    </row>
    <row r="83" spans="1:3" x14ac:dyDescent="0.25">
      <c r="A83" s="7" t="s">
        <v>239</v>
      </c>
      <c r="B83" s="2">
        <v>15</v>
      </c>
      <c r="C83" s="2">
        <v>500423.6</v>
      </c>
    </row>
    <row r="84" spans="1:3" x14ac:dyDescent="0.25">
      <c r="A84" s="4" t="s">
        <v>247</v>
      </c>
      <c r="B84" s="2">
        <v>28</v>
      </c>
      <c r="C84" s="2">
        <v>534548.75</v>
      </c>
    </row>
    <row r="93" spans="1:3" x14ac:dyDescent="0.25">
      <c r="A93" s="3" t="s">
        <v>248</v>
      </c>
      <c r="B93" t="s">
        <v>261</v>
      </c>
    </row>
    <row r="94" spans="1:3" x14ac:dyDescent="0.25">
      <c r="A94" s="4" t="s">
        <v>231</v>
      </c>
      <c r="B94" s="2">
        <v>5.5971428571428561</v>
      </c>
    </row>
    <row r="95" spans="1:3" x14ac:dyDescent="0.25">
      <c r="A95" s="4" t="s">
        <v>247</v>
      </c>
      <c r="B95" s="2">
        <v>5.5971428571428561</v>
      </c>
    </row>
    <row r="107" spans="1:5" x14ac:dyDescent="0.25">
      <c r="B107" s="3" t="s">
        <v>252</v>
      </c>
    </row>
    <row r="108" spans="1:5" x14ac:dyDescent="0.25">
      <c r="B108" t="s">
        <v>231</v>
      </c>
      <c r="D108" t="s">
        <v>268</v>
      </c>
      <c r="E108" t="s">
        <v>269</v>
      </c>
    </row>
    <row r="109" spans="1:5" x14ac:dyDescent="0.25">
      <c r="A109" s="3" t="s">
        <v>255</v>
      </c>
      <c r="B109" t="s">
        <v>267</v>
      </c>
      <c r="C109" t="s">
        <v>249</v>
      </c>
    </row>
    <row r="110" spans="1:5" x14ac:dyDescent="0.25">
      <c r="A110" s="4" t="s">
        <v>262</v>
      </c>
      <c r="B110" s="2">
        <v>6</v>
      </c>
      <c r="C110" s="2">
        <v>605920.33333333337</v>
      </c>
      <c r="D110" s="2">
        <v>6</v>
      </c>
      <c r="E110" s="2">
        <v>605920.33333333337</v>
      </c>
    </row>
    <row r="111" spans="1:5" x14ac:dyDescent="0.25">
      <c r="A111" s="4" t="s">
        <v>263</v>
      </c>
      <c r="B111" s="2">
        <v>7</v>
      </c>
      <c r="C111" s="2">
        <v>586666.71428571432</v>
      </c>
      <c r="D111" s="2">
        <v>7</v>
      </c>
      <c r="E111" s="2">
        <v>586666.71428571432</v>
      </c>
    </row>
    <row r="112" spans="1:5" x14ac:dyDescent="0.25">
      <c r="A112" s="4" t="s">
        <v>264</v>
      </c>
      <c r="B112" s="2">
        <v>4</v>
      </c>
      <c r="C112" s="2">
        <v>351924.5</v>
      </c>
      <c r="D112" s="2">
        <v>4</v>
      </c>
      <c r="E112" s="2">
        <v>351924.5</v>
      </c>
    </row>
    <row r="113" spans="1:5" x14ac:dyDescent="0.25">
      <c r="A113" s="4" t="s">
        <v>265</v>
      </c>
      <c r="B113" s="2">
        <v>2</v>
      </c>
      <c r="C113" s="2">
        <v>511164</v>
      </c>
      <c r="D113" s="2">
        <v>2</v>
      </c>
      <c r="E113" s="2">
        <v>511164</v>
      </c>
    </row>
    <row r="114" spans="1:5" x14ac:dyDescent="0.25">
      <c r="A114" s="4" t="s">
        <v>266</v>
      </c>
      <c r="B114" s="2">
        <v>9</v>
      </c>
      <c r="C114" s="2">
        <v>532794.4444444445</v>
      </c>
      <c r="D114" s="2">
        <v>9</v>
      </c>
      <c r="E114" s="2">
        <v>532794.4444444445</v>
      </c>
    </row>
    <row r="115" spans="1:5" x14ac:dyDescent="0.25">
      <c r="A115" s="4" t="s">
        <v>247</v>
      </c>
      <c r="B115" s="2">
        <v>28</v>
      </c>
      <c r="C115" s="2">
        <v>534548.75</v>
      </c>
      <c r="D115" s="2">
        <v>28</v>
      </c>
      <c r="E115" s="2">
        <v>534548.75</v>
      </c>
    </row>
    <row r="120" spans="1:5" x14ac:dyDescent="0.25">
      <c r="A120" s="3" t="s">
        <v>8</v>
      </c>
      <c r="B120" t="s">
        <v>249</v>
      </c>
    </row>
    <row r="121" spans="1:5" x14ac:dyDescent="0.25">
      <c r="A121" s="4">
        <v>0</v>
      </c>
      <c r="B121" s="2">
        <v>563446.85714285716</v>
      </c>
    </row>
    <row r="122" spans="1:5" x14ac:dyDescent="0.25">
      <c r="A122" s="4">
        <v>1</v>
      </c>
      <c r="B122" s="2">
        <v>401626.36363636365</v>
      </c>
    </row>
    <row r="123" spans="1:5" x14ac:dyDescent="0.25">
      <c r="A123" s="4">
        <v>2</v>
      </c>
      <c r="B123" s="2">
        <v>660534.69999999995</v>
      </c>
    </row>
    <row r="124" spans="1:5" x14ac:dyDescent="0.25">
      <c r="A124" s="4" t="s">
        <v>247</v>
      </c>
      <c r="B124" s="2">
        <v>534548.75</v>
      </c>
    </row>
    <row r="131" spans="1:3" x14ac:dyDescent="0.25">
      <c r="A131" s="3" t="s">
        <v>248</v>
      </c>
      <c r="B131" t="s">
        <v>270</v>
      </c>
    </row>
    <row r="132" spans="1:3" x14ac:dyDescent="0.25">
      <c r="A132" s="4" t="s">
        <v>229</v>
      </c>
      <c r="B132" s="2">
        <v>22.429722222222225</v>
      </c>
    </row>
    <row r="133" spans="1:3" x14ac:dyDescent="0.25">
      <c r="A133" s="4" t="s">
        <v>232</v>
      </c>
      <c r="B133" s="2">
        <v>24.224883720930233</v>
      </c>
    </row>
    <row r="134" spans="1:3" x14ac:dyDescent="0.25">
      <c r="A134" s="4" t="s">
        <v>231</v>
      </c>
      <c r="B134" s="2">
        <v>21.911999999999999</v>
      </c>
    </row>
    <row r="135" spans="1:3" x14ac:dyDescent="0.25">
      <c r="A135" s="4" t="s">
        <v>230</v>
      </c>
      <c r="B135" s="2">
        <v>21.117567567567569</v>
      </c>
    </row>
    <row r="136" spans="1:3" x14ac:dyDescent="0.25">
      <c r="A136" s="4" t="s">
        <v>228</v>
      </c>
      <c r="B136" s="2">
        <v>23.768979591836732</v>
      </c>
    </row>
    <row r="137" spans="1:3" x14ac:dyDescent="0.25">
      <c r="A137" s="4" t="s">
        <v>247</v>
      </c>
      <c r="B137" s="2">
        <v>22.81045000000001</v>
      </c>
    </row>
    <row r="143" spans="1:3" x14ac:dyDescent="0.25">
      <c r="A143" s="3" t="s">
        <v>248</v>
      </c>
      <c r="B143" t="s">
        <v>271</v>
      </c>
      <c r="C143" t="s">
        <v>274</v>
      </c>
    </row>
    <row r="144" spans="1:3" x14ac:dyDescent="0.25">
      <c r="A144" s="4" t="s">
        <v>231</v>
      </c>
      <c r="B144" s="2">
        <v>4.9888571428571407</v>
      </c>
      <c r="C144" s="2">
        <v>2.968857142857142</v>
      </c>
    </row>
    <row r="145" spans="1:3" x14ac:dyDescent="0.25">
      <c r="A145" s="4" t="s">
        <v>247</v>
      </c>
      <c r="B145" s="2">
        <v>4.9888571428571407</v>
      </c>
      <c r="C145" s="2">
        <v>2.968857142857142</v>
      </c>
    </row>
    <row r="156" spans="1:3" x14ac:dyDescent="0.25">
      <c r="A156" s="3" t="s">
        <v>248</v>
      </c>
      <c r="B156" t="s">
        <v>272</v>
      </c>
    </row>
    <row r="157" spans="1:3" x14ac:dyDescent="0.25">
      <c r="A157" s="4" t="s">
        <v>229</v>
      </c>
      <c r="B157" s="2">
        <v>3.3961111111111104</v>
      </c>
    </row>
    <row r="158" spans="1:3" x14ac:dyDescent="0.25">
      <c r="A158" s="4" t="s">
        <v>232</v>
      </c>
      <c r="B158" s="2">
        <v>5.3255813953488378</v>
      </c>
    </row>
    <row r="159" spans="1:3" x14ac:dyDescent="0.25">
      <c r="A159" s="4" t="s">
        <v>231</v>
      </c>
      <c r="B159" s="2">
        <v>4.9791428571428575</v>
      </c>
    </row>
    <row r="160" spans="1:3" x14ac:dyDescent="0.25">
      <c r="A160" s="4" t="s">
        <v>230</v>
      </c>
      <c r="B160" s="2">
        <v>3.0318918918918918</v>
      </c>
    </row>
    <row r="161" spans="1:2" x14ac:dyDescent="0.25">
      <c r="A161" s="4" t="s">
        <v>228</v>
      </c>
      <c r="B161" s="2">
        <v>4.7379591836734702</v>
      </c>
    </row>
    <row r="162" spans="1:2" x14ac:dyDescent="0.25">
      <c r="A162" s="4" t="s">
        <v>247</v>
      </c>
      <c r="B162" s="2">
        <v>4.349350000000002</v>
      </c>
    </row>
    <row r="166" spans="1:2" x14ac:dyDescent="0.25">
      <c r="A166" s="3" t="s">
        <v>248</v>
      </c>
      <c r="B166" t="s">
        <v>273</v>
      </c>
    </row>
    <row r="167" spans="1:2" x14ac:dyDescent="0.25">
      <c r="A167" s="4" t="s">
        <v>229</v>
      </c>
      <c r="B167" s="2">
        <v>1.216388888888889</v>
      </c>
    </row>
    <row r="168" spans="1:2" x14ac:dyDescent="0.25">
      <c r="A168" s="4" t="s">
        <v>232</v>
      </c>
      <c r="B168" s="2">
        <v>1.2320930232558138</v>
      </c>
    </row>
    <row r="169" spans="1:2" x14ac:dyDescent="0.25">
      <c r="A169" s="4" t="s">
        <v>231</v>
      </c>
      <c r="B169" s="2">
        <v>1.3048571428571429</v>
      </c>
    </row>
    <row r="170" spans="1:2" x14ac:dyDescent="0.25">
      <c r="A170" s="4" t="s">
        <v>230</v>
      </c>
      <c r="B170" s="2">
        <v>1.2391891891891895</v>
      </c>
    </row>
    <row r="171" spans="1:2" x14ac:dyDescent="0.25">
      <c r="A171" s="4" t="s">
        <v>228</v>
      </c>
      <c r="B171" s="2">
        <v>1.2846938775510202</v>
      </c>
    </row>
    <row r="172" spans="1:2" x14ac:dyDescent="0.25">
      <c r="A172" s="4" t="s">
        <v>247</v>
      </c>
      <c r="B172" s="2">
        <v>1.2562000000000002</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6949A-DE3B-4A25-B67E-11525ED97E6E}">
  <dimension ref="A1:Q30"/>
  <sheetViews>
    <sheetView zoomScale="115" zoomScaleNormal="115" workbookViewId="0">
      <selection activeCell="H11" sqref="H11"/>
    </sheetView>
  </sheetViews>
  <sheetFormatPr defaultRowHeight="15" x14ac:dyDescent="0.25"/>
  <cols>
    <col min="1" max="16384" width="9.140625" style="5"/>
  </cols>
  <sheetData>
    <row r="1" spans="1:17" customFormat="1" x14ac:dyDescent="0.25">
      <c r="A1" s="24" t="s">
        <v>254</v>
      </c>
      <c r="B1" s="25"/>
      <c r="C1" s="25"/>
      <c r="D1" s="25"/>
      <c r="E1" s="25"/>
      <c r="F1" s="25"/>
      <c r="G1" s="25"/>
      <c r="H1" s="25"/>
      <c r="I1" s="25"/>
      <c r="J1" s="25"/>
      <c r="K1" s="25"/>
      <c r="L1" s="25"/>
      <c r="M1" s="25"/>
      <c r="N1" s="25"/>
      <c r="O1" s="25"/>
      <c r="P1" s="25"/>
      <c r="Q1" s="26"/>
    </row>
    <row r="2" spans="1:17" customFormat="1" ht="15.75" thickBot="1" x14ac:dyDescent="0.3">
      <c r="A2" s="27"/>
      <c r="B2" s="28"/>
      <c r="C2" s="28"/>
      <c r="D2" s="28"/>
      <c r="E2" s="28"/>
      <c r="F2" s="28"/>
      <c r="G2" s="28"/>
      <c r="H2" s="28"/>
      <c r="I2" s="28"/>
      <c r="J2" s="28"/>
      <c r="K2" s="28"/>
      <c r="L2" s="28"/>
      <c r="M2" s="28"/>
      <c r="N2" s="28"/>
      <c r="O2" s="28"/>
      <c r="P2" s="28"/>
      <c r="Q2" s="29"/>
    </row>
    <row r="3" spans="1:17" customFormat="1" x14ac:dyDescent="0.25">
      <c r="A3" s="12"/>
      <c r="B3" s="13"/>
      <c r="C3" s="13"/>
      <c r="D3" s="13"/>
      <c r="E3" s="13"/>
      <c r="F3" s="13"/>
      <c r="G3" s="13"/>
      <c r="H3" s="13"/>
      <c r="I3" s="13"/>
      <c r="J3" s="13"/>
      <c r="K3" s="13"/>
      <c r="L3" s="13"/>
      <c r="M3" s="13"/>
      <c r="N3" s="13"/>
      <c r="O3" s="14"/>
      <c r="P3" s="15"/>
      <c r="Q3" s="16"/>
    </row>
    <row r="4" spans="1:17" customFormat="1" x14ac:dyDescent="0.25">
      <c r="A4" s="17"/>
      <c r="B4" s="18"/>
      <c r="C4" s="18"/>
      <c r="D4" s="18"/>
      <c r="E4" s="18"/>
      <c r="F4" s="18"/>
      <c r="G4" s="18"/>
      <c r="H4" s="18"/>
      <c r="I4" s="18"/>
      <c r="J4" s="18"/>
      <c r="K4" s="18"/>
      <c r="L4" s="18"/>
      <c r="M4" s="18"/>
      <c r="N4" s="18"/>
      <c r="O4" s="17"/>
      <c r="P4" s="18"/>
      <c r="Q4" s="19"/>
    </row>
    <row r="5" spans="1:17" customFormat="1" x14ac:dyDescent="0.25">
      <c r="A5" s="17"/>
      <c r="B5" s="18"/>
      <c r="C5" s="18"/>
      <c r="D5" s="18"/>
      <c r="E5" s="18"/>
      <c r="F5" s="18"/>
      <c r="G5" s="18"/>
      <c r="H5" s="18"/>
      <c r="I5" s="18"/>
      <c r="J5" s="18"/>
      <c r="K5" s="18"/>
      <c r="L5" s="18"/>
      <c r="M5" s="18"/>
      <c r="N5" s="18"/>
      <c r="O5" s="17"/>
      <c r="P5" s="18"/>
      <c r="Q5" s="19"/>
    </row>
    <row r="6" spans="1:17" customFormat="1" x14ac:dyDescent="0.25">
      <c r="A6" s="17"/>
      <c r="B6" s="18"/>
      <c r="C6" s="18"/>
      <c r="D6" s="18"/>
      <c r="E6" s="18"/>
      <c r="F6" s="18"/>
      <c r="G6" s="18"/>
      <c r="H6" s="18"/>
      <c r="I6" s="18"/>
      <c r="J6" s="18"/>
      <c r="K6" s="18"/>
      <c r="L6" s="18"/>
      <c r="M6" s="18"/>
      <c r="N6" s="18"/>
      <c r="O6" s="17"/>
      <c r="P6" s="18"/>
      <c r="Q6" s="19"/>
    </row>
    <row r="7" spans="1:17" customFormat="1" x14ac:dyDescent="0.25">
      <c r="A7" s="17"/>
      <c r="B7" s="18"/>
      <c r="C7" s="18"/>
      <c r="D7" s="18"/>
      <c r="E7" s="18"/>
      <c r="F7" s="18"/>
      <c r="G7" s="18"/>
      <c r="H7" s="18"/>
      <c r="I7" s="18"/>
      <c r="J7" s="18"/>
      <c r="K7" s="18"/>
      <c r="L7" s="18"/>
      <c r="M7" s="18"/>
      <c r="N7" s="18"/>
      <c r="O7" s="17"/>
      <c r="P7" s="18"/>
      <c r="Q7" s="19"/>
    </row>
    <row r="8" spans="1:17" customFormat="1" x14ac:dyDescent="0.25">
      <c r="A8" s="17"/>
      <c r="B8" s="18"/>
      <c r="C8" s="18"/>
      <c r="D8" s="18"/>
      <c r="E8" s="18"/>
      <c r="F8" s="18"/>
      <c r="G8" s="18"/>
      <c r="H8" s="18"/>
      <c r="I8" s="18"/>
      <c r="J8" s="18"/>
      <c r="K8" s="18"/>
      <c r="L8" s="18"/>
      <c r="M8" s="18"/>
      <c r="N8" s="18"/>
      <c r="O8" s="17"/>
      <c r="P8" s="18"/>
      <c r="Q8" s="19"/>
    </row>
    <row r="9" spans="1:17" customFormat="1" x14ac:dyDescent="0.25">
      <c r="A9" s="17"/>
      <c r="B9" s="18"/>
      <c r="C9" s="18"/>
      <c r="D9" s="18"/>
      <c r="E9" s="18"/>
      <c r="F9" s="18"/>
      <c r="G9" s="18"/>
      <c r="H9" s="18"/>
      <c r="I9" s="18"/>
      <c r="J9" s="18"/>
      <c r="K9" s="18"/>
      <c r="L9" s="18"/>
      <c r="M9" s="18"/>
      <c r="N9" s="18"/>
      <c r="O9" s="17"/>
      <c r="P9" s="18"/>
      <c r="Q9" s="19"/>
    </row>
    <row r="10" spans="1:17" customFormat="1" x14ac:dyDescent="0.25">
      <c r="A10" s="17"/>
      <c r="B10" s="18"/>
      <c r="C10" s="18"/>
      <c r="D10" s="18"/>
      <c r="E10" s="18"/>
      <c r="F10" s="18"/>
      <c r="G10" s="18"/>
      <c r="H10" s="18"/>
      <c r="I10" s="18"/>
      <c r="J10" s="18"/>
      <c r="K10" s="18"/>
      <c r="L10" s="18"/>
      <c r="M10" s="18"/>
      <c r="N10" s="18"/>
      <c r="O10" s="17"/>
      <c r="P10" s="18"/>
      <c r="Q10" s="19"/>
    </row>
    <row r="11" spans="1:17" customFormat="1" x14ac:dyDescent="0.25">
      <c r="A11" s="17"/>
      <c r="B11" s="18"/>
      <c r="C11" s="18"/>
      <c r="D11" s="18"/>
      <c r="E11" s="18"/>
      <c r="F11" s="18"/>
      <c r="G11" s="18"/>
      <c r="H11" s="18"/>
      <c r="I11" s="18"/>
      <c r="J11" s="18"/>
      <c r="K11" s="18"/>
      <c r="L11" s="18"/>
      <c r="M11" s="18"/>
      <c r="N11" s="18"/>
      <c r="O11" s="17"/>
      <c r="P11" s="18"/>
      <c r="Q11" s="19"/>
    </row>
    <row r="12" spans="1:17" customFormat="1" x14ac:dyDescent="0.25">
      <c r="A12" s="17"/>
      <c r="B12" s="18"/>
      <c r="C12" s="18"/>
      <c r="D12" s="18"/>
      <c r="E12" s="18"/>
      <c r="F12" s="18"/>
      <c r="G12" s="18"/>
      <c r="H12" s="18"/>
      <c r="I12" s="18"/>
      <c r="J12" s="18"/>
      <c r="K12" s="18"/>
      <c r="L12" s="18"/>
      <c r="M12" s="18"/>
      <c r="N12" s="18"/>
      <c r="O12" s="17"/>
      <c r="P12" s="18"/>
      <c r="Q12" s="19"/>
    </row>
    <row r="13" spans="1:17" customFormat="1" x14ac:dyDescent="0.25">
      <c r="A13" s="17"/>
      <c r="B13" s="18"/>
      <c r="C13" s="18"/>
      <c r="D13" s="18"/>
      <c r="E13" s="18"/>
      <c r="F13" s="18"/>
      <c r="G13" s="18"/>
      <c r="H13" s="18"/>
      <c r="I13" s="18"/>
      <c r="J13" s="18"/>
      <c r="K13" s="18"/>
      <c r="L13" s="18"/>
      <c r="M13" s="18"/>
      <c r="N13" s="18"/>
      <c r="O13" s="17"/>
      <c r="P13" s="18"/>
      <c r="Q13" s="19"/>
    </row>
    <row r="14" spans="1:17" customFormat="1" x14ac:dyDescent="0.25">
      <c r="A14" s="17"/>
      <c r="B14" s="18"/>
      <c r="C14" s="18"/>
      <c r="D14" s="18"/>
      <c r="E14" s="18"/>
      <c r="F14" s="18"/>
      <c r="G14" s="18"/>
      <c r="H14" s="18"/>
      <c r="I14" s="18"/>
      <c r="J14" s="18"/>
      <c r="K14" s="18"/>
      <c r="L14" s="18"/>
      <c r="M14" s="18"/>
      <c r="N14" s="18"/>
      <c r="O14" s="17"/>
      <c r="P14" s="18"/>
      <c r="Q14" s="19"/>
    </row>
    <row r="15" spans="1:17" customFormat="1" x14ac:dyDescent="0.25">
      <c r="A15" s="17"/>
      <c r="B15" s="18"/>
      <c r="C15" s="18"/>
      <c r="D15" s="18"/>
      <c r="E15" s="18"/>
      <c r="F15" s="18"/>
      <c r="G15" s="18"/>
      <c r="H15" s="18"/>
      <c r="I15" s="18"/>
      <c r="J15" s="18"/>
      <c r="K15" s="18"/>
      <c r="L15" s="18"/>
      <c r="M15" s="18"/>
      <c r="N15" s="18"/>
      <c r="O15" s="17"/>
      <c r="P15" s="18"/>
      <c r="Q15" s="19"/>
    </row>
    <row r="16" spans="1:17" customFormat="1" x14ac:dyDescent="0.25">
      <c r="A16" s="17"/>
      <c r="B16" s="18"/>
      <c r="C16" s="18"/>
      <c r="D16" s="18"/>
      <c r="E16" s="18"/>
      <c r="F16" s="18"/>
      <c r="G16" s="18"/>
      <c r="H16" s="18"/>
      <c r="I16" s="18"/>
      <c r="J16" s="18"/>
      <c r="K16" s="18"/>
      <c r="L16" s="18"/>
      <c r="M16" s="18"/>
      <c r="N16" s="18"/>
      <c r="O16" s="17"/>
      <c r="P16" s="18"/>
      <c r="Q16" s="19"/>
    </row>
    <row r="17" spans="1:17" customFormat="1" x14ac:dyDescent="0.25">
      <c r="A17" s="17"/>
      <c r="B17" s="18"/>
      <c r="C17" s="18"/>
      <c r="D17" s="18"/>
      <c r="E17" s="18"/>
      <c r="F17" s="18"/>
      <c r="G17" s="18"/>
      <c r="H17" s="18"/>
      <c r="I17" s="18"/>
      <c r="J17" s="18"/>
      <c r="K17" s="18"/>
      <c r="L17" s="18"/>
      <c r="M17" s="18"/>
      <c r="N17" s="18"/>
      <c r="O17" s="17"/>
      <c r="P17" s="18"/>
      <c r="Q17" s="19"/>
    </row>
    <row r="18" spans="1:17" customFormat="1" x14ac:dyDescent="0.25">
      <c r="A18" s="17"/>
      <c r="B18" s="18"/>
      <c r="C18" s="18"/>
      <c r="D18" s="18"/>
      <c r="E18" s="18"/>
      <c r="F18" s="18"/>
      <c r="G18" s="18"/>
      <c r="H18" s="18"/>
      <c r="I18" s="18"/>
      <c r="J18" s="18"/>
      <c r="K18" s="18"/>
      <c r="L18" s="18"/>
      <c r="M18" s="18"/>
      <c r="N18" s="18"/>
      <c r="O18" s="17"/>
      <c r="P18" s="18"/>
      <c r="Q18" s="19"/>
    </row>
    <row r="19" spans="1:17" customFormat="1" x14ac:dyDescent="0.25">
      <c r="A19" s="17"/>
      <c r="B19" s="18"/>
      <c r="C19" s="18"/>
      <c r="D19" s="18"/>
      <c r="E19" s="18"/>
      <c r="F19" s="18"/>
      <c r="G19" s="18"/>
      <c r="H19" s="18"/>
      <c r="I19" s="18"/>
      <c r="J19" s="18"/>
      <c r="K19" s="18"/>
      <c r="L19" s="18"/>
      <c r="M19" s="18"/>
      <c r="N19" s="18"/>
      <c r="O19" s="17"/>
      <c r="P19" s="18"/>
      <c r="Q19" s="19"/>
    </row>
    <row r="20" spans="1:17" customFormat="1" x14ac:dyDescent="0.25">
      <c r="A20" s="17"/>
      <c r="B20" s="18"/>
      <c r="C20" s="18"/>
      <c r="D20" s="18"/>
      <c r="E20" s="18"/>
      <c r="F20" s="18"/>
      <c r="G20" s="18"/>
      <c r="H20" s="18"/>
      <c r="I20" s="18"/>
      <c r="J20" s="18"/>
      <c r="K20" s="18"/>
      <c r="L20" s="18"/>
      <c r="M20" s="18"/>
      <c r="N20" s="18"/>
      <c r="O20" s="17"/>
      <c r="P20" s="18"/>
      <c r="Q20" s="19"/>
    </row>
    <row r="21" spans="1:17" customFormat="1" x14ac:dyDescent="0.25">
      <c r="A21" s="17"/>
      <c r="B21" s="18"/>
      <c r="C21" s="18"/>
      <c r="D21" s="18"/>
      <c r="E21" s="18"/>
      <c r="F21" s="18"/>
      <c r="G21" s="18"/>
      <c r="H21" s="18"/>
      <c r="I21" s="18"/>
      <c r="J21" s="18"/>
      <c r="K21" s="18"/>
      <c r="L21" s="18"/>
      <c r="M21" s="18"/>
      <c r="N21" s="18"/>
      <c r="O21" s="17"/>
      <c r="P21" s="18"/>
      <c r="Q21" s="19"/>
    </row>
    <row r="22" spans="1:17" customFormat="1" x14ac:dyDescent="0.25">
      <c r="A22" s="17"/>
      <c r="B22" s="18"/>
      <c r="C22" s="18"/>
      <c r="D22" s="18"/>
      <c r="E22" s="18"/>
      <c r="F22" s="18"/>
      <c r="G22" s="18"/>
      <c r="H22" s="18"/>
      <c r="I22" s="18"/>
      <c r="J22" s="18"/>
      <c r="K22" s="18"/>
      <c r="L22" s="18"/>
      <c r="M22" s="18"/>
      <c r="N22" s="18"/>
      <c r="O22" s="17"/>
      <c r="P22" s="18"/>
      <c r="Q22" s="19"/>
    </row>
    <row r="23" spans="1:17" customFormat="1" x14ac:dyDescent="0.25">
      <c r="A23" s="17"/>
      <c r="B23" s="18"/>
      <c r="C23" s="18"/>
      <c r="D23" s="18"/>
      <c r="E23" s="18"/>
      <c r="F23" s="18"/>
      <c r="G23" s="18"/>
      <c r="H23" s="18"/>
      <c r="I23" s="18"/>
      <c r="J23" s="18"/>
      <c r="K23" s="18"/>
      <c r="L23" s="18"/>
      <c r="M23" s="18"/>
      <c r="N23" s="18"/>
      <c r="O23" s="17"/>
      <c r="P23" s="18"/>
      <c r="Q23" s="19"/>
    </row>
    <row r="24" spans="1:17" customFormat="1" x14ac:dyDescent="0.25">
      <c r="A24" s="17"/>
      <c r="B24" s="18"/>
      <c r="C24" s="18"/>
      <c r="D24" s="18"/>
      <c r="E24" s="18"/>
      <c r="F24" s="18"/>
      <c r="G24" s="18"/>
      <c r="H24" s="18"/>
      <c r="I24" s="18"/>
      <c r="J24" s="18"/>
      <c r="K24" s="18"/>
      <c r="L24" s="18"/>
      <c r="M24" s="18"/>
      <c r="N24" s="18"/>
      <c r="O24" s="17"/>
      <c r="P24" s="18"/>
      <c r="Q24" s="19"/>
    </row>
    <row r="25" spans="1:17" customFormat="1" x14ac:dyDescent="0.25">
      <c r="A25" s="17"/>
      <c r="B25" s="18"/>
      <c r="C25" s="18"/>
      <c r="D25" s="18"/>
      <c r="E25" s="18"/>
      <c r="F25" s="18"/>
      <c r="G25" s="18"/>
      <c r="H25" s="18"/>
      <c r="I25" s="18"/>
      <c r="J25" s="18"/>
      <c r="K25" s="18"/>
      <c r="L25" s="18"/>
      <c r="M25" s="18"/>
      <c r="N25" s="18"/>
      <c r="O25" s="17"/>
      <c r="P25" s="18"/>
      <c r="Q25" s="19"/>
    </row>
    <row r="26" spans="1:17" customFormat="1" x14ac:dyDescent="0.25">
      <c r="A26" s="17"/>
      <c r="B26" s="18"/>
      <c r="C26" s="18"/>
      <c r="D26" s="18"/>
      <c r="E26" s="18"/>
      <c r="F26" s="18"/>
      <c r="G26" s="18"/>
      <c r="H26" s="18"/>
      <c r="I26" s="18"/>
      <c r="J26" s="18"/>
      <c r="K26" s="18"/>
      <c r="L26" s="18"/>
      <c r="M26" s="18"/>
      <c r="N26" s="18"/>
      <c r="O26" s="17"/>
      <c r="P26" s="18"/>
      <c r="Q26" s="19"/>
    </row>
    <row r="27" spans="1:17" customFormat="1" x14ac:dyDescent="0.25">
      <c r="A27" s="17"/>
      <c r="B27" s="18"/>
      <c r="C27" s="18"/>
      <c r="D27" s="18"/>
      <c r="E27" s="18"/>
      <c r="F27" s="18"/>
      <c r="G27" s="18"/>
      <c r="H27" s="18"/>
      <c r="I27" s="18"/>
      <c r="J27" s="18"/>
      <c r="K27" s="18"/>
      <c r="L27" s="18"/>
      <c r="M27" s="18"/>
      <c r="N27" s="18"/>
      <c r="O27" s="17"/>
      <c r="P27" s="18"/>
      <c r="Q27" s="19"/>
    </row>
    <row r="28" spans="1:17" customFormat="1" x14ac:dyDescent="0.25">
      <c r="A28" s="17"/>
      <c r="B28" s="18"/>
      <c r="C28" s="18"/>
      <c r="D28" s="18"/>
      <c r="E28" s="18"/>
      <c r="F28" s="18"/>
      <c r="G28" s="18"/>
      <c r="H28" s="18"/>
      <c r="I28" s="18"/>
      <c r="J28" s="18"/>
      <c r="K28" s="18"/>
      <c r="L28" s="18"/>
      <c r="M28" s="18"/>
      <c r="N28" s="18"/>
      <c r="O28" s="17"/>
      <c r="P28" s="18"/>
      <c r="Q28" s="19"/>
    </row>
    <row r="29" spans="1:17" customFormat="1" x14ac:dyDescent="0.25">
      <c r="A29" s="17"/>
      <c r="B29" s="18"/>
      <c r="C29" s="18"/>
      <c r="D29" s="18"/>
      <c r="E29" s="18"/>
      <c r="F29" s="18"/>
      <c r="G29" s="18"/>
      <c r="H29" s="18"/>
      <c r="I29" s="18"/>
      <c r="J29" s="18"/>
      <c r="K29" s="18"/>
      <c r="L29" s="18"/>
      <c r="M29" s="18"/>
      <c r="N29" s="18"/>
      <c r="O29" s="17"/>
      <c r="P29" s="18"/>
      <c r="Q29" s="19"/>
    </row>
    <row r="30" spans="1:17" customFormat="1" ht="15.75" thickBot="1" x14ac:dyDescent="0.3">
      <c r="A30" s="20"/>
      <c r="B30" s="21"/>
      <c r="C30" s="21"/>
      <c r="D30" s="21"/>
      <c r="E30" s="21"/>
      <c r="F30" s="21"/>
      <c r="G30" s="21"/>
      <c r="H30" s="21"/>
      <c r="I30" s="21"/>
      <c r="J30" s="21"/>
      <c r="K30" s="21"/>
      <c r="L30" s="21"/>
      <c r="M30" s="21"/>
      <c r="N30" s="21"/>
      <c r="O30" s="20"/>
      <c r="P30" s="21"/>
      <c r="Q30" s="22"/>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C0A2C-F9D4-458E-81E7-33F46983E64E}">
  <dimension ref="A1:S32"/>
  <sheetViews>
    <sheetView workbookViewId="0">
      <selection activeCell="T3" sqref="T3"/>
    </sheetView>
  </sheetViews>
  <sheetFormatPr defaultRowHeight="15" x14ac:dyDescent="0.25"/>
  <sheetData>
    <row r="1" spans="1:19" x14ac:dyDescent="0.25">
      <c r="A1" s="30" t="s">
        <v>251</v>
      </c>
      <c r="B1" s="31"/>
      <c r="C1" s="31"/>
      <c r="D1" s="31"/>
      <c r="E1" s="31"/>
      <c r="F1" s="31"/>
      <c r="G1" s="31"/>
      <c r="H1" s="31"/>
      <c r="I1" s="31"/>
      <c r="J1" s="31"/>
      <c r="K1" s="31"/>
      <c r="L1" s="31"/>
      <c r="M1" s="31"/>
      <c r="N1" s="31"/>
      <c r="O1" s="31"/>
      <c r="P1" s="31"/>
      <c r="Q1" s="31"/>
      <c r="R1" s="31"/>
      <c r="S1" s="32"/>
    </row>
    <row r="2" spans="1:19" ht="15.75" thickBot="1" x14ac:dyDescent="0.3">
      <c r="A2" s="33"/>
      <c r="B2" s="34"/>
      <c r="C2" s="34"/>
      <c r="D2" s="34"/>
      <c r="E2" s="34"/>
      <c r="F2" s="34"/>
      <c r="G2" s="34"/>
      <c r="H2" s="34"/>
      <c r="I2" s="34"/>
      <c r="J2" s="34"/>
      <c r="K2" s="34"/>
      <c r="L2" s="34"/>
      <c r="M2" s="34"/>
      <c r="N2" s="34"/>
      <c r="O2" s="34"/>
      <c r="P2" s="34"/>
      <c r="Q2" s="34"/>
      <c r="R2" s="34"/>
      <c r="S2" s="35"/>
    </row>
    <row r="3" spans="1:19" x14ac:dyDescent="0.25">
      <c r="A3" s="6"/>
      <c r="B3" s="6"/>
      <c r="C3" s="6"/>
      <c r="D3" s="6"/>
      <c r="E3" s="6"/>
      <c r="F3" s="6"/>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row r="5" spans="1:19" x14ac:dyDescent="0.25">
      <c r="A5" s="6"/>
      <c r="B5" s="6"/>
      <c r="C5" s="6"/>
      <c r="D5" s="6"/>
      <c r="E5" s="6"/>
      <c r="F5" s="6"/>
      <c r="G5" s="6"/>
      <c r="H5" s="6"/>
      <c r="I5" s="6"/>
      <c r="J5" s="6"/>
      <c r="K5" s="6"/>
      <c r="L5" s="6"/>
      <c r="M5" s="6"/>
      <c r="N5" s="6"/>
      <c r="O5" s="6"/>
      <c r="P5" s="6"/>
      <c r="Q5" s="6"/>
      <c r="R5" s="6"/>
      <c r="S5" s="6"/>
    </row>
    <row r="6" spans="1:19" x14ac:dyDescent="0.25">
      <c r="A6" s="6"/>
      <c r="B6" s="6"/>
      <c r="C6" s="6"/>
      <c r="D6" s="6"/>
      <c r="E6" s="6"/>
      <c r="F6" s="6"/>
      <c r="G6" s="6"/>
      <c r="H6" s="6"/>
      <c r="I6" s="6"/>
      <c r="J6" s="6"/>
      <c r="K6" s="6"/>
      <c r="L6" s="6"/>
      <c r="M6" s="6"/>
      <c r="N6" s="6"/>
      <c r="O6" s="6"/>
      <c r="P6" s="6"/>
      <c r="Q6" s="6"/>
      <c r="R6" s="6"/>
      <c r="S6" s="6"/>
    </row>
    <row r="7" spans="1:19" x14ac:dyDescent="0.25">
      <c r="A7" s="6"/>
      <c r="B7" s="6"/>
      <c r="C7" s="6"/>
      <c r="D7" s="6"/>
      <c r="E7" s="6"/>
      <c r="F7" s="6"/>
      <c r="G7" s="6"/>
      <c r="H7" s="6"/>
      <c r="I7" s="6"/>
      <c r="J7" s="6"/>
      <c r="K7" s="6"/>
      <c r="L7" s="6"/>
      <c r="M7" s="6"/>
      <c r="N7" s="6"/>
      <c r="O7" s="6"/>
      <c r="P7" s="6"/>
      <c r="Q7" s="6"/>
      <c r="R7" s="6"/>
      <c r="S7" s="6"/>
    </row>
    <row r="8" spans="1:19" x14ac:dyDescent="0.25">
      <c r="A8" s="6"/>
      <c r="B8" s="6"/>
      <c r="C8" s="6"/>
      <c r="D8" s="6"/>
      <c r="E8" s="6"/>
      <c r="F8" s="6"/>
      <c r="G8" s="6"/>
      <c r="H8" s="6"/>
      <c r="I8" s="6"/>
      <c r="J8" s="6"/>
      <c r="K8" s="6"/>
      <c r="L8" s="6"/>
      <c r="M8" s="6"/>
      <c r="N8" s="6"/>
      <c r="O8" s="6"/>
      <c r="P8" s="6"/>
      <c r="Q8" s="6"/>
      <c r="R8" s="6"/>
      <c r="S8" s="6"/>
    </row>
    <row r="9" spans="1:19" x14ac:dyDescent="0.25">
      <c r="A9" s="6"/>
      <c r="B9" s="6"/>
      <c r="C9" s="6"/>
      <c r="D9" s="6"/>
      <c r="E9" s="6"/>
      <c r="F9" s="6"/>
      <c r="G9" s="6"/>
      <c r="H9" s="6"/>
      <c r="I9" s="6"/>
      <c r="J9" s="6"/>
      <c r="K9" s="6"/>
      <c r="L9" s="6"/>
      <c r="M9" s="6"/>
      <c r="N9" s="6"/>
      <c r="O9" s="6"/>
      <c r="P9" s="6"/>
      <c r="Q9" s="6"/>
      <c r="R9" s="6"/>
      <c r="S9" s="6"/>
    </row>
    <row r="10" spans="1:19" x14ac:dyDescent="0.25">
      <c r="A10" s="6"/>
      <c r="B10" s="6"/>
      <c r="C10" s="6"/>
      <c r="D10" s="6"/>
      <c r="E10" s="6"/>
      <c r="F10" s="6"/>
      <c r="G10" s="6"/>
      <c r="H10" s="6"/>
      <c r="I10" s="6"/>
      <c r="J10" s="6"/>
      <c r="K10" s="6"/>
      <c r="L10" s="6"/>
      <c r="M10" s="6"/>
      <c r="N10" s="6"/>
      <c r="O10" s="6"/>
      <c r="P10" s="6"/>
      <c r="Q10" s="6"/>
      <c r="R10" s="6"/>
      <c r="S10" s="6"/>
    </row>
    <row r="11" spans="1:19" x14ac:dyDescent="0.25">
      <c r="A11" s="6"/>
      <c r="B11" s="6"/>
      <c r="C11" s="6"/>
      <c r="D11" s="6"/>
      <c r="E11" s="6"/>
      <c r="F11" s="6"/>
      <c r="G11" s="6"/>
      <c r="H11" s="6"/>
      <c r="I11" s="6"/>
      <c r="J11" s="6"/>
      <c r="K11" s="6"/>
      <c r="L11" s="6"/>
      <c r="M11" s="6"/>
      <c r="N11" s="6"/>
      <c r="O11" s="6"/>
      <c r="P11" s="6"/>
      <c r="Q11" s="6"/>
      <c r="R11" s="6"/>
      <c r="S11" s="6"/>
    </row>
    <row r="12" spans="1:19" x14ac:dyDescent="0.25">
      <c r="A12" s="6"/>
      <c r="B12" s="6"/>
      <c r="C12" s="6"/>
      <c r="D12" s="6"/>
      <c r="E12" s="6"/>
      <c r="F12" s="6"/>
      <c r="G12" s="6"/>
      <c r="H12" s="6"/>
      <c r="I12" s="6"/>
      <c r="J12" s="6"/>
      <c r="K12" s="6"/>
      <c r="L12" s="6"/>
      <c r="M12" s="6"/>
      <c r="N12" s="6"/>
      <c r="O12" s="6"/>
      <c r="P12" s="6"/>
      <c r="Q12" s="6"/>
      <c r="R12" s="6"/>
      <c r="S12" s="6"/>
    </row>
    <row r="13" spans="1:19" x14ac:dyDescent="0.25">
      <c r="A13" s="6"/>
      <c r="B13" s="6"/>
      <c r="C13" s="6"/>
      <c r="D13" s="6"/>
      <c r="E13" s="6"/>
      <c r="F13" s="6"/>
      <c r="G13" s="6"/>
      <c r="H13" s="6"/>
      <c r="I13" s="6"/>
      <c r="J13" s="6"/>
      <c r="K13" s="6"/>
      <c r="L13" s="6"/>
      <c r="M13" s="6"/>
      <c r="N13" s="6"/>
      <c r="O13" s="6"/>
      <c r="P13" s="6"/>
      <c r="Q13" s="6"/>
      <c r="R13" s="6"/>
      <c r="S13" s="6"/>
    </row>
    <row r="14" spans="1:19" x14ac:dyDescent="0.25">
      <c r="A14" s="6"/>
      <c r="B14" s="6"/>
      <c r="C14" s="6"/>
      <c r="D14" s="6"/>
      <c r="E14" s="6"/>
      <c r="F14" s="6"/>
      <c r="G14" s="6"/>
      <c r="H14" s="6"/>
      <c r="I14" s="6"/>
      <c r="J14" s="6"/>
      <c r="K14" s="6"/>
      <c r="L14" s="6"/>
      <c r="M14" s="6"/>
      <c r="N14" s="6"/>
      <c r="O14" s="6"/>
      <c r="P14" s="6"/>
      <c r="Q14" s="6"/>
      <c r="R14" s="6"/>
      <c r="S14" s="6"/>
    </row>
    <row r="15" spans="1:19" x14ac:dyDescent="0.25">
      <c r="A15" s="6"/>
      <c r="B15" s="6"/>
      <c r="C15" s="6"/>
      <c r="D15" s="6"/>
      <c r="E15" s="6"/>
      <c r="F15" s="6"/>
      <c r="G15" s="6"/>
      <c r="H15" s="6"/>
      <c r="I15" s="6"/>
      <c r="J15" s="6"/>
      <c r="K15" s="6"/>
      <c r="L15" s="6"/>
      <c r="M15" s="6"/>
      <c r="N15" s="6"/>
      <c r="O15" s="6"/>
      <c r="P15" s="6"/>
      <c r="Q15" s="6"/>
      <c r="R15" s="6"/>
      <c r="S15" s="6"/>
    </row>
    <row r="16" spans="1:19" x14ac:dyDescent="0.25">
      <c r="A16" s="6"/>
      <c r="B16" s="6"/>
      <c r="C16" s="6"/>
      <c r="D16" s="6"/>
      <c r="E16" s="6"/>
      <c r="F16" s="6"/>
      <c r="G16" s="6"/>
      <c r="H16" s="6"/>
      <c r="I16" s="6"/>
      <c r="J16" s="6"/>
      <c r="K16" s="6"/>
      <c r="L16" s="6"/>
      <c r="M16" s="6"/>
      <c r="N16" s="6"/>
      <c r="O16" s="6"/>
      <c r="P16" s="6"/>
      <c r="Q16" s="6"/>
      <c r="R16" s="6"/>
      <c r="S16" s="6"/>
    </row>
    <row r="17" spans="1:19" x14ac:dyDescent="0.25">
      <c r="A17" s="6"/>
      <c r="B17" s="6"/>
      <c r="C17" s="6"/>
      <c r="D17" s="6"/>
      <c r="E17" s="6"/>
      <c r="F17" s="6"/>
      <c r="G17" s="6"/>
      <c r="H17" s="6"/>
      <c r="I17" s="6"/>
      <c r="J17" s="6"/>
      <c r="K17" s="6"/>
      <c r="L17" s="6"/>
      <c r="M17" s="6"/>
      <c r="N17" s="6"/>
      <c r="O17" s="6"/>
      <c r="P17" s="6"/>
      <c r="Q17" s="6"/>
      <c r="R17" s="6"/>
      <c r="S17" s="6"/>
    </row>
    <row r="18" spans="1:19" x14ac:dyDescent="0.25">
      <c r="A18" s="6"/>
      <c r="B18" s="6"/>
      <c r="C18" s="6"/>
      <c r="D18" s="6"/>
      <c r="E18" s="6"/>
      <c r="F18" s="6"/>
      <c r="G18" s="6"/>
      <c r="H18" s="6"/>
      <c r="I18" s="6"/>
      <c r="J18" s="6"/>
      <c r="K18" s="6"/>
      <c r="L18" s="6"/>
      <c r="M18" s="6"/>
      <c r="N18" s="6"/>
      <c r="O18" s="6"/>
      <c r="P18" s="6"/>
      <c r="Q18" s="6"/>
      <c r="R18" s="6"/>
      <c r="S18" s="6"/>
    </row>
    <row r="19" spans="1:19" x14ac:dyDescent="0.25">
      <c r="A19" s="6"/>
      <c r="B19" s="6"/>
      <c r="C19" s="6"/>
      <c r="D19" s="6"/>
      <c r="E19" s="6"/>
      <c r="F19" s="6"/>
      <c r="G19" s="6"/>
      <c r="H19" s="6"/>
      <c r="I19" s="6"/>
      <c r="J19" s="6"/>
      <c r="K19" s="6"/>
      <c r="L19" s="6"/>
      <c r="M19" s="6"/>
      <c r="N19" s="6"/>
      <c r="O19" s="6"/>
      <c r="P19" s="6"/>
      <c r="Q19" s="6"/>
      <c r="R19" s="6"/>
      <c r="S19" s="6"/>
    </row>
    <row r="20" spans="1:19" x14ac:dyDescent="0.25">
      <c r="A20" s="6"/>
      <c r="B20" s="6"/>
      <c r="C20" s="6"/>
      <c r="D20" s="6"/>
      <c r="E20" s="6"/>
      <c r="F20" s="6"/>
      <c r="G20" s="6"/>
      <c r="H20" s="6"/>
      <c r="I20" s="6"/>
      <c r="J20" s="6"/>
      <c r="K20" s="6"/>
      <c r="L20" s="6"/>
      <c r="M20" s="6"/>
      <c r="N20" s="6"/>
      <c r="O20" s="6"/>
      <c r="P20" s="6"/>
      <c r="Q20" s="6"/>
      <c r="R20" s="6"/>
      <c r="S20" s="6"/>
    </row>
    <row r="21" spans="1:19" x14ac:dyDescent="0.25">
      <c r="A21" s="6"/>
      <c r="B21" s="6"/>
      <c r="C21" s="6"/>
      <c r="D21" s="6"/>
      <c r="E21" s="6"/>
      <c r="F21" s="6"/>
      <c r="G21" s="6"/>
      <c r="H21" s="6"/>
      <c r="I21" s="6"/>
      <c r="J21" s="6"/>
      <c r="K21" s="6"/>
      <c r="L21" s="6"/>
      <c r="M21" s="6"/>
      <c r="N21" s="6"/>
      <c r="O21" s="6"/>
      <c r="P21" s="6"/>
      <c r="Q21" s="6"/>
      <c r="R21" s="6"/>
      <c r="S21" s="6"/>
    </row>
    <row r="22" spans="1:19" x14ac:dyDescent="0.25">
      <c r="A22" s="6"/>
      <c r="B22" s="6"/>
      <c r="C22" s="6"/>
      <c r="D22" s="6"/>
      <c r="E22" s="6"/>
      <c r="F22" s="6"/>
      <c r="G22" s="6"/>
      <c r="H22" s="6"/>
      <c r="I22" s="6"/>
      <c r="J22" s="6"/>
      <c r="K22" s="6"/>
      <c r="L22" s="6"/>
      <c r="M22" s="6"/>
      <c r="N22" s="6"/>
      <c r="O22" s="6"/>
      <c r="P22" s="6"/>
      <c r="Q22" s="6"/>
      <c r="R22" s="6"/>
      <c r="S22" s="6"/>
    </row>
    <row r="23" spans="1:19" x14ac:dyDescent="0.25">
      <c r="A23" s="6"/>
      <c r="B23" s="6"/>
      <c r="C23" s="6"/>
      <c r="D23" s="6"/>
      <c r="E23" s="6"/>
      <c r="F23" s="6"/>
      <c r="G23" s="6"/>
      <c r="H23" s="6"/>
      <c r="I23" s="6"/>
      <c r="J23" s="6"/>
      <c r="K23" s="6"/>
      <c r="L23" s="6"/>
      <c r="M23" s="6"/>
      <c r="N23" s="6"/>
      <c r="O23" s="6"/>
      <c r="P23" s="6"/>
      <c r="Q23" s="6"/>
      <c r="R23" s="6"/>
      <c r="S23" s="6"/>
    </row>
    <row r="24" spans="1:19" x14ac:dyDescent="0.25">
      <c r="A24" s="6"/>
      <c r="B24" s="6"/>
      <c r="C24" s="6"/>
      <c r="D24" s="6"/>
      <c r="E24" s="6"/>
      <c r="F24" s="6"/>
      <c r="G24" s="6"/>
      <c r="H24" s="6"/>
      <c r="I24" s="6"/>
      <c r="J24" s="6"/>
      <c r="K24" s="6"/>
      <c r="L24" s="6"/>
      <c r="M24" s="6"/>
      <c r="N24" s="6"/>
      <c r="O24" s="6"/>
      <c r="P24" s="6"/>
      <c r="Q24" s="6"/>
      <c r="R24" s="6"/>
      <c r="S24" s="6"/>
    </row>
    <row r="25" spans="1:19" x14ac:dyDescent="0.25">
      <c r="A25" s="6"/>
      <c r="B25" s="6"/>
      <c r="C25" s="6"/>
      <c r="D25" s="6"/>
      <c r="E25" s="6"/>
      <c r="F25" s="6"/>
      <c r="G25" s="6"/>
      <c r="H25" s="6"/>
      <c r="I25" s="6"/>
      <c r="J25" s="6"/>
      <c r="K25" s="6"/>
      <c r="L25" s="6"/>
      <c r="M25" s="6"/>
      <c r="N25" s="6"/>
      <c r="O25" s="6"/>
      <c r="P25" s="6"/>
      <c r="Q25" s="6"/>
      <c r="R25" s="6"/>
      <c r="S25" s="6"/>
    </row>
    <row r="26" spans="1:19" x14ac:dyDescent="0.25">
      <c r="A26" s="6"/>
      <c r="B26" s="6"/>
      <c r="C26" s="6"/>
      <c r="D26" s="6"/>
      <c r="E26" s="6"/>
      <c r="F26" s="6"/>
      <c r="G26" s="6"/>
      <c r="H26" s="6"/>
      <c r="I26" s="6"/>
      <c r="J26" s="6"/>
      <c r="K26" s="6"/>
      <c r="L26" s="6"/>
      <c r="M26" s="6"/>
      <c r="N26" s="6"/>
      <c r="O26" s="6"/>
      <c r="P26" s="6"/>
      <c r="Q26" s="6"/>
      <c r="R26" s="6"/>
      <c r="S26" s="6"/>
    </row>
    <row r="27" spans="1:19" x14ac:dyDescent="0.25">
      <c r="A27" s="6"/>
      <c r="B27" s="6"/>
      <c r="C27" s="6"/>
      <c r="D27" s="6"/>
      <c r="E27" s="6"/>
      <c r="F27" s="6"/>
      <c r="G27" s="6"/>
      <c r="H27" s="6"/>
      <c r="I27" s="6"/>
      <c r="J27" s="6"/>
      <c r="K27" s="6"/>
      <c r="L27" s="6"/>
      <c r="M27" s="6"/>
      <c r="N27" s="6"/>
      <c r="O27" s="6"/>
      <c r="P27" s="6"/>
      <c r="Q27" s="6"/>
      <c r="R27" s="6"/>
      <c r="S27" s="6"/>
    </row>
    <row r="28" spans="1:19" x14ac:dyDescent="0.25">
      <c r="A28" s="6"/>
      <c r="B28" s="6"/>
      <c r="C28" s="6"/>
      <c r="D28" s="6"/>
      <c r="E28" s="6"/>
      <c r="F28" s="6"/>
      <c r="G28" s="6"/>
      <c r="H28" s="6"/>
      <c r="I28" s="6"/>
      <c r="J28" s="6"/>
      <c r="K28" s="6"/>
      <c r="L28" s="6"/>
      <c r="M28" s="6"/>
      <c r="N28" s="6"/>
      <c r="O28" s="6"/>
      <c r="P28" s="6"/>
      <c r="Q28" s="6"/>
      <c r="R28" s="6"/>
      <c r="S28" s="6"/>
    </row>
    <row r="29" spans="1:19" x14ac:dyDescent="0.25">
      <c r="A29" s="6"/>
      <c r="B29" s="6"/>
      <c r="C29" s="6"/>
      <c r="D29" s="6"/>
      <c r="E29" s="6"/>
      <c r="F29" s="6"/>
      <c r="G29" s="6"/>
      <c r="H29" s="6"/>
      <c r="I29" s="6"/>
      <c r="J29" s="6"/>
      <c r="K29" s="6"/>
      <c r="L29" s="6"/>
      <c r="M29" s="6"/>
      <c r="N29" s="6"/>
      <c r="O29" s="6"/>
      <c r="P29" s="6"/>
      <c r="Q29" s="6"/>
      <c r="R29" s="6"/>
      <c r="S29" s="6"/>
    </row>
    <row r="30" spans="1:19" x14ac:dyDescent="0.25">
      <c r="A30" s="6"/>
      <c r="B30" s="6"/>
      <c r="C30" s="6"/>
      <c r="D30" s="6"/>
      <c r="E30" s="6"/>
      <c r="F30" s="6"/>
      <c r="G30" s="6"/>
      <c r="H30" s="6"/>
      <c r="I30" s="6"/>
      <c r="J30" s="6"/>
      <c r="K30" s="6"/>
      <c r="L30" s="6"/>
      <c r="M30" s="6"/>
      <c r="N30" s="6"/>
      <c r="O30" s="6"/>
      <c r="P30" s="6"/>
      <c r="Q30" s="6"/>
      <c r="R30" s="6"/>
      <c r="S30" s="6"/>
    </row>
    <row r="31" spans="1:19" x14ac:dyDescent="0.25">
      <c r="A31" s="6"/>
      <c r="B31" s="6"/>
      <c r="C31" s="6"/>
      <c r="D31" s="6"/>
      <c r="E31" s="6"/>
      <c r="F31" s="6"/>
      <c r="G31" s="6"/>
      <c r="H31" s="6"/>
      <c r="I31" s="6"/>
      <c r="J31" s="6"/>
      <c r="K31" s="6"/>
      <c r="L31" s="6"/>
      <c r="M31" s="6"/>
      <c r="N31" s="6"/>
      <c r="O31" s="6"/>
      <c r="P31" s="6"/>
      <c r="Q31" s="6"/>
      <c r="R31" s="6"/>
      <c r="S31" s="6"/>
    </row>
    <row r="32" spans="1:19" x14ac:dyDescent="0.25">
      <c r="A32" s="6"/>
      <c r="B32" s="6"/>
      <c r="C32" s="6"/>
      <c r="D32" s="6"/>
      <c r="E32" s="6"/>
      <c r="F32" s="6"/>
      <c r="G32" s="6"/>
      <c r="H32" s="6"/>
      <c r="I32" s="6"/>
      <c r="J32" s="6"/>
      <c r="K32" s="6"/>
      <c r="L32" s="6"/>
      <c r="M32" s="6"/>
      <c r="N32" s="6"/>
      <c r="O32" s="6"/>
      <c r="P32" s="6"/>
      <c r="Q32" s="6"/>
      <c r="R32" s="6"/>
      <c r="S32" s="6"/>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A8BC-94C6-4401-AFBB-45751DB45EE2}">
  <dimension ref="A1:R32"/>
  <sheetViews>
    <sheetView tabSelected="1" workbookViewId="0">
      <selection activeCell="I35" sqref="I35"/>
    </sheetView>
  </sheetViews>
  <sheetFormatPr defaultRowHeight="15" x14ac:dyDescent="0.25"/>
  <sheetData>
    <row r="1" spans="1:18" x14ac:dyDescent="0.25">
      <c r="A1" s="36" t="s">
        <v>260</v>
      </c>
      <c r="B1" s="37"/>
      <c r="C1" s="37"/>
      <c r="D1" s="37"/>
      <c r="E1" s="37"/>
      <c r="F1" s="37"/>
      <c r="G1" s="37"/>
      <c r="H1" s="37"/>
      <c r="I1" s="37"/>
      <c r="J1" s="37"/>
      <c r="K1" s="37"/>
      <c r="L1" s="37"/>
      <c r="M1" s="37"/>
      <c r="N1" s="37"/>
      <c r="O1" s="37"/>
      <c r="P1" s="37"/>
      <c r="Q1" s="37"/>
      <c r="R1" s="38"/>
    </row>
    <row r="2" spans="1:18" ht="15.75" thickBot="1" x14ac:dyDescent="0.3">
      <c r="A2" s="39"/>
      <c r="B2" s="40"/>
      <c r="C2" s="40"/>
      <c r="D2" s="40"/>
      <c r="E2" s="40"/>
      <c r="F2" s="40"/>
      <c r="G2" s="40"/>
      <c r="H2" s="40"/>
      <c r="I2" s="40"/>
      <c r="J2" s="40"/>
      <c r="K2" s="40"/>
      <c r="L2" s="40"/>
      <c r="M2" s="40"/>
      <c r="N2" s="40"/>
      <c r="O2" s="40"/>
      <c r="P2" s="40"/>
      <c r="Q2" s="40"/>
      <c r="R2" s="41"/>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x14ac:dyDescent="0.25">
      <c r="A9" s="8"/>
      <c r="B9" s="8"/>
      <c r="C9" s="8"/>
      <c r="D9" s="8"/>
      <c r="E9" s="8"/>
      <c r="F9" s="8"/>
      <c r="G9" s="8"/>
      <c r="H9" s="8"/>
      <c r="I9" s="8"/>
      <c r="J9" s="8"/>
      <c r="K9" s="8"/>
      <c r="L9" s="8"/>
      <c r="M9" s="8"/>
      <c r="N9" s="8"/>
      <c r="O9" s="8"/>
      <c r="P9" s="8"/>
      <c r="Q9" s="8"/>
      <c r="R9" s="8"/>
    </row>
    <row r="10" spans="1:18" x14ac:dyDescent="0.25">
      <c r="A10" s="8"/>
      <c r="B10" s="8"/>
      <c r="C10" s="8"/>
      <c r="D10" s="8"/>
      <c r="E10" s="8"/>
      <c r="F10" s="8"/>
      <c r="G10" s="8"/>
      <c r="H10" s="8"/>
      <c r="I10" s="8"/>
      <c r="J10" s="8"/>
      <c r="K10" s="8"/>
      <c r="L10" s="8"/>
      <c r="M10" s="8"/>
      <c r="N10" s="8"/>
      <c r="O10" s="8"/>
      <c r="P10" s="8"/>
      <c r="Q10" s="8"/>
      <c r="R10" s="8"/>
    </row>
    <row r="11" spans="1:18" x14ac:dyDescent="0.25">
      <c r="A11" s="8"/>
      <c r="B11" s="8"/>
      <c r="C11" s="8"/>
      <c r="D11" s="8"/>
      <c r="E11" s="8"/>
      <c r="F11" s="8"/>
      <c r="G11" s="8"/>
      <c r="H11" s="8"/>
      <c r="I11" s="8"/>
      <c r="J11" s="8"/>
      <c r="K11" s="8"/>
      <c r="L11" s="8"/>
      <c r="M11" s="8"/>
      <c r="N11" s="8"/>
      <c r="O11" s="8"/>
      <c r="P11" s="8"/>
      <c r="Q11" s="8"/>
      <c r="R11" s="8"/>
    </row>
    <row r="12" spans="1:18" x14ac:dyDescent="0.25">
      <c r="A12" s="8"/>
      <c r="B12" s="8"/>
      <c r="C12" s="8"/>
      <c r="D12" s="8"/>
      <c r="E12" s="8"/>
      <c r="F12" s="8"/>
      <c r="G12" s="8"/>
      <c r="H12" s="8"/>
      <c r="I12" s="8"/>
      <c r="J12" s="8"/>
      <c r="K12" s="8"/>
      <c r="L12" s="8"/>
      <c r="M12" s="8"/>
      <c r="N12" s="8"/>
      <c r="O12" s="8"/>
      <c r="P12" s="8"/>
      <c r="Q12" s="8"/>
      <c r="R12" s="8"/>
    </row>
    <row r="13" spans="1:18" x14ac:dyDescent="0.25">
      <c r="A13" s="8"/>
      <c r="B13" s="8"/>
      <c r="C13" s="8"/>
      <c r="D13" s="8"/>
      <c r="E13" s="8"/>
      <c r="F13" s="8"/>
      <c r="G13" s="8"/>
      <c r="H13" s="8"/>
      <c r="I13" s="8"/>
      <c r="J13" s="8"/>
      <c r="K13" s="8"/>
      <c r="L13" s="8"/>
      <c r="M13" s="8"/>
      <c r="N13" s="8"/>
      <c r="O13" s="8"/>
      <c r="P13" s="8"/>
      <c r="Q13" s="8"/>
      <c r="R13" s="8"/>
    </row>
    <row r="14" spans="1:18" x14ac:dyDescent="0.25">
      <c r="A14" s="8"/>
      <c r="B14" s="8"/>
      <c r="C14" s="8"/>
      <c r="D14" s="8"/>
      <c r="E14" s="8"/>
      <c r="F14" s="8"/>
      <c r="G14" s="8"/>
      <c r="H14" s="8"/>
      <c r="I14" s="8"/>
      <c r="J14" s="8"/>
      <c r="K14" s="8"/>
      <c r="L14" s="8"/>
      <c r="M14" s="8"/>
      <c r="N14" s="8"/>
      <c r="O14" s="8"/>
      <c r="P14" s="8"/>
      <c r="Q14" s="8"/>
      <c r="R14" s="8"/>
    </row>
    <row r="15" spans="1:18" x14ac:dyDescent="0.25">
      <c r="A15" s="8"/>
      <c r="B15" s="8"/>
      <c r="C15" s="8"/>
      <c r="D15" s="8"/>
      <c r="E15" s="8"/>
      <c r="F15" s="8"/>
      <c r="G15" s="8"/>
      <c r="H15" s="8"/>
      <c r="I15" s="8"/>
      <c r="J15" s="8"/>
      <c r="K15" s="8"/>
      <c r="L15" s="8"/>
      <c r="M15" s="8"/>
      <c r="N15" s="8"/>
      <c r="O15" s="8"/>
      <c r="P15" s="8"/>
      <c r="Q15" s="8"/>
      <c r="R15" s="8"/>
    </row>
    <row r="16" spans="1:18" x14ac:dyDescent="0.25">
      <c r="A16" s="8"/>
      <c r="B16" s="8"/>
      <c r="C16" s="8"/>
      <c r="D16" s="8"/>
      <c r="E16" s="8"/>
      <c r="F16" s="8"/>
      <c r="G16" s="8"/>
      <c r="H16" s="8"/>
      <c r="I16" s="8"/>
      <c r="J16" s="8"/>
      <c r="K16" s="8"/>
      <c r="L16" s="8"/>
      <c r="M16" s="8"/>
      <c r="N16" s="8"/>
      <c r="O16" s="8"/>
      <c r="P16" s="8"/>
      <c r="Q16" s="8"/>
      <c r="R16" s="8"/>
    </row>
    <row r="17" spans="1:18" x14ac:dyDescent="0.25">
      <c r="A17" s="8"/>
      <c r="B17" s="8"/>
      <c r="C17" s="8"/>
      <c r="D17" s="8"/>
      <c r="E17" s="8"/>
      <c r="F17" s="8"/>
      <c r="G17" s="8"/>
      <c r="H17" s="8"/>
      <c r="I17" s="8"/>
      <c r="J17" s="8"/>
      <c r="K17" s="8"/>
      <c r="L17" s="8"/>
      <c r="M17" s="8"/>
      <c r="N17" s="8"/>
      <c r="O17" s="8"/>
      <c r="P17" s="8"/>
      <c r="Q17" s="8"/>
      <c r="R17" s="8"/>
    </row>
    <row r="18" spans="1:18" x14ac:dyDescent="0.25">
      <c r="A18" s="8"/>
      <c r="B18" s="8"/>
      <c r="C18" s="8"/>
      <c r="D18" s="8"/>
      <c r="E18" s="8"/>
      <c r="F18" s="8"/>
      <c r="G18" s="8"/>
      <c r="H18" s="8"/>
      <c r="I18" s="8"/>
      <c r="J18" s="8"/>
      <c r="K18" s="8"/>
      <c r="L18" s="8"/>
      <c r="M18" s="8"/>
      <c r="N18" s="8"/>
      <c r="O18" s="8"/>
      <c r="P18" s="8"/>
      <c r="Q18" s="8"/>
      <c r="R18" s="8"/>
    </row>
    <row r="19" spans="1:18" x14ac:dyDescent="0.25">
      <c r="A19" s="8"/>
      <c r="B19" s="8"/>
      <c r="C19" s="8"/>
      <c r="D19" s="8"/>
      <c r="E19" s="8"/>
      <c r="F19" s="8"/>
      <c r="G19" s="8"/>
      <c r="H19" s="8"/>
      <c r="I19" s="8"/>
      <c r="J19" s="8"/>
      <c r="K19" s="8"/>
      <c r="L19" s="8"/>
      <c r="M19" s="8"/>
      <c r="N19" s="8"/>
      <c r="O19" s="8"/>
      <c r="P19" s="8"/>
      <c r="Q19" s="8"/>
      <c r="R19" s="8"/>
    </row>
    <row r="20" spans="1:18" x14ac:dyDescent="0.25">
      <c r="A20" s="8"/>
      <c r="B20" s="8"/>
      <c r="C20" s="8"/>
      <c r="D20" s="8"/>
      <c r="E20" s="8"/>
      <c r="F20" s="8"/>
      <c r="G20" s="8"/>
      <c r="H20" s="8"/>
      <c r="I20" s="8"/>
      <c r="J20" s="8"/>
      <c r="K20" s="8"/>
      <c r="L20" s="8"/>
      <c r="M20" s="8"/>
      <c r="N20" s="8"/>
      <c r="O20" s="8"/>
      <c r="P20" s="8"/>
      <c r="Q20" s="8"/>
      <c r="R20" s="8"/>
    </row>
    <row r="21" spans="1:18" x14ac:dyDescent="0.25">
      <c r="A21" s="8"/>
      <c r="B21" s="8"/>
      <c r="C21" s="8"/>
      <c r="D21" s="8"/>
      <c r="E21" s="8"/>
      <c r="F21" s="8"/>
      <c r="G21" s="8"/>
      <c r="H21" s="8"/>
      <c r="I21" s="8"/>
      <c r="J21" s="8"/>
      <c r="K21" s="8"/>
      <c r="L21" s="8"/>
      <c r="M21" s="8"/>
      <c r="N21" s="8"/>
      <c r="O21" s="8"/>
      <c r="P21" s="8"/>
      <c r="Q21" s="8"/>
      <c r="R21" s="8"/>
    </row>
    <row r="22" spans="1:18" x14ac:dyDescent="0.25">
      <c r="A22" s="8"/>
      <c r="B22" s="8"/>
      <c r="C22" s="8"/>
      <c r="D22" s="8"/>
      <c r="E22" s="8"/>
      <c r="F22" s="8"/>
      <c r="G22" s="8"/>
      <c r="H22" s="8"/>
      <c r="I22" s="8"/>
      <c r="J22" s="8"/>
      <c r="K22" s="8"/>
      <c r="L22" s="8"/>
      <c r="M22" s="8"/>
      <c r="N22" s="8"/>
      <c r="O22" s="8"/>
      <c r="P22" s="8"/>
      <c r="Q22" s="8"/>
      <c r="R22" s="8"/>
    </row>
    <row r="23" spans="1:18" x14ac:dyDescent="0.25">
      <c r="A23" s="8"/>
      <c r="B23" s="8"/>
      <c r="C23" s="8"/>
      <c r="D23" s="8"/>
      <c r="E23" s="8"/>
      <c r="F23" s="8"/>
      <c r="G23" s="8"/>
      <c r="H23" s="8"/>
      <c r="I23" s="8"/>
      <c r="J23" s="8"/>
      <c r="K23" s="8"/>
      <c r="L23" s="8"/>
      <c r="M23" s="8"/>
      <c r="N23" s="8"/>
      <c r="O23" s="8"/>
      <c r="P23" s="8"/>
      <c r="Q23" s="8"/>
      <c r="R23" s="8"/>
    </row>
    <row r="24" spans="1:18" x14ac:dyDescent="0.25">
      <c r="A24" s="8"/>
      <c r="B24" s="8"/>
      <c r="C24" s="8"/>
      <c r="D24" s="8"/>
      <c r="E24" s="8"/>
      <c r="F24" s="8"/>
      <c r="G24" s="8"/>
      <c r="H24" s="8"/>
      <c r="I24" s="8"/>
      <c r="J24" s="8"/>
      <c r="K24" s="8"/>
      <c r="L24" s="8"/>
      <c r="M24" s="8"/>
      <c r="N24" s="8"/>
      <c r="O24" s="8"/>
      <c r="P24" s="8"/>
      <c r="Q24" s="8"/>
      <c r="R24" s="8"/>
    </row>
    <row r="25" spans="1:18" x14ac:dyDescent="0.25">
      <c r="A25" s="8"/>
      <c r="B25" s="8"/>
      <c r="C25" s="8"/>
      <c r="D25" s="8"/>
      <c r="E25" s="8"/>
      <c r="F25" s="8"/>
      <c r="G25" s="8"/>
      <c r="H25" s="8"/>
      <c r="I25" s="8"/>
      <c r="J25" s="8"/>
      <c r="K25" s="8"/>
      <c r="L25" s="8"/>
      <c r="M25" s="8"/>
      <c r="N25" s="8"/>
      <c r="O25" s="8"/>
      <c r="P25" s="8"/>
      <c r="Q25" s="8"/>
      <c r="R25" s="8"/>
    </row>
    <row r="26" spans="1:18" x14ac:dyDescent="0.25">
      <c r="A26" s="8"/>
      <c r="B26" s="8"/>
      <c r="C26" s="8"/>
      <c r="D26" s="8"/>
      <c r="E26" s="8"/>
      <c r="F26" s="8"/>
      <c r="G26" s="8"/>
      <c r="H26" s="8"/>
      <c r="I26" s="8"/>
      <c r="J26" s="8"/>
      <c r="K26" s="8"/>
      <c r="L26" s="8"/>
      <c r="M26" s="8"/>
      <c r="N26" s="8"/>
      <c r="O26" s="8"/>
      <c r="P26" s="8"/>
      <c r="Q26" s="8"/>
      <c r="R26" s="8"/>
    </row>
    <row r="27" spans="1:18" x14ac:dyDescent="0.25">
      <c r="A27" s="8"/>
      <c r="B27" s="8"/>
      <c r="C27" s="8"/>
      <c r="D27" s="8"/>
      <c r="E27" s="8"/>
      <c r="F27" s="8"/>
      <c r="G27" s="8"/>
      <c r="H27" s="8"/>
      <c r="I27" s="8"/>
      <c r="J27" s="8"/>
      <c r="K27" s="8"/>
      <c r="L27" s="8"/>
      <c r="M27" s="8"/>
      <c r="N27" s="8"/>
      <c r="O27" s="8"/>
      <c r="P27" s="8"/>
      <c r="Q27" s="8"/>
      <c r="R27" s="8"/>
    </row>
    <row r="28" spans="1:18" x14ac:dyDescent="0.25">
      <c r="A28" s="8"/>
      <c r="B28" s="8"/>
      <c r="C28" s="8"/>
      <c r="D28" s="8"/>
      <c r="E28" s="8"/>
      <c r="F28" s="8"/>
      <c r="G28" s="8"/>
      <c r="H28" s="8"/>
      <c r="I28" s="8"/>
      <c r="J28" s="8"/>
      <c r="K28" s="8"/>
      <c r="L28" s="8"/>
      <c r="M28" s="8"/>
      <c r="N28" s="8"/>
      <c r="O28" s="8"/>
      <c r="P28" s="8"/>
      <c r="Q28" s="8"/>
      <c r="R28" s="8"/>
    </row>
    <row r="29" spans="1:18" x14ac:dyDescent="0.25">
      <c r="A29" s="8"/>
      <c r="B29" s="8"/>
      <c r="C29" s="8"/>
      <c r="D29" s="8"/>
      <c r="E29" s="8"/>
      <c r="F29" s="8"/>
      <c r="G29" s="8"/>
      <c r="H29" s="8"/>
      <c r="I29" s="8"/>
      <c r="J29" s="8"/>
      <c r="K29" s="8"/>
      <c r="L29" s="8"/>
      <c r="M29" s="8"/>
      <c r="N29" s="8"/>
      <c r="O29" s="8"/>
      <c r="P29" s="8"/>
      <c r="Q29" s="8"/>
      <c r="R29" s="8"/>
    </row>
    <row r="30" spans="1:18" x14ac:dyDescent="0.25">
      <c r="A30" s="8"/>
      <c r="B30" s="8"/>
      <c r="C30" s="8"/>
      <c r="D30" s="8"/>
      <c r="E30" s="8"/>
      <c r="F30" s="8"/>
      <c r="G30" s="8"/>
      <c r="H30" s="8"/>
      <c r="I30" s="8"/>
      <c r="J30" s="8"/>
      <c r="K30" s="8"/>
      <c r="L30" s="8"/>
      <c r="M30" s="8"/>
      <c r="N30" s="8"/>
      <c r="O30" s="8"/>
      <c r="P30" s="8"/>
      <c r="Q30" s="8"/>
      <c r="R30" s="8"/>
    </row>
    <row r="31" spans="1:18" x14ac:dyDescent="0.25">
      <c r="A31" s="8"/>
      <c r="B31" s="8"/>
      <c r="C31" s="8"/>
      <c r="D31" s="8"/>
      <c r="E31" s="8"/>
      <c r="F31" s="8"/>
      <c r="G31" s="8"/>
      <c r="H31" s="8"/>
      <c r="I31" s="8"/>
      <c r="J31" s="8"/>
      <c r="K31" s="8"/>
      <c r="L31" s="8"/>
      <c r="M31" s="8"/>
      <c r="N31" s="8"/>
      <c r="O31" s="8"/>
      <c r="P31" s="8"/>
      <c r="Q31" s="8"/>
      <c r="R31" s="8"/>
    </row>
    <row r="32" spans="1:18" x14ac:dyDescent="0.25">
      <c r="A32" s="8"/>
      <c r="B32" s="8"/>
      <c r="C32" s="8"/>
      <c r="D32" s="8"/>
      <c r="E32" s="8"/>
      <c r="F32" s="8"/>
      <c r="G32" s="8"/>
      <c r="H32" s="8"/>
      <c r="I32" s="8"/>
      <c r="J32" s="8"/>
      <c r="K32" s="8"/>
      <c r="L32" s="8"/>
      <c r="M32" s="8"/>
      <c r="N32" s="8"/>
      <c r="O32" s="8"/>
      <c r="P32" s="8"/>
      <c r="Q32" s="8"/>
      <c r="R32" s="8"/>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Master Data</vt:lpstr>
      <vt:lpstr>PPP</vt:lpstr>
      <vt:lpstr>PPPD</vt:lpstr>
      <vt:lpstr>LPED</vt:lpstr>
      <vt:lpstr>IOAD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2025-05-21T08:23:38Z</dcterms:created>
  <dcterms:modified xsi:type="dcterms:W3CDTF">2025-06-27T10:02:49Z</dcterms:modified>
</cp:coreProperties>
</file>