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0709FCD4-B0CC-451C-9BFE-BE6F2A176140}" xr6:coauthVersionLast="47" xr6:coauthVersionMax="47" xr10:uidLastSave="{00000000-0000-0000-0000-000000000000}"/>
  <bookViews>
    <workbookView xWindow="516" yWindow="1572" windowWidth="22128" windowHeight="1158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Grade">'Minif &amp; Maxif'!$C$5:$C$54</definedName>
    <definedName name="manager">Averageif!$H$5:$H$25</definedName>
    <definedName name="Revenue">SUMIF!$F$4:$F$9</definedName>
    <definedName name="Score">'Minif &amp; Maxif'!$B$5:$B$54</definedName>
    <definedName name="Student">'Minif &amp; Maxif'!$A$5:$A$54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F28" i="4"/>
  <c r="F25" i="4"/>
  <c r="F26" i="4"/>
  <c r="F27" i="4"/>
  <c r="F24" i="4"/>
  <c r="E24" i="4"/>
  <c r="E28" i="4"/>
  <c r="E25" i="4"/>
  <c r="E26" i="4"/>
  <c r="E27" i="4"/>
  <c r="E16" i="4"/>
  <c r="E17" i="4"/>
  <c r="E18" i="4"/>
  <c r="E15" i="4"/>
  <c r="E19" i="4" s="1"/>
  <c r="F19" i="4"/>
  <c r="F18" i="4"/>
  <c r="F16" i="4"/>
  <c r="F17" i="4"/>
  <c r="F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<sst xmlns="http://schemas.openxmlformats.org/spreadsheetml/2006/main" count="128" uniqueCount="84">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</sst>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zoomScale="72" workbookViewId="0">
      <selection activeCell="I31" sqref="I31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8.554687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SUMIF($D$4:$D$9,D15,$E$4:$E$9)</f>
        <v>8</v>
      </c>
      <c r="F15" s="34">
        <f>SUMIF(Builder,D15,$F$4:$F$9)</f>
        <v>3112</v>
      </c>
      <c r="H15" s="30"/>
    </row>
    <row r="16" spans="1:8" ht="15.6" x14ac:dyDescent="0.3">
      <c r="D16" s="20" t="s">
        <v>74</v>
      </c>
      <c r="E16" s="34">
        <f t="shared" ref="E16:E18" si="0">SUMIF($D$4:$D$9,D16,$E$4:$E$9)</f>
        <v>13</v>
      </c>
      <c r="F16" s="34">
        <f>SUMIF(Builder,D16,$F$4:$F$9)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>SUMIF(Builder,D17,$F$4:$F$9)</f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>SUMIF(Builder,D18,$F$4:$F$9)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SUMIFS($E$4:$E$9,$C$4:$C$9,$C$23,$D$4:$D$9,D24)</f>
        <v>8</v>
      </c>
      <c r="F24" s="34">
        <f>SUMIFS($F$4:$F$9,$C$4:$C$9,$C$23,$D$4:$D$9,D24)</f>
        <v>3112</v>
      </c>
    </row>
    <row r="25" spans="2:8" ht="15.6" x14ac:dyDescent="0.3">
      <c r="B25" s="25"/>
      <c r="D25" s="20" t="s">
        <v>74</v>
      </c>
      <c r="E25" s="34">
        <f t="shared" ref="E25:E27" si="1">SUMIFS($E$4:$E$9,$C$4:$C$9,$C$23,$D$4:$D$9,D25)</f>
        <v>0</v>
      </c>
      <c r="F25" s="34">
        <f t="shared" ref="F25:F27" si="2">SUMIFS($F$4:$F$9,$C$4:$C$9,$C$23,$D$4:$D$9,D25)</f>
        <v>0</v>
      </c>
    </row>
    <row r="26" spans="2:8" ht="15.6" x14ac:dyDescent="0.3">
      <c r="B26" s="25"/>
      <c r="D26" s="20" t="s">
        <v>77</v>
      </c>
      <c r="E26" s="34">
        <f t="shared" si="1"/>
        <v>8</v>
      </c>
      <c r="F26" s="34">
        <f t="shared" si="2"/>
        <v>5840</v>
      </c>
    </row>
    <row r="27" spans="2:8" ht="15.6" x14ac:dyDescent="0.3">
      <c r="B27" s="25"/>
      <c r="D27" s="20" t="s">
        <v>79</v>
      </c>
      <c r="E27" s="34">
        <f t="shared" si="1"/>
        <v>0</v>
      </c>
      <c r="F27" s="34">
        <f t="shared" si="2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opLeftCell="A4" zoomScale="94" workbookViewId="0">
      <selection activeCell="B14" sqref="B14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AVERAGEIF(manager,$A9,$I$5:$I$25)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AVERAGEIF(manager,$A10,$I$5:$I$25)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AVERAGEIF(manager,$A11,$I$5:$I$25)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zoomScale="72" workbookViewId="0">
      <selection activeCell="I14" sqref="I14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_xlfn.MINIFS(Score,Grade,$J5)</f>
        <v>90</v>
      </c>
      <c r="I5" s="12">
        <f>_xlfn.MAXIFS(Score,Grade,$J5)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_xlfn.MINIFS(Score,Grade,$J6)</f>
        <v>81</v>
      </c>
      <c r="I6" s="12">
        <f>_xlfn.MAXIFS(Score,Grade,$J6)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_xlfn.MINIFS(Score,Grade,$J7)</f>
        <v>51</v>
      </c>
      <c r="I7" s="12">
        <f>_xlfn.MAXIFS(Score,Grade,$J7)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_xlfn.MINIFS(Score,Grade,$J8)</f>
        <v>44</v>
      </c>
      <c r="I8" s="12">
        <f>_xlfn.MAXIFS(Score,Grade,$J8)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_xlfn.MINIFS(Score,Grade,$J9)</f>
        <v>31</v>
      </c>
      <c r="I9" s="12">
        <f>_xlfn.MAXIFS(Score,Grade,$J9)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SUMIF</vt:lpstr>
      <vt:lpstr>Averageif</vt:lpstr>
      <vt:lpstr>Minif &amp; Maxif</vt:lpstr>
      <vt:lpstr>Builder</vt:lpstr>
      <vt:lpstr>Grade</vt:lpstr>
      <vt:lpstr>manager</vt:lpstr>
      <vt:lpstr>Revenue</vt:lpstr>
      <vt:lpstr>Score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2022-12-19T05:29:16Z</dcterms:modified>
</cp:coreProperties>
</file>