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 Computers\Downloads\"/>
    </mc:Choice>
  </mc:AlternateContent>
  <xr:revisionPtr revIDLastSave="0" documentId="13_ncr:1_{F03C3149-8BA8-4D27-BF60-E109AD9F08B5}" xr6:coauthVersionLast="47" xr6:coauthVersionMax="47" xr10:uidLastSave="{00000000-0000-0000-0000-000000000000}"/>
  <bookViews>
    <workbookView xWindow="-108" yWindow="-108" windowWidth="23256" windowHeight="12576" xr2:uid="{23EC3F45-203C-42EB-BFD7-3617758E7109}"/>
  </bookViews>
  <sheets>
    <sheet name="Text" sheetId="1" r:id="rId1"/>
    <sheet name="Text-C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9" i="1"/>
  <c r="H10" i="1"/>
  <c r="G8" i="1"/>
  <c r="G9" i="1"/>
  <c r="G10" i="1"/>
  <c r="F8" i="1"/>
  <c r="F9" i="1"/>
  <c r="F10" i="1"/>
  <c r="H7" i="1"/>
  <c r="G7" i="1"/>
  <c r="F7" i="1"/>
  <c r="F3" i="1"/>
  <c r="C12" i="1"/>
  <c r="C11" i="1"/>
  <c r="C9" i="1"/>
  <c r="C8" i="1"/>
  <c r="C6" i="1"/>
  <c r="C7" i="1"/>
  <c r="C5" i="1"/>
  <c r="C4" i="1"/>
  <c r="C3" i="1"/>
</calcChain>
</file>

<file path=xl/sharedStrings.xml><?xml version="1.0" encoding="utf-8"?>
<sst xmlns="http://schemas.openxmlformats.org/spreadsheetml/2006/main" count="307" uniqueCount="304">
  <si>
    <t>InterNatiOnAl</t>
  </si>
  <si>
    <t>Trim</t>
  </si>
  <si>
    <t>Proper</t>
  </si>
  <si>
    <t xml:space="preserve">  Jack   Kelly  </t>
  </si>
  <si>
    <t>Upper</t>
  </si>
  <si>
    <t>Lower</t>
  </si>
  <si>
    <t>left</t>
  </si>
  <si>
    <t>Trimmed</t>
  </si>
  <si>
    <t>First Name</t>
  </si>
  <si>
    <t>Last Name</t>
  </si>
  <si>
    <t xml:space="preserve">Full (Last, First) </t>
  </si>
  <si>
    <t>Right</t>
  </si>
  <si>
    <t>Jane  Fonda</t>
  </si>
  <si>
    <t>Mid</t>
  </si>
  <si>
    <t xml:space="preserve">  Ingrid Bergman</t>
  </si>
  <si>
    <t>Len</t>
  </si>
  <si>
    <t>Audrey  Hepburn</t>
  </si>
  <si>
    <t>Find</t>
  </si>
  <si>
    <t>Search</t>
  </si>
  <si>
    <t>First Name,UserID,Test 1,Test 2,Test 3,Test 4,Quiz 1,Quiz 2,Quiz 3,Quiz 4,HW 1,HW 2,HW 3</t>
  </si>
  <si>
    <t xml:space="preserve"> Jon,ZAA852,97,90,68,93,20,21,21,23,29,33,31</t>
  </si>
  <si>
    <t xml:space="preserve"> Tristian,RXC606,88,96,70,79,21,18,24,25,31,27,33</t>
  </si>
  <si>
    <t xml:space="preserve"> Kalel,RXP479,92,87,53,90,22,22,20,25,26,31,29</t>
  </si>
  <si>
    <t xml:space="preserve"> Lauren,RXT321,92,90,45,91,24,19,25,20,33,33,28</t>
  </si>
  <si>
    <t xml:space="preserve"> Hunter,SJP626,92,88,46,90,20,21,20,20,27,28,28</t>
  </si>
  <si>
    <t xml:space="preserve"> Alexandria,KXV638,91,93,54,94,20,20,22,25,27,34,31</t>
  </si>
  <si>
    <t xml:space="preserve"> Dallas,LWB217,94,89,44,72,20,20,25,22,28,32,31</t>
  </si>
  <si>
    <t xml:space="preserve"> Miles,LXC481,92,90,74,68,21,24,22,22,27,28,29</t>
  </si>
  <si>
    <t xml:space="preserve"> Winnie,LXL805,80,90,65,91,20,21,21,18,33,34,32</t>
  </si>
  <si>
    <t xml:space="preserve"> Charli,LXM682,96,82,40,78,23,22,24,18,33,29,30</t>
  </si>
  <si>
    <t xml:space="preserve"> Zaniyah,MDS517,91,84,90,77,23,23,22,19,27,29,28</t>
  </si>
  <si>
    <t xml:space="preserve"> Melany,MJW651,91,77,72,85,21,23,25,24,31,29,29</t>
  </si>
  <si>
    <t xml:space="preserve"> Talon,MXA820,86,79,47,88,23,23,21,23,33,30,30</t>
  </si>
  <si>
    <t xml:space="preserve"> Melvin,MXG453,85,93,46,82,23,21,21,24,31,31,28</t>
  </si>
  <si>
    <t>Aditi,MXJ869,89,68,45,88,25,22,21,19,28,34,28</t>
  </si>
  <si>
    <t xml:space="preserve"> Maisie,MXM259,95,73,51,66,25,25,23,18,33,28,31</t>
  </si>
  <si>
    <t xml:space="preserve"> Helena,MXR447,89,78,72,71,22,18,23,17,26,30,33</t>
  </si>
  <si>
    <t xml:space="preserve"> Manuel,MXS535,83,78,87,81,21,18,22,18,33,31,28</t>
  </si>
  <si>
    <t xml:space="preserve"> Emory,SUK436,87,79,56,73,25,24,25,22,27,25,30</t>
  </si>
  <si>
    <t xml:space="preserve"> Kinley,SVD773,89,79,58,83,21,23,24,22,32,34,28</t>
  </si>
  <si>
    <t xml:space="preserve"> Alma,SXA553,85,79,100,70,23,21,21,22,32,29,31</t>
  </si>
  <si>
    <t xml:space="preserve"> Reign,SXB257,88,80,53,85,24,20,20,25,32,33,31</t>
  </si>
  <si>
    <t xml:space="preserve"> Justice,SXB664,89,80,49,62,21,22,25,24,29,32,29</t>
  </si>
  <si>
    <t xml:space="preserve"> Paris,SXF387,84,81,71,83,25,19,24,22,31,30,30</t>
  </si>
  <si>
    <t xml:space="preserve"> Lyric,SXG809,81,83,81,73,23,24,20,23,30,32,31</t>
  </si>
  <si>
    <t xml:space="preserve"> Brandon,SXJ351,86,84,72,69,23,24,24,22,32,30,32</t>
  </si>
  <si>
    <t xml:space="preserve"> Estella,SXK544,87,85,45,72,24,25,23,22,27,28,33</t>
  </si>
  <si>
    <t>Shruti,SXN566,88,85,82,75,24,23,24,23,28,25,30</t>
  </si>
  <si>
    <t xml:space="preserve"> Ayan,SXP361,90,86,41,66,21,24,23,23,27,25,33</t>
  </si>
  <si>
    <t xml:space="preserve"> Maren,SXP449,86,86,45,54,24,23,25,24,32,30,33</t>
  </si>
  <si>
    <t xml:space="preserve"> Daniela,SXP668,76,86,46,56,23,19,25,22,30,26,28</t>
  </si>
  <si>
    <t xml:space="preserve"> Logan,SXP681,94,49,91,94,24,24,24,24,33,34,32</t>
  </si>
  <si>
    <t xml:space="preserve"> Gatlin,SXS383,82,87,67,71,25,23,22,22,29,25,31</t>
  </si>
  <si>
    <t xml:space="preserve"> Addilyn,SXT233,81,87,64,63,21,18,22,25,27,33,33</t>
  </si>
  <si>
    <t xml:space="preserve"> Mustafa,SXV495,79,92,40,72,25,19,25,23,31,29,31</t>
  </si>
  <si>
    <t xml:space="preserve"> Graham,TXH402,76,75,51,64,22,19,20,22,33,34,33</t>
  </si>
  <si>
    <t xml:space="preserve"> Sasha,TXM635,74,65,65,75,23,21,23,24,29,28,29</t>
  </si>
  <si>
    <t xml:space="preserve"> Angie,UBP787,60,80,89,66,20,25,10,25,26,30,29</t>
  </si>
  <si>
    <t xml:space="preserve"> Sekani,VXN727,76,73,64,48,22,22,10,23,32,27,32</t>
  </si>
  <si>
    <t xml:space="preserve"> Emory,MXZ575,76,70,68,55,22,19,19,24,31,32,30</t>
  </si>
  <si>
    <t xml:space="preserve"> Rylie,NAG620,71,75,84,73,23,21,17,22,30,32,28</t>
  </si>
  <si>
    <t xml:space="preserve"> Meadow,NVB255,69,79,65,62,21,22,15,25,33,28,29</t>
  </si>
  <si>
    <t xml:space="preserve"> Brandon,AAJ534,72,72,99,45,23,18,14,22,29,33,33</t>
  </si>
  <si>
    <t xml:space="preserve"> Casen,AHS446,70,72,66,50,21,23,14,25,27,33,32</t>
  </si>
  <si>
    <t xml:space="preserve"> Creed,AMB350,70,63,96,68,25,23,23,25,27,29,30</t>
  </si>
  <si>
    <t xml:space="preserve"> Andrew,AMB556,73,53,40,68,24,25,10,22,30,27,30</t>
  </si>
  <si>
    <t xml:space="preserve"> Demetrius,AXA770,64,69,62,73,23,18,22,24,31,31,28</t>
  </si>
  <si>
    <t xml:space="preserve"> Phoenix,AXP686,70,53,87,61,21,19,19,23,31,34,30</t>
  </si>
  <si>
    <t xml:space="preserve"> Harlem,AXS620,60,64,88,67,22,25,10,18,28,32,30</t>
  </si>
  <si>
    <t xml:space="preserve"> Jayson,AXS822,52,74,81,25,24,22,16,23,29,31,30</t>
  </si>
  <si>
    <t>Li,AXZ533,56,56,46,68,25,19,22,22,27,28,32</t>
  </si>
  <si>
    <t>Sahana,BXR386,56,60,59,56,21,21,23,22,28,30,29</t>
  </si>
  <si>
    <t xml:space="preserve"> Larry,BXR550,59,45,46,61,21,25,24,20,30,29,28</t>
  </si>
  <si>
    <t xml:space="preserve"> Estella,CXR719,64,57,99,47,23,21,24,17,30,25,29</t>
  </si>
  <si>
    <t xml:space="preserve"> Rex,DAD399,60,47,45,45,22,20,23,25,31,29,29</t>
  </si>
  <si>
    <t xml:space="preserve"> Kaysen,DRR238,56,53,42,54,23,19,23,22,28,34,28</t>
  </si>
  <si>
    <t xml:space="preserve"> Ryker,DXG717,56,47,90,45,22,18,12,18,32,29,30</t>
  </si>
  <si>
    <t xml:space="preserve"> Cannon,FHS576,53,48,85,36,25,20,13,23,27,34,28</t>
  </si>
  <si>
    <t xml:space="preserve"> Clay,GXN577,39,42,46,53,20,21,12,20,29,29,32</t>
  </si>
  <si>
    <t xml:space="preserve"> Pablo,GXS618,47,27,98,34,25,19,19,18,26,25,33</t>
  </si>
  <si>
    <t xml:space="preserve"> Clarissa,HXG564,31,33,77,46,23,22,14,17,33,28,29</t>
  </si>
  <si>
    <t>Rajesh,HXM394,54,29,74,32,21,18,21,21,29,28,31</t>
  </si>
  <si>
    <t xml:space="preserve"> Jesse,HXP686,40,32,45,37,20,22,14,24,31,32,29</t>
  </si>
  <si>
    <t xml:space="preserve"> Brantley,ISG568,25,29,59,27,21,21,23,21,26,33,28</t>
  </si>
  <si>
    <t xml:space="preserve"> Cassandra,JMS697,46,30,98,0,20,23,20,21,30,32,33</t>
  </si>
  <si>
    <t xml:space="preserve"> Bodie,JXK790,96,95,67,35,20,25,25,18,27,34,32</t>
  </si>
  <si>
    <t xml:space="preserve"> Makenzie,JXP275,87,82,84,46,25,23,24,25,32,25,28</t>
  </si>
  <si>
    <t xml:space="preserve"> Ezra,JXS554,93,93,74,47,21,19,14,19,31,30,29</t>
  </si>
  <si>
    <t xml:space="preserve"> Boston,JXZ272,93,90,79,54,20,20,21,22,28,33,28</t>
  </si>
  <si>
    <t xml:space="preserve"> Atlas,JZF635,85,83,80,66,24,18,25,17,27,27,28</t>
  </si>
  <si>
    <t xml:space="preserve"> Ibrahim,KMS675,26,87,56,69,21,20,17,17,27,25,33</t>
  </si>
  <si>
    <t xml:space="preserve"> Sebastian,KXB306,59,83,68,69,24,18,21,20,26,27,30</t>
  </si>
  <si>
    <t xml:space="preserve"> Zaiden,CAE227,64,83,67,70,25,18,11,23,33,27,30</t>
  </si>
  <si>
    <t xml:space="preserve"> Brecken,CDE565,68,77,59,70,22,21,25,24,27,29,31</t>
  </si>
  <si>
    <t>Ahmed,CJL660,72,84,42,70,24,25,23,25,32,27,31</t>
  </si>
  <si>
    <t xml:space="preserve"> Felix,CRE281,73,84,100,72,23,21,18,20,29,34,28</t>
  </si>
  <si>
    <t xml:space="preserve"> Cadence,CSM231,74,74,71,73,22,23,15,24,31,26,28</t>
  </si>
  <si>
    <t xml:space="preserve"> Ayleen,KXD878,75,81,72,73,22,25,12,17,29,34,32</t>
  </si>
  <si>
    <t xml:space="preserve"> Oscar,KXH384,76,81,90,73,24,20,19,21,29,29,28</t>
  </si>
  <si>
    <t xml:space="preserve"> John,KXN807,78,64,86,74,23,24,16,23,31,27,28</t>
  </si>
  <si>
    <t xml:space="preserve"> Leland,KXR253,79,68,75,76,21,18,19,25,28,28,32</t>
  </si>
  <si>
    <t xml:space="preserve"> Lian,KXS249,81,78,83,77,23,22,13,17,31,33,30</t>
  </si>
  <si>
    <t>Dilip,NXA657,83,70,64,77,25,22,24,17,29,26,33</t>
  </si>
  <si>
    <t xml:space="preserve"> Jaylin,NXA694,83,60,78,78,24,24,23,25,29,26,28</t>
  </si>
  <si>
    <t xml:space="preserve"> Oaklee,NXK520,83,85,97,80,22,18,16,25,26,28,32</t>
  </si>
  <si>
    <t xml:space="preserve"> Xander,PTD394,84,81,45,81,21,20,25,20,31,33,31</t>
  </si>
  <si>
    <t xml:space="preserve"> Henrik,PVB370,84,82,50,82,21,23,11,19,28,31,28</t>
  </si>
  <si>
    <t xml:space="preserve"> Mohamed,PXS327,85,79,94,82,24,23,12,23,32,28,31</t>
  </si>
  <si>
    <t xml:space="preserve"> Jakob,RDS268,85,69,56,83,20,23,21,21,33,31,32</t>
  </si>
  <si>
    <t xml:space="preserve"> Justin,VXY427,88,74,45,86,22,25,21,20,33,28,28</t>
  </si>
  <si>
    <t xml:space="preserve"> Kamryn,WCB260,89,73,48,86,23,24,15,19,29,33,33</t>
  </si>
  <si>
    <t xml:space="preserve"> Serena,WXH806,89,60,73,90,20,23,25,19,26,27,32</t>
  </si>
  <si>
    <t xml:space="preserve"> Yaretzi,YAS519,90,73,63,90,20,21,16,25,30,33,32</t>
  </si>
  <si>
    <t xml:space="preserve"> Ariel,YDN893,90,49,85,94,24,24,16,17,32,29,33</t>
  </si>
  <si>
    <t xml:space="preserve"> Edison,YXT355,90,23,99,98,22,18,14,21,27,31,28</t>
  </si>
  <si>
    <t xml:space="preserve"> </t>
  </si>
  <si>
    <t xml:space="preserve"> Jon</t>
  </si>
  <si>
    <t>ZAA852</t>
  </si>
  <si>
    <t xml:space="preserve"> Tristian</t>
  </si>
  <si>
    <t>RXC606</t>
  </si>
  <si>
    <t xml:space="preserve"> Kalel</t>
  </si>
  <si>
    <t>RXP479</t>
  </si>
  <si>
    <t xml:space="preserve"> Lauren</t>
  </si>
  <si>
    <t>RXT321</t>
  </si>
  <si>
    <t xml:space="preserve"> Hunter</t>
  </si>
  <si>
    <t>SJP626</t>
  </si>
  <si>
    <t xml:space="preserve"> Alexandria</t>
  </si>
  <si>
    <t>KXV638</t>
  </si>
  <si>
    <t xml:space="preserve"> Dallas</t>
  </si>
  <si>
    <t>LWB217</t>
  </si>
  <si>
    <t xml:space="preserve"> Miles</t>
  </si>
  <si>
    <t>LXC481</t>
  </si>
  <si>
    <t xml:space="preserve"> Winnie</t>
  </si>
  <si>
    <t>LXL805</t>
  </si>
  <si>
    <t xml:space="preserve"> Charli</t>
  </si>
  <si>
    <t>LXM682</t>
  </si>
  <si>
    <t xml:space="preserve"> Zaniyah</t>
  </si>
  <si>
    <t>MDS517</t>
  </si>
  <si>
    <t xml:space="preserve"> Melany</t>
  </si>
  <si>
    <t>MJW651</t>
  </si>
  <si>
    <t xml:space="preserve"> Talon</t>
  </si>
  <si>
    <t>MXA820</t>
  </si>
  <si>
    <t xml:space="preserve"> Melvin</t>
  </si>
  <si>
    <t>MXG453</t>
  </si>
  <si>
    <t>Aditi</t>
  </si>
  <si>
    <t>MXJ869</t>
  </si>
  <si>
    <t xml:space="preserve"> Maisie</t>
  </si>
  <si>
    <t>MXM259</t>
  </si>
  <si>
    <t xml:space="preserve"> Helena</t>
  </si>
  <si>
    <t>MXR447</t>
  </si>
  <si>
    <t xml:space="preserve"> Manuel</t>
  </si>
  <si>
    <t>MXS535</t>
  </si>
  <si>
    <t xml:space="preserve"> Emory</t>
  </si>
  <si>
    <t>SUK436</t>
  </si>
  <si>
    <t xml:space="preserve"> Kinley</t>
  </si>
  <si>
    <t>SVD773</t>
  </si>
  <si>
    <t xml:space="preserve"> Alma</t>
  </si>
  <si>
    <t>SXA553</t>
  </si>
  <si>
    <t xml:space="preserve"> Reign</t>
  </si>
  <si>
    <t>SXB257</t>
  </si>
  <si>
    <t xml:space="preserve"> Justice</t>
  </si>
  <si>
    <t>SXB664</t>
  </si>
  <si>
    <t xml:space="preserve"> Paris</t>
  </si>
  <si>
    <t>SXF387</t>
  </si>
  <si>
    <t xml:space="preserve"> Lyric</t>
  </si>
  <si>
    <t>SXG809</t>
  </si>
  <si>
    <t xml:space="preserve"> Brandon</t>
  </si>
  <si>
    <t>SXJ351</t>
  </si>
  <si>
    <t xml:space="preserve"> Estella</t>
  </si>
  <si>
    <t>SXK544</t>
  </si>
  <si>
    <t>Shruti</t>
  </si>
  <si>
    <t>SXN566</t>
  </si>
  <si>
    <t xml:space="preserve"> Ayan</t>
  </si>
  <si>
    <t>SXP361</t>
  </si>
  <si>
    <t xml:space="preserve"> Maren</t>
  </si>
  <si>
    <t>SXP449</t>
  </si>
  <si>
    <t xml:space="preserve"> Daniela</t>
  </si>
  <si>
    <t>SXP668</t>
  </si>
  <si>
    <t xml:space="preserve"> Logan</t>
  </si>
  <si>
    <t>SXP681</t>
  </si>
  <si>
    <t xml:space="preserve"> Gatlin</t>
  </si>
  <si>
    <t>SXS383</t>
  </si>
  <si>
    <t xml:space="preserve"> Addilyn</t>
  </si>
  <si>
    <t>SXT233</t>
  </si>
  <si>
    <t xml:space="preserve"> Mustafa</t>
  </si>
  <si>
    <t>SXV495</t>
  </si>
  <si>
    <t xml:space="preserve"> Graham</t>
  </si>
  <si>
    <t>TXH402</t>
  </si>
  <si>
    <t xml:space="preserve"> Sasha</t>
  </si>
  <si>
    <t>TXM635</t>
  </si>
  <si>
    <t xml:space="preserve"> Angie</t>
  </si>
  <si>
    <t>UBP787</t>
  </si>
  <si>
    <t xml:space="preserve"> Sekani</t>
  </si>
  <si>
    <t>VXN727</t>
  </si>
  <si>
    <t>MXZ575</t>
  </si>
  <si>
    <t xml:space="preserve"> Rylie</t>
  </si>
  <si>
    <t>NAG620</t>
  </si>
  <si>
    <t xml:space="preserve"> Meadow</t>
  </si>
  <si>
    <t>NVB255</t>
  </si>
  <si>
    <t>AAJ534</t>
  </si>
  <si>
    <t xml:space="preserve"> Casen</t>
  </si>
  <si>
    <t>AHS446</t>
  </si>
  <si>
    <t xml:space="preserve"> Creed</t>
  </si>
  <si>
    <t>AMB350</t>
  </si>
  <si>
    <t xml:space="preserve"> Andrew</t>
  </si>
  <si>
    <t>AMB556</t>
  </si>
  <si>
    <t xml:space="preserve"> Demetrius</t>
  </si>
  <si>
    <t>AXA770</t>
  </si>
  <si>
    <t xml:space="preserve"> Phoenix</t>
  </si>
  <si>
    <t>AXP686</t>
  </si>
  <si>
    <t xml:space="preserve"> Harlem</t>
  </si>
  <si>
    <t>AXS620</t>
  </si>
  <si>
    <t xml:space="preserve"> Jayson</t>
  </si>
  <si>
    <t>AXS822</t>
  </si>
  <si>
    <t>Li</t>
  </si>
  <si>
    <t>AXZ533</t>
  </si>
  <si>
    <t>Sahana</t>
  </si>
  <si>
    <t>BXR386</t>
  </si>
  <si>
    <t xml:space="preserve"> Larry</t>
  </si>
  <si>
    <t>BXR550</t>
  </si>
  <si>
    <t>CXR719</t>
  </si>
  <si>
    <t xml:space="preserve"> Rex</t>
  </si>
  <si>
    <t>DAD399</t>
  </si>
  <si>
    <t xml:space="preserve"> Kaysen</t>
  </si>
  <si>
    <t>DRR238</t>
  </si>
  <si>
    <t xml:space="preserve"> Ryker</t>
  </si>
  <si>
    <t>DXG717</t>
  </si>
  <si>
    <t xml:space="preserve"> Cannon</t>
  </si>
  <si>
    <t>FHS576</t>
  </si>
  <si>
    <t xml:space="preserve"> Clay</t>
  </si>
  <si>
    <t>GXN577</t>
  </si>
  <si>
    <t xml:space="preserve"> Pablo</t>
  </si>
  <si>
    <t>GXS618</t>
  </si>
  <si>
    <t xml:space="preserve"> Clarissa</t>
  </si>
  <si>
    <t>HXG564</t>
  </si>
  <si>
    <t>Rajesh</t>
  </si>
  <si>
    <t>HXM394</t>
  </si>
  <si>
    <t xml:space="preserve"> Jesse</t>
  </si>
  <si>
    <t>HXP686</t>
  </si>
  <si>
    <t xml:space="preserve"> Brantley</t>
  </si>
  <si>
    <t>ISG568</t>
  </si>
  <si>
    <t xml:space="preserve"> Cassandra</t>
  </si>
  <si>
    <t>JMS697</t>
  </si>
  <si>
    <t xml:space="preserve"> Bodie</t>
  </si>
  <si>
    <t>JXK790</t>
  </si>
  <si>
    <t xml:space="preserve"> Makenzie</t>
  </si>
  <si>
    <t>JXP275</t>
  </si>
  <si>
    <t xml:space="preserve"> Ezra</t>
  </si>
  <si>
    <t>JXS554</t>
  </si>
  <si>
    <t xml:space="preserve"> Boston</t>
  </si>
  <si>
    <t>JXZ272</t>
  </si>
  <si>
    <t xml:space="preserve"> Atlas</t>
  </si>
  <si>
    <t>JZF635</t>
  </si>
  <si>
    <t xml:space="preserve"> Ibrahim</t>
  </si>
  <si>
    <t>KMS675</t>
  </si>
  <si>
    <t xml:space="preserve"> Sebastian</t>
  </si>
  <si>
    <t>KXB306</t>
  </si>
  <si>
    <t xml:space="preserve"> Zaiden</t>
  </si>
  <si>
    <t>CAE227</t>
  </si>
  <si>
    <t xml:space="preserve"> Brecken</t>
  </si>
  <si>
    <t>CDE565</t>
  </si>
  <si>
    <t>Ahmed</t>
  </si>
  <si>
    <t>CJL660</t>
  </si>
  <si>
    <t xml:space="preserve"> Felix</t>
  </si>
  <si>
    <t>CRE281</t>
  </si>
  <si>
    <t xml:space="preserve"> Cadence</t>
  </si>
  <si>
    <t>CSM231</t>
  </si>
  <si>
    <t xml:space="preserve"> Ayleen</t>
  </si>
  <si>
    <t>KXD878</t>
  </si>
  <si>
    <t xml:space="preserve"> Oscar</t>
  </si>
  <si>
    <t>KXH384</t>
  </si>
  <si>
    <t xml:space="preserve"> John</t>
  </si>
  <si>
    <t>KXN807</t>
  </si>
  <si>
    <t xml:space="preserve"> Leland</t>
  </si>
  <si>
    <t>KXR253</t>
  </si>
  <si>
    <t xml:space="preserve"> Lian</t>
  </si>
  <si>
    <t>KXS249</t>
  </si>
  <si>
    <t>Dilip</t>
  </si>
  <si>
    <t>NXA657</t>
  </si>
  <si>
    <t xml:space="preserve"> Jaylin</t>
  </si>
  <si>
    <t>NXA694</t>
  </si>
  <si>
    <t xml:space="preserve"> Oaklee</t>
  </si>
  <si>
    <t>NXK520</t>
  </si>
  <si>
    <t xml:space="preserve"> Xander</t>
  </si>
  <si>
    <t>PTD394</t>
  </si>
  <si>
    <t xml:space="preserve"> Henrik</t>
  </si>
  <si>
    <t>PVB370</t>
  </si>
  <si>
    <t xml:space="preserve"> Mohamed</t>
  </si>
  <si>
    <t>PXS327</t>
  </si>
  <si>
    <t xml:space="preserve"> Jakob</t>
  </si>
  <si>
    <t>RDS268</t>
  </si>
  <si>
    <t xml:space="preserve"> Justin</t>
  </si>
  <si>
    <t>VXY427</t>
  </si>
  <si>
    <t xml:space="preserve"> Kamryn</t>
  </si>
  <si>
    <t>WCB260</t>
  </si>
  <si>
    <t xml:space="preserve"> Serena</t>
  </si>
  <si>
    <t>WXH806</t>
  </si>
  <si>
    <t xml:space="preserve"> Yaretzi</t>
  </si>
  <si>
    <t>YAS519</t>
  </si>
  <si>
    <t xml:space="preserve"> Ariel</t>
  </si>
  <si>
    <t>YDN893</t>
  </si>
  <si>
    <t xml:space="preserve"> Edison</t>
  </si>
  <si>
    <t>YXT355</t>
  </si>
  <si>
    <t>A Sethi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</si>
</sst>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0" fillId="4" borderId="0" xfId="0" applyFill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7698-10E4-4EE6-BD8A-8ACDAC7C677A}">
  <dimension ref="B1:I14"/>
  <sheetViews>
    <sheetView tabSelected="1" workbookViewId="0">
      <selection activeCell="F10" sqref="F10"/>
    </sheetView>
  </sheetViews>
  <sheetFormatPr defaultColWidth="10" defaultRowHeight="33" customHeight="1" x14ac:dyDescent="0.3"/>
  <cols>
    <col min="1" max="1" width="1.44140625" style="1" customWidth="1"/>
    <col min="2" max="2" width="15.6640625" style="1" customWidth="1"/>
    <col min="3" max="3" width="33.88671875" style="1" customWidth="1"/>
    <col min="4" max="4" width="6.88671875" style="1" customWidth="1"/>
    <col min="5" max="5" width="30" style="1" customWidth="1"/>
    <col min="6" max="6" width="26.109375" style="1" customWidth="1"/>
    <col min="7" max="7" width="21.5546875" style="1" customWidth="1"/>
    <col min="8" max="8" width="21.44140625" style="1" customWidth="1"/>
    <col min="9" max="9" width="31.44140625" style="1" customWidth="1"/>
    <col min="10" max="10" width="10" style="1"/>
    <col min="11" max="11" width="21.44140625" style="1" customWidth="1"/>
    <col min="12" max="16384" width="10" style="1"/>
  </cols>
  <sheetData>
    <row r="1" spans="2:9" ht="28.8" x14ac:dyDescent="0.3"/>
    <row r="2" spans="2:9" ht="28.8" x14ac:dyDescent="0.3">
      <c r="C2" s="2" t="s">
        <v>0</v>
      </c>
      <c r="F2" s="3" t="s">
        <v>1</v>
      </c>
      <c r="H2" s="4"/>
    </row>
    <row r="3" spans="2:9" ht="28.8" x14ac:dyDescent="0.3">
      <c r="B3" s="2" t="s">
        <v>2</v>
      </c>
      <c r="C3" s="5" t="str">
        <f>PROPER(C2)</f>
        <v>International</v>
      </c>
      <c r="E3" s="6" t="s">
        <v>3</v>
      </c>
      <c r="F3" s="6" t="str">
        <f>TRIM(E3)</f>
        <v>Jack Kelly</v>
      </c>
      <c r="H3" s="4"/>
    </row>
    <row r="4" spans="2:9" ht="28.8" x14ac:dyDescent="0.3">
      <c r="B4" s="2" t="s">
        <v>4</v>
      </c>
      <c r="C4" s="5" t="str">
        <f>UPPER(C2)</f>
        <v>INTERNATIONAL</v>
      </c>
      <c r="H4" s="4"/>
    </row>
    <row r="5" spans="2:9" ht="28.8" x14ac:dyDescent="0.3">
      <c r="B5" s="2" t="s">
        <v>5</v>
      </c>
      <c r="C5" s="5" t="str">
        <f>LOWER(C2)</f>
        <v>international</v>
      </c>
      <c r="H5" s="4"/>
    </row>
    <row r="6" spans="2:9" ht="28.8" x14ac:dyDescent="0.3">
      <c r="B6" s="2" t="s">
        <v>6</v>
      </c>
      <c r="C6" s="5" t="str">
        <f>LEFT(C2,5)</f>
        <v>Inter</v>
      </c>
      <c r="F6" s="7" t="s">
        <v>7</v>
      </c>
      <c r="G6" s="7" t="s">
        <v>8</v>
      </c>
      <c r="H6" s="7" t="s">
        <v>9</v>
      </c>
      <c r="I6" s="7" t="s">
        <v>10</v>
      </c>
    </row>
    <row r="7" spans="2:9" ht="28.8" x14ac:dyDescent="0.3">
      <c r="B7" s="2" t="s">
        <v>11</v>
      </c>
      <c r="C7" s="5" t="str">
        <f>RIGHT(B7,4)</f>
        <v>ight</v>
      </c>
      <c r="E7" s="5" t="s">
        <v>12</v>
      </c>
      <c r="F7" s="5" t="str">
        <f>TRIM(E7)</f>
        <v>Jane Fonda</v>
      </c>
      <c r="G7" s="5" t="str">
        <f>LEFT(F7,FIND(" ",F7)-1)</f>
        <v>Jane</v>
      </c>
      <c r="H7" s="5" t="str">
        <f>RIGHT(F7,(LEN(F7)-FIND(" ",F7)))</f>
        <v>Fonda</v>
      </c>
      <c r="I7" s="5"/>
    </row>
    <row r="8" spans="2:9" ht="28.8" x14ac:dyDescent="0.3">
      <c r="B8" s="2" t="s">
        <v>13</v>
      </c>
      <c r="C8" s="8" t="str">
        <f>MID(C2,4,3)</f>
        <v>erN</v>
      </c>
      <c r="E8" s="5" t="s">
        <v>14</v>
      </c>
      <c r="F8" s="5" t="str">
        <f t="shared" ref="F8:F10" si="0">TRIM(E8)</f>
        <v>Ingrid Bergman</v>
      </c>
      <c r="G8" s="5" t="str">
        <f t="shared" ref="G8:G10" si="1">LEFT(F8,FIND(" ",F8)-1)</f>
        <v>Ingrid</v>
      </c>
      <c r="H8" s="5" t="str">
        <f t="shared" ref="H8:H10" si="2">RIGHT(F8,(LEN(F8)-FIND(" ",F8)))</f>
        <v>Bergman</v>
      </c>
      <c r="I8" s="5"/>
    </row>
    <row r="9" spans="2:9" ht="28.8" x14ac:dyDescent="0.3">
      <c r="B9" s="2" t="s">
        <v>15</v>
      </c>
      <c r="C9" s="8">
        <f>LEN(C2)</f>
        <v>13</v>
      </c>
      <c r="E9" s="5" t="s">
        <v>16</v>
      </c>
      <c r="F9" s="5" t="str">
        <f t="shared" si="0"/>
        <v>Audrey Hepburn</v>
      </c>
      <c r="G9" s="5" t="str">
        <f t="shared" si="1"/>
        <v>Audrey</v>
      </c>
      <c r="H9" s="5" t="str">
        <f t="shared" si="2"/>
        <v>Hepburn</v>
      </c>
      <c r="I9" s="5"/>
    </row>
    <row r="10" spans="2:9" ht="28.8" x14ac:dyDescent="0.3">
      <c r="E10" s="5" t="s">
        <v>303</v>
      </c>
      <c r="F10" s="5" t="str">
        <f t="shared" si="0"/>
        <v>A Sethi</v>
      </c>
      <c r="G10" s="5" t="str">
        <f t="shared" si="1"/>
        <v>A</v>
      </c>
      <c r="H10" s="5" t="str">
        <f t="shared" si="2"/>
        <v>Sethi</v>
      </c>
      <c r="I10" s="5"/>
    </row>
    <row r="11" spans="2:9" ht="28.8" x14ac:dyDescent="0.3">
      <c r="B11" s="2" t="s">
        <v>17</v>
      </c>
      <c r="C11" s="8">
        <f>FIND("N",C2)</f>
        <v>6</v>
      </c>
    </row>
    <row r="12" spans="2:9" ht="28.8" x14ac:dyDescent="0.3">
      <c r="B12" s="2" t="s">
        <v>18</v>
      </c>
      <c r="C12" s="8">
        <f>SEARCH("n",C2)</f>
        <v>2</v>
      </c>
    </row>
    <row r="14" spans="2:9" ht="33" customHeight="1" x14ac:dyDescent="0.3">
      <c r="E14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2BC8-83C3-4D1F-9651-47AA48A941C4}">
  <dimension ref="A1:N96"/>
  <sheetViews>
    <sheetView workbookViewId="0">
      <selection sqref="A1:A96"/>
    </sheetView>
  </sheetViews>
  <sheetFormatPr defaultColWidth="10" defaultRowHeight="14.4" x14ac:dyDescent="0.3"/>
  <cols>
    <col min="1" max="1" width="117.88671875" style="10" customWidth="1"/>
    <col min="2" max="16384" width="10" style="10"/>
  </cols>
  <sheetData>
    <row r="1" spans="1:14" ht="21" x14ac:dyDescent="0.4">
      <c r="A1" s="9" t="s">
        <v>19</v>
      </c>
      <c r="B1" s="10" t="s">
        <v>116</v>
      </c>
      <c r="C1" s="10" t="s">
        <v>117</v>
      </c>
      <c r="D1" s="10">
        <v>97</v>
      </c>
      <c r="E1" s="10">
        <v>90</v>
      </c>
      <c r="F1" s="10">
        <v>68</v>
      </c>
      <c r="G1" s="10">
        <v>93</v>
      </c>
      <c r="H1" s="10">
        <v>20</v>
      </c>
      <c r="I1" s="10">
        <v>21</v>
      </c>
      <c r="J1" s="10">
        <v>21</v>
      </c>
      <c r="K1" s="10">
        <v>23</v>
      </c>
      <c r="L1" s="10">
        <v>29</v>
      </c>
      <c r="M1" s="10">
        <v>33</v>
      </c>
      <c r="N1" s="10">
        <v>31</v>
      </c>
    </row>
    <row r="2" spans="1:14" ht="21" x14ac:dyDescent="0.4">
      <c r="A2" s="11" t="s">
        <v>20</v>
      </c>
      <c r="B2" s="10" t="s">
        <v>118</v>
      </c>
      <c r="C2" s="10" t="s">
        <v>119</v>
      </c>
      <c r="D2" s="10">
        <v>88</v>
      </c>
      <c r="E2" s="10">
        <v>96</v>
      </c>
      <c r="F2" s="10">
        <v>70</v>
      </c>
      <c r="G2" s="10">
        <v>79</v>
      </c>
      <c r="H2" s="10">
        <v>21</v>
      </c>
      <c r="I2" s="10">
        <v>18</v>
      </c>
      <c r="J2" s="10">
        <v>24</v>
      </c>
      <c r="K2" s="10">
        <v>25</v>
      </c>
      <c r="L2" s="10">
        <v>31</v>
      </c>
      <c r="M2" s="10">
        <v>27</v>
      </c>
      <c r="N2" s="10">
        <v>33</v>
      </c>
    </row>
    <row r="3" spans="1:14" ht="21" x14ac:dyDescent="0.4">
      <c r="A3" s="11" t="s">
        <v>21</v>
      </c>
      <c r="B3" s="10" t="s">
        <v>120</v>
      </c>
      <c r="C3" s="10" t="s">
        <v>121</v>
      </c>
      <c r="D3" s="10">
        <v>92</v>
      </c>
      <c r="E3" s="10">
        <v>87</v>
      </c>
      <c r="F3" s="10">
        <v>53</v>
      </c>
      <c r="G3" s="10">
        <v>90</v>
      </c>
      <c r="H3" s="10">
        <v>22</v>
      </c>
      <c r="I3" s="10">
        <v>22</v>
      </c>
      <c r="J3" s="10">
        <v>20</v>
      </c>
      <c r="K3" s="10">
        <v>25</v>
      </c>
      <c r="L3" s="10">
        <v>26</v>
      </c>
      <c r="M3" s="10">
        <v>31</v>
      </c>
      <c r="N3" s="10">
        <v>29</v>
      </c>
    </row>
    <row r="4" spans="1:14" ht="21" x14ac:dyDescent="0.4">
      <c r="A4" s="11" t="s">
        <v>22</v>
      </c>
      <c r="B4" s="10" t="s">
        <v>122</v>
      </c>
      <c r="C4" s="10" t="s">
        <v>123</v>
      </c>
      <c r="D4" s="10">
        <v>92</v>
      </c>
      <c r="E4" s="10">
        <v>90</v>
      </c>
      <c r="F4" s="10">
        <v>45</v>
      </c>
      <c r="G4" s="10">
        <v>91</v>
      </c>
      <c r="H4" s="10">
        <v>24</v>
      </c>
      <c r="I4" s="10">
        <v>19</v>
      </c>
      <c r="J4" s="10">
        <v>25</v>
      </c>
      <c r="K4" s="10">
        <v>20</v>
      </c>
      <c r="L4" s="10">
        <v>33</v>
      </c>
      <c r="M4" s="10">
        <v>33</v>
      </c>
      <c r="N4" s="10">
        <v>28</v>
      </c>
    </row>
    <row r="5" spans="1:14" ht="21" x14ac:dyDescent="0.4">
      <c r="A5" s="11" t="s">
        <v>23</v>
      </c>
      <c r="B5" s="10" t="s">
        <v>124</v>
      </c>
      <c r="C5" s="10" t="s">
        <v>125</v>
      </c>
      <c r="D5" s="10">
        <v>92</v>
      </c>
      <c r="E5" s="10">
        <v>88</v>
      </c>
      <c r="F5" s="10">
        <v>46</v>
      </c>
      <c r="G5" s="10">
        <v>90</v>
      </c>
      <c r="H5" s="10">
        <v>20</v>
      </c>
      <c r="I5" s="10">
        <v>21</v>
      </c>
      <c r="J5" s="10">
        <v>20</v>
      </c>
      <c r="K5" s="10">
        <v>20</v>
      </c>
      <c r="L5" s="10">
        <v>27</v>
      </c>
      <c r="M5" s="10">
        <v>28</v>
      </c>
      <c r="N5" s="10">
        <v>28</v>
      </c>
    </row>
    <row r="6" spans="1:14" ht="21" x14ac:dyDescent="0.4">
      <c r="A6" s="11" t="s">
        <v>24</v>
      </c>
      <c r="B6" s="10" t="s">
        <v>126</v>
      </c>
      <c r="C6" s="10" t="s">
        <v>127</v>
      </c>
      <c r="D6" s="10">
        <v>91</v>
      </c>
      <c r="E6" s="10">
        <v>93</v>
      </c>
      <c r="F6" s="10">
        <v>54</v>
      </c>
      <c r="G6" s="10">
        <v>94</v>
      </c>
      <c r="H6" s="10">
        <v>20</v>
      </c>
      <c r="I6" s="10">
        <v>20</v>
      </c>
      <c r="J6" s="10">
        <v>22</v>
      </c>
      <c r="K6" s="10">
        <v>25</v>
      </c>
      <c r="L6" s="10">
        <v>27</v>
      </c>
      <c r="M6" s="10">
        <v>34</v>
      </c>
      <c r="N6" s="10">
        <v>31</v>
      </c>
    </row>
    <row r="7" spans="1:14" ht="21" x14ac:dyDescent="0.4">
      <c r="A7" s="11" t="s">
        <v>25</v>
      </c>
      <c r="B7" s="10" t="s">
        <v>128</v>
      </c>
      <c r="C7" s="10" t="s">
        <v>129</v>
      </c>
      <c r="D7" s="10">
        <v>94</v>
      </c>
      <c r="E7" s="10">
        <v>89</v>
      </c>
      <c r="F7" s="10">
        <v>44</v>
      </c>
      <c r="G7" s="10">
        <v>72</v>
      </c>
      <c r="H7" s="10">
        <v>20</v>
      </c>
      <c r="I7" s="10">
        <v>20</v>
      </c>
      <c r="J7" s="10">
        <v>25</v>
      </c>
      <c r="K7" s="10">
        <v>22</v>
      </c>
      <c r="L7" s="10">
        <v>28</v>
      </c>
      <c r="M7" s="10">
        <v>32</v>
      </c>
      <c r="N7" s="10">
        <v>31</v>
      </c>
    </row>
    <row r="8" spans="1:14" ht="21" x14ac:dyDescent="0.4">
      <c r="A8" s="11" t="s">
        <v>26</v>
      </c>
      <c r="B8" s="10" t="s">
        <v>130</v>
      </c>
      <c r="C8" s="10" t="s">
        <v>131</v>
      </c>
      <c r="D8" s="10">
        <v>92</v>
      </c>
      <c r="E8" s="10">
        <v>90</v>
      </c>
      <c r="F8" s="10">
        <v>74</v>
      </c>
      <c r="G8" s="10">
        <v>68</v>
      </c>
      <c r="H8" s="10">
        <v>21</v>
      </c>
      <c r="I8" s="10">
        <v>24</v>
      </c>
      <c r="J8" s="10">
        <v>22</v>
      </c>
      <c r="K8" s="10">
        <v>22</v>
      </c>
      <c r="L8" s="10">
        <v>27</v>
      </c>
      <c r="M8" s="10">
        <v>28</v>
      </c>
      <c r="N8" s="10">
        <v>29</v>
      </c>
    </row>
    <row r="9" spans="1:14" ht="21" x14ac:dyDescent="0.4">
      <c r="A9" s="11" t="s">
        <v>27</v>
      </c>
      <c r="B9" s="10" t="s">
        <v>132</v>
      </c>
      <c r="C9" s="10" t="s">
        <v>133</v>
      </c>
      <c r="D9" s="10">
        <v>80</v>
      </c>
      <c r="E9" s="10">
        <v>90</v>
      </c>
      <c r="F9" s="10">
        <v>65</v>
      </c>
      <c r="G9" s="10">
        <v>91</v>
      </c>
      <c r="H9" s="10">
        <v>20</v>
      </c>
      <c r="I9" s="10">
        <v>21</v>
      </c>
      <c r="J9" s="10">
        <v>21</v>
      </c>
      <c r="K9" s="10">
        <v>18</v>
      </c>
      <c r="L9" s="10">
        <v>33</v>
      </c>
      <c r="M9" s="10">
        <v>34</v>
      </c>
      <c r="N9" s="10">
        <v>32</v>
      </c>
    </row>
    <row r="10" spans="1:14" ht="21" x14ac:dyDescent="0.4">
      <c r="A10" s="11" t="s">
        <v>28</v>
      </c>
      <c r="B10" s="10" t="s">
        <v>134</v>
      </c>
      <c r="C10" s="10" t="s">
        <v>135</v>
      </c>
      <c r="D10" s="10">
        <v>96</v>
      </c>
      <c r="E10" s="10">
        <v>82</v>
      </c>
      <c r="F10" s="10">
        <v>40</v>
      </c>
      <c r="G10" s="10">
        <v>78</v>
      </c>
      <c r="H10" s="10">
        <v>23</v>
      </c>
      <c r="I10" s="10">
        <v>22</v>
      </c>
      <c r="J10" s="10">
        <v>24</v>
      </c>
      <c r="K10" s="10">
        <v>18</v>
      </c>
      <c r="L10" s="10">
        <v>33</v>
      </c>
      <c r="M10" s="10">
        <v>29</v>
      </c>
      <c r="N10" s="10">
        <v>30</v>
      </c>
    </row>
    <row r="11" spans="1:14" ht="21" x14ac:dyDescent="0.4">
      <c r="A11" s="11" t="s">
        <v>29</v>
      </c>
      <c r="B11" s="10" t="s">
        <v>136</v>
      </c>
      <c r="C11" s="10" t="s">
        <v>137</v>
      </c>
      <c r="D11" s="10">
        <v>91</v>
      </c>
      <c r="E11" s="10">
        <v>84</v>
      </c>
      <c r="F11" s="10">
        <v>90</v>
      </c>
      <c r="G11" s="10">
        <v>77</v>
      </c>
      <c r="H11" s="10">
        <v>23</v>
      </c>
      <c r="I11" s="10">
        <v>23</v>
      </c>
      <c r="J11" s="10">
        <v>22</v>
      </c>
      <c r="K11" s="10">
        <v>19</v>
      </c>
      <c r="L11" s="10">
        <v>27</v>
      </c>
      <c r="M11" s="10">
        <v>29</v>
      </c>
      <c r="N11" s="10">
        <v>28</v>
      </c>
    </row>
    <row r="12" spans="1:14" ht="21" x14ac:dyDescent="0.4">
      <c r="A12" s="11" t="s">
        <v>30</v>
      </c>
      <c r="B12" s="10" t="s">
        <v>138</v>
      </c>
      <c r="C12" s="10" t="s">
        <v>139</v>
      </c>
      <c r="D12" s="10">
        <v>91</v>
      </c>
      <c r="E12" s="10">
        <v>77</v>
      </c>
      <c r="F12" s="10">
        <v>72</v>
      </c>
      <c r="G12" s="10">
        <v>85</v>
      </c>
      <c r="H12" s="10">
        <v>21</v>
      </c>
      <c r="I12" s="10">
        <v>23</v>
      </c>
      <c r="J12" s="10">
        <v>25</v>
      </c>
      <c r="K12" s="10">
        <v>24</v>
      </c>
      <c r="L12" s="10">
        <v>31</v>
      </c>
      <c r="M12" s="10">
        <v>29</v>
      </c>
      <c r="N12" s="10">
        <v>29</v>
      </c>
    </row>
    <row r="13" spans="1:14" ht="21" x14ac:dyDescent="0.4">
      <c r="A13" s="11" t="s">
        <v>31</v>
      </c>
      <c r="B13" s="10" t="s">
        <v>140</v>
      </c>
      <c r="C13" s="10" t="s">
        <v>141</v>
      </c>
      <c r="D13" s="10">
        <v>86</v>
      </c>
      <c r="E13" s="10">
        <v>79</v>
      </c>
      <c r="F13" s="10">
        <v>47</v>
      </c>
      <c r="G13" s="10">
        <v>88</v>
      </c>
      <c r="H13" s="10">
        <v>23</v>
      </c>
      <c r="I13" s="10">
        <v>23</v>
      </c>
      <c r="J13" s="10">
        <v>21</v>
      </c>
      <c r="K13" s="10">
        <v>23</v>
      </c>
      <c r="L13" s="10">
        <v>33</v>
      </c>
      <c r="M13" s="10">
        <v>30</v>
      </c>
      <c r="N13" s="10">
        <v>30</v>
      </c>
    </row>
    <row r="14" spans="1:14" ht="21" x14ac:dyDescent="0.4">
      <c r="A14" s="11" t="s">
        <v>32</v>
      </c>
      <c r="B14" s="10" t="s">
        <v>142</v>
      </c>
      <c r="C14" s="10" t="s">
        <v>143</v>
      </c>
      <c r="D14" s="10">
        <v>85</v>
      </c>
      <c r="E14" s="10">
        <v>93</v>
      </c>
      <c r="F14" s="10">
        <v>46</v>
      </c>
      <c r="G14" s="10">
        <v>82</v>
      </c>
      <c r="H14" s="10">
        <v>23</v>
      </c>
      <c r="I14" s="10">
        <v>21</v>
      </c>
      <c r="J14" s="10">
        <v>21</v>
      </c>
      <c r="K14" s="10">
        <v>24</v>
      </c>
      <c r="L14" s="10">
        <v>31</v>
      </c>
      <c r="M14" s="10">
        <v>31</v>
      </c>
      <c r="N14" s="10">
        <v>28</v>
      </c>
    </row>
    <row r="15" spans="1:14" ht="21" x14ac:dyDescent="0.4">
      <c r="A15" s="11" t="s">
        <v>33</v>
      </c>
      <c r="B15" s="10" t="s">
        <v>144</v>
      </c>
      <c r="C15" s="10" t="s">
        <v>145</v>
      </c>
      <c r="D15" s="10">
        <v>89</v>
      </c>
      <c r="E15" s="10">
        <v>68</v>
      </c>
      <c r="F15" s="10">
        <v>45</v>
      </c>
      <c r="G15" s="10">
        <v>88</v>
      </c>
      <c r="H15" s="10">
        <v>25</v>
      </c>
      <c r="I15" s="10">
        <v>22</v>
      </c>
      <c r="J15" s="10">
        <v>21</v>
      </c>
      <c r="K15" s="10">
        <v>19</v>
      </c>
      <c r="L15" s="10">
        <v>28</v>
      </c>
      <c r="M15" s="10">
        <v>34</v>
      </c>
      <c r="N15" s="10">
        <v>28</v>
      </c>
    </row>
    <row r="16" spans="1:14" ht="21" x14ac:dyDescent="0.4">
      <c r="A16" s="11" t="s">
        <v>34</v>
      </c>
      <c r="B16" s="10" t="s">
        <v>146</v>
      </c>
      <c r="C16" s="10" t="s">
        <v>147</v>
      </c>
      <c r="D16" s="10">
        <v>95</v>
      </c>
      <c r="E16" s="10">
        <v>73</v>
      </c>
      <c r="F16" s="10">
        <v>51</v>
      </c>
      <c r="G16" s="10">
        <v>66</v>
      </c>
      <c r="H16" s="10">
        <v>25</v>
      </c>
      <c r="I16" s="10">
        <v>25</v>
      </c>
      <c r="J16" s="10">
        <v>23</v>
      </c>
      <c r="K16" s="10">
        <v>18</v>
      </c>
      <c r="L16" s="10">
        <v>33</v>
      </c>
      <c r="M16" s="10">
        <v>28</v>
      </c>
      <c r="N16" s="10">
        <v>31</v>
      </c>
    </row>
    <row r="17" spans="1:14" ht="21" x14ac:dyDescent="0.4">
      <c r="A17" s="11" t="s">
        <v>35</v>
      </c>
      <c r="B17" s="10" t="s">
        <v>148</v>
      </c>
      <c r="C17" s="10" t="s">
        <v>149</v>
      </c>
      <c r="D17" s="10">
        <v>89</v>
      </c>
      <c r="E17" s="10">
        <v>78</v>
      </c>
      <c r="F17" s="10">
        <v>72</v>
      </c>
      <c r="G17" s="10">
        <v>71</v>
      </c>
      <c r="H17" s="10">
        <v>22</v>
      </c>
      <c r="I17" s="10">
        <v>18</v>
      </c>
      <c r="J17" s="10">
        <v>23</v>
      </c>
      <c r="K17" s="10">
        <v>17</v>
      </c>
      <c r="L17" s="10">
        <v>26</v>
      </c>
      <c r="M17" s="10">
        <v>30</v>
      </c>
      <c r="N17" s="10">
        <v>33</v>
      </c>
    </row>
    <row r="18" spans="1:14" ht="21" x14ac:dyDescent="0.4">
      <c r="A18" s="11" t="s">
        <v>36</v>
      </c>
      <c r="B18" s="10" t="s">
        <v>150</v>
      </c>
      <c r="C18" s="10" t="s">
        <v>151</v>
      </c>
      <c r="D18" s="10">
        <v>83</v>
      </c>
      <c r="E18" s="10">
        <v>78</v>
      </c>
      <c r="F18" s="10">
        <v>87</v>
      </c>
      <c r="G18" s="10">
        <v>81</v>
      </c>
      <c r="H18" s="10">
        <v>21</v>
      </c>
      <c r="I18" s="10">
        <v>18</v>
      </c>
      <c r="J18" s="10">
        <v>22</v>
      </c>
      <c r="K18" s="10">
        <v>18</v>
      </c>
      <c r="L18" s="10">
        <v>33</v>
      </c>
      <c r="M18" s="10">
        <v>31</v>
      </c>
      <c r="N18" s="10">
        <v>28</v>
      </c>
    </row>
    <row r="19" spans="1:14" ht="21" x14ac:dyDescent="0.4">
      <c r="A19" s="11" t="s">
        <v>37</v>
      </c>
      <c r="B19" s="10" t="s">
        <v>152</v>
      </c>
      <c r="C19" s="10" t="s">
        <v>153</v>
      </c>
      <c r="D19" s="10">
        <v>87</v>
      </c>
      <c r="E19" s="10">
        <v>79</v>
      </c>
      <c r="F19" s="10">
        <v>56</v>
      </c>
      <c r="G19" s="10">
        <v>73</v>
      </c>
      <c r="H19" s="10">
        <v>25</v>
      </c>
      <c r="I19" s="10">
        <v>24</v>
      </c>
      <c r="J19" s="10">
        <v>25</v>
      </c>
      <c r="K19" s="10">
        <v>22</v>
      </c>
      <c r="L19" s="10">
        <v>27</v>
      </c>
      <c r="M19" s="10">
        <v>25</v>
      </c>
      <c r="N19" s="10">
        <v>30</v>
      </c>
    </row>
    <row r="20" spans="1:14" ht="21" x14ac:dyDescent="0.4">
      <c r="A20" s="11" t="s">
        <v>38</v>
      </c>
      <c r="B20" s="10" t="s">
        <v>154</v>
      </c>
      <c r="C20" s="10" t="s">
        <v>155</v>
      </c>
      <c r="D20" s="10">
        <v>89</v>
      </c>
      <c r="E20" s="10">
        <v>79</v>
      </c>
      <c r="F20" s="10">
        <v>58</v>
      </c>
      <c r="G20" s="10">
        <v>83</v>
      </c>
      <c r="H20" s="10">
        <v>21</v>
      </c>
      <c r="I20" s="10">
        <v>23</v>
      </c>
      <c r="J20" s="10">
        <v>24</v>
      </c>
      <c r="K20" s="10">
        <v>22</v>
      </c>
      <c r="L20" s="10">
        <v>32</v>
      </c>
      <c r="M20" s="10">
        <v>34</v>
      </c>
      <c r="N20" s="10">
        <v>28</v>
      </c>
    </row>
    <row r="21" spans="1:14" ht="21" x14ac:dyDescent="0.4">
      <c r="A21" s="11" t="s">
        <v>39</v>
      </c>
      <c r="B21" s="10" t="s">
        <v>156</v>
      </c>
      <c r="C21" s="10" t="s">
        <v>157</v>
      </c>
      <c r="D21" s="10">
        <v>85</v>
      </c>
      <c r="E21" s="10">
        <v>79</v>
      </c>
      <c r="F21" s="10">
        <v>100</v>
      </c>
      <c r="G21" s="10">
        <v>70</v>
      </c>
      <c r="H21" s="10">
        <v>23</v>
      </c>
      <c r="I21" s="10">
        <v>21</v>
      </c>
      <c r="J21" s="10">
        <v>21</v>
      </c>
      <c r="K21" s="10">
        <v>22</v>
      </c>
      <c r="L21" s="10">
        <v>32</v>
      </c>
      <c r="M21" s="10">
        <v>29</v>
      </c>
      <c r="N21" s="10">
        <v>31</v>
      </c>
    </row>
    <row r="22" spans="1:14" ht="21" x14ac:dyDescent="0.4">
      <c r="A22" s="11" t="s">
        <v>40</v>
      </c>
      <c r="B22" s="10" t="s">
        <v>158</v>
      </c>
      <c r="C22" s="10" t="s">
        <v>159</v>
      </c>
      <c r="D22" s="10">
        <v>88</v>
      </c>
      <c r="E22" s="10">
        <v>80</v>
      </c>
      <c r="F22" s="10">
        <v>53</v>
      </c>
      <c r="G22" s="10">
        <v>85</v>
      </c>
      <c r="H22" s="10">
        <v>24</v>
      </c>
      <c r="I22" s="10">
        <v>20</v>
      </c>
      <c r="J22" s="10">
        <v>20</v>
      </c>
      <c r="K22" s="10">
        <v>25</v>
      </c>
      <c r="L22" s="10">
        <v>32</v>
      </c>
      <c r="M22" s="10">
        <v>33</v>
      </c>
      <c r="N22" s="10">
        <v>31</v>
      </c>
    </row>
    <row r="23" spans="1:14" ht="21" x14ac:dyDescent="0.4">
      <c r="A23" s="11" t="s">
        <v>41</v>
      </c>
      <c r="B23" s="10" t="s">
        <v>160</v>
      </c>
      <c r="C23" s="10" t="s">
        <v>161</v>
      </c>
      <c r="D23" s="10">
        <v>89</v>
      </c>
      <c r="E23" s="10">
        <v>80</v>
      </c>
      <c r="F23" s="10">
        <v>49</v>
      </c>
      <c r="G23" s="10">
        <v>62</v>
      </c>
      <c r="H23" s="10">
        <v>21</v>
      </c>
      <c r="I23" s="10">
        <v>22</v>
      </c>
      <c r="J23" s="10">
        <v>25</v>
      </c>
      <c r="K23" s="10">
        <v>24</v>
      </c>
      <c r="L23" s="10">
        <v>29</v>
      </c>
      <c r="M23" s="10">
        <v>32</v>
      </c>
      <c r="N23" s="10">
        <v>29</v>
      </c>
    </row>
    <row r="24" spans="1:14" ht="21" x14ac:dyDescent="0.4">
      <c r="A24" s="11" t="s">
        <v>42</v>
      </c>
      <c r="B24" s="10" t="s">
        <v>162</v>
      </c>
      <c r="C24" s="10" t="s">
        <v>163</v>
      </c>
      <c r="D24" s="10">
        <v>84</v>
      </c>
      <c r="E24" s="10">
        <v>81</v>
      </c>
      <c r="F24" s="10">
        <v>71</v>
      </c>
      <c r="G24" s="10">
        <v>83</v>
      </c>
      <c r="H24" s="10">
        <v>25</v>
      </c>
      <c r="I24" s="10">
        <v>19</v>
      </c>
      <c r="J24" s="10">
        <v>24</v>
      </c>
      <c r="K24" s="10">
        <v>22</v>
      </c>
      <c r="L24" s="10">
        <v>31</v>
      </c>
      <c r="M24" s="10">
        <v>30</v>
      </c>
      <c r="N24" s="10">
        <v>30</v>
      </c>
    </row>
    <row r="25" spans="1:14" ht="21" x14ac:dyDescent="0.4">
      <c r="A25" s="11" t="s">
        <v>43</v>
      </c>
      <c r="B25" s="10" t="s">
        <v>164</v>
      </c>
      <c r="C25" s="10" t="s">
        <v>165</v>
      </c>
      <c r="D25" s="10">
        <v>81</v>
      </c>
      <c r="E25" s="10">
        <v>83</v>
      </c>
      <c r="F25" s="10">
        <v>81</v>
      </c>
      <c r="G25" s="10">
        <v>73</v>
      </c>
      <c r="H25" s="10">
        <v>23</v>
      </c>
      <c r="I25" s="10">
        <v>24</v>
      </c>
      <c r="J25" s="10">
        <v>20</v>
      </c>
      <c r="K25" s="10">
        <v>23</v>
      </c>
      <c r="L25" s="10">
        <v>30</v>
      </c>
      <c r="M25" s="10">
        <v>32</v>
      </c>
      <c r="N25" s="10">
        <v>31</v>
      </c>
    </row>
    <row r="26" spans="1:14" ht="21" x14ac:dyDescent="0.4">
      <c r="A26" s="11" t="s">
        <v>44</v>
      </c>
      <c r="B26" s="10" t="s">
        <v>166</v>
      </c>
      <c r="C26" s="10" t="s">
        <v>167</v>
      </c>
      <c r="D26" s="10">
        <v>86</v>
      </c>
      <c r="E26" s="10">
        <v>84</v>
      </c>
      <c r="F26" s="10">
        <v>72</v>
      </c>
      <c r="G26" s="10">
        <v>69</v>
      </c>
      <c r="H26" s="10">
        <v>23</v>
      </c>
      <c r="I26" s="10">
        <v>24</v>
      </c>
      <c r="J26" s="10">
        <v>24</v>
      </c>
      <c r="K26" s="10">
        <v>22</v>
      </c>
      <c r="L26" s="10">
        <v>32</v>
      </c>
      <c r="M26" s="10">
        <v>30</v>
      </c>
      <c r="N26" s="10">
        <v>32</v>
      </c>
    </row>
    <row r="27" spans="1:14" ht="21" x14ac:dyDescent="0.4">
      <c r="A27" s="11" t="s">
        <v>45</v>
      </c>
      <c r="B27" s="10" t="s">
        <v>168</v>
      </c>
      <c r="C27" s="10" t="s">
        <v>169</v>
      </c>
      <c r="D27" s="10">
        <v>87</v>
      </c>
      <c r="E27" s="10">
        <v>85</v>
      </c>
      <c r="F27" s="10">
        <v>45</v>
      </c>
      <c r="G27" s="10">
        <v>72</v>
      </c>
      <c r="H27" s="10">
        <v>24</v>
      </c>
      <c r="I27" s="10">
        <v>25</v>
      </c>
      <c r="J27" s="10">
        <v>23</v>
      </c>
      <c r="K27" s="10">
        <v>22</v>
      </c>
      <c r="L27" s="10">
        <v>27</v>
      </c>
      <c r="M27" s="10">
        <v>28</v>
      </c>
      <c r="N27" s="10">
        <v>33</v>
      </c>
    </row>
    <row r="28" spans="1:14" ht="21" x14ac:dyDescent="0.4">
      <c r="A28" s="11" t="s">
        <v>46</v>
      </c>
      <c r="B28" s="10" t="s">
        <v>170</v>
      </c>
      <c r="C28" s="10" t="s">
        <v>171</v>
      </c>
      <c r="D28" s="10">
        <v>88</v>
      </c>
      <c r="E28" s="10">
        <v>85</v>
      </c>
      <c r="F28" s="10">
        <v>82</v>
      </c>
      <c r="G28" s="10">
        <v>75</v>
      </c>
      <c r="H28" s="10">
        <v>24</v>
      </c>
      <c r="I28" s="10">
        <v>23</v>
      </c>
      <c r="J28" s="10">
        <v>24</v>
      </c>
      <c r="K28" s="10">
        <v>23</v>
      </c>
      <c r="L28" s="10">
        <v>28</v>
      </c>
      <c r="M28" s="10">
        <v>25</v>
      </c>
      <c r="N28" s="10">
        <v>30</v>
      </c>
    </row>
    <row r="29" spans="1:14" ht="21" x14ac:dyDescent="0.4">
      <c r="A29" s="11" t="s">
        <v>47</v>
      </c>
      <c r="B29" s="10" t="s">
        <v>172</v>
      </c>
      <c r="C29" s="10" t="s">
        <v>173</v>
      </c>
      <c r="D29" s="10">
        <v>90</v>
      </c>
      <c r="E29" s="10">
        <v>86</v>
      </c>
      <c r="F29" s="10">
        <v>41</v>
      </c>
      <c r="G29" s="10">
        <v>66</v>
      </c>
      <c r="H29" s="10">
        <v>21</v>
      </c>
      <c r="I29" s="10">
        <v>24</v>
      </c>
      <c r="J29" s="10">
        <v>23</v>
      </c>
      <c r="K29" s="10">
        <v>23</v>
      </c>
      <c r="L29" s="10">
        <v>27</v>
      </c>
      <c r="M29" s="10">
        <v>25</v>
      </c>
      <c r="N29" s="10">
        <v>33</v>
      </c>
    </row>
    <row r="30" spans="1:14" ht="21" x14ac:dyDescent="0.4">
      <c r="A30" s="11" t="s">
        <v>48</v>
      </c>
      <c r="B30" s="10" t="s">
        <v>174</v>
      </c>
      <c r="C30" s="10" t="s">
        <v>175</v>
      </c>
      <c r="D30" s="10">
        <v>86</v>
      </c>
      <c r="E30" s="10">
        <v>86</v>
      </c>
      <c r="F30" s="10">
        <v>45</v>
      </c>
      <c r="G30" s="10">
        <v>54</v>
      </c>
      <c r="H30" s="10">
        <v>24</v>
      </c>
      <c r="I30" s="10">
        <v>23</v>
      </c>
      <c r="J30" s="10">
        <v>25</v>
      </c>
      <c r="K30" s="10">
        <v>24</v>
      </c>
      <c r="L30" s="10">
        <v>32</v>
      </c>
      <c r="M30" s="10">
        <v>30</v>
      </c>
      <c r="N30" s="10">
        <v>33</v>
      </c>
    </row>
    <row r="31" spans="1:14" ht="21" x14ac:dyDescent="0.4">
      <c r="A31" s="11" t="s">
        <v>49</v>
      </c>
      <c r="B31" s="10" t="s">
        <v>176</v>
      </c>
      <c r="C31" s="10" t="s">
        <v>177</v>
      </c>
      <c r="D31" s="10">
        <v>76</v>
      </c>
      <c r="E31" s="10">
        <v>86</v>
      </c>
      <c r="F31" s="10">
        <v>46</v>
      </c>
      <c r="G31" s="10">
        <v>56</v>
      </c>
      <c r="H31" s="10">
        <v>23</v>
      </c>
      <c r="I31" s="10">
        <v>19</v>
      </c>
      <c r="J31" s="10">
        <v>25</v>
      </c>
      <c r="K31" s="10">
        <v>22</v>
      </c>
      <c r="L31" s="10">
        <v>30</v>
      </c>
      <c r="M31" s="10">
        <v>26</v>
      </c>
      <c r="N31" s="10">
        <v>28</v>
      </c>
    </row>
    <row r="32" spans="1:14" ht="21" x14ac:dyDescent="0.4">
      <c r="A32" s="11" t="s">
        <v>50</v>
      </c>
      <c r="B32" s="10" t="s">
        <v>178</v>
      </c>
      <c r="C32" s="10" t="s">
        <v>179</v>
      </c>
      <c r="D32" s="10">
        <v>94</v>
      </c>
      <c r="E32" s="10">
        <v>49</v>
      </c>
      <c r="F32" s="10">
        <v>91</v>
      </c>
      <c r="G32" s="10">
        <v>94</v>
      </c>
      <c r="H32" s="10">
        <v>24</v>
      </c>
      <c r="I32" s="10">
        <v>24</v>
      </c>
      <c r="J32" s="10">
        <v>24</v>
      </c>
      <c r="K32" s="10">
        <v>24</v>
      </c>
      <c r="L32" s="10">
        <v>33</v>
      </c>
      <c r="M32" s="10">
        <v>34</v>
      </c>
      <c r="N32" s="10">
        <v>32</v>
      </c>
    </row>
    <row r="33" spans="1:14" ht="21" x14ac:dyDescent="0.4">
      <c r="A33" s="11" t="s">
        <v>51</v>
      </c>
      <c r="B33" s="10" t="s">
        <v>180</v>
      </c>
      <c r="C33" s="10" t="s">
        <v>181</v>
      </c>
      <c r="D33" s="10">
        <v>82</v>
      </c>
      <c r="E33" s="10">
        <v>87</v>
      </c>
      <c r="F33" s="10">
        <v>67</v>
      </c>
      <c r="G33" s="10">
        <v>71</v>
      </c>
      <c r="H33" s="10">
        <v>25</v>
      </c>
      <c r="I33" s="10">
        <v>23</v>
      </c>
      <c r="J33" s="10">
        <v>22</v>
      </c>
      <c r="K33" s="10">
        <v>22</v>
      </c>
      <c r="L33" s="10">
        <v>29</v>
      </c>
      <c r="M33" s="10">
        <v>25</v>
      </c>
      <c r="N33" s="10">
        <v>31</v>
      </c>
    </row>
    <row r="34" spans="1:14" ht="21" x14ac:dyDescent="0.4">
      <c r="A34" s="11" t="s">
        <v>52</v>
      </c>
      <c r="B34" s="10" t="s">
        <v>182</v>
      </c>
      <c r="C34" s="10" t="s">
        <v>183</v>
      </c>
      <c r="D34" s="10">
        <v>81</v>
      </c>
      <c r="E34" s="10">
        <v>87</v>
      </c>
      <c r="F34" s="10">
        <v>64</v>
      </c>
      <c r="G34" s="10">
        <v>63</v>
      </c>
      <c r="H34" s="10">
        <v>21</v>
      </c>
      <c r="I34" s="10">
        <v>18</v>
      </c>
      <c r="J34" s="10">
        <v>22</v>
      </c>
      <c r="K34" s="10">
        <v>25</v>
      </c>
      <c r="L34" s="10">
        <v>27</v>
      </c>
      <c r="M34" s="10">
        <v>33</v>
      </c>
      <c r="N34" s="10">
        <v>33</v>
      </c>
    </row>
    <row r="35" spans="1:14" ht="21" x14ac:dyDescent="0.4">
      <c r="A35" s="11" t="s">
        <v>53</v>
      </c>
      <c r="B35" s="10" t="s">
        <v>184</v>
      </c>
      <c r="C35" s="10" t="s">
        <v>185</v>
      </c>
      <c r="D35" s="10">
        <v>79</v>
      </c>
      <c r="E35" s="10">
        <v>92</v>
      </c>
      <c r="F35" s="10">
        <v>40</v>
      </c>
      <c r="G35" s="10">
        <v>72</v>
      </c>
      <c r="H35" s="10">
        <v>25</v>
      </c>
      <c r="I35" s="10">
        <v>19</v>
      </c>
      <c r="J35" s="10">
        <v>25</v>
      </c>
      <c r="K35" s="10">
        <v>23</v>
      </c>
      <c r="L35" s="10">
        <v>31</v>
      </c>
      <c r="M35" s="10">
        <v>29</v>
      </c>
      <c r="N35" s="10">
        <v>31</v>
      </c>
    </row>
    <row r="36" spans="1:14" ht="21" x14ac:dyDescent="0.4">
      <c r="A36" s="11" t="s">
        <v>54</v>
      </c>
      <c r="B36" s="10" t="s">
        <v>186</v>
      </c>
      <c r="C36" s="10" t="s">
        <v>187</v>
      </c>
      <c r="D36" s="10">
        <v>76</v>
      </c>
      <c r="E36" s="10">
        <v>75</v>
      </c>
      <c r="F36" s="10">
        <v>51</v>
      </c>
      <c r="G36" s="10">
        <v>64</v>
      </c>
      <c r="H36" s="10">
        <v>22</v>
      </c>
      <c r="I36" s="10">
        <v>19</v>
      </c>
      <c r="J36" s="10">
        <v>20</v>
      </c>
      <c r="K36" s="10">
        <v>22</v>
      </c>
      <c r="L36" s="10">
        <v>33</v>
      </c>
      <c r="M36" s="10">
        <v>34</v>
      </c>
      <c r="N36" s="10">
        <v>33</v>
      </c>
    </row>
    <row r="37" spans="1:14" ht="21" x14ac:dyDescent="0.4">
      <c r="A37" s="11" t="s">
        <v>55</v>
      </c>
      <c r="B37" s="10" t="s">
        <v>188</v>
      </c>
      <c r="C37" s="10" t="s">
        <v>189</v>
      </c>
      <c r="D37" s="10">
        <v>74</v>
      </c>
      <c r="E37" s="10">
        <v>65</v>
      </c>
      <c r="F37" s="10">
        <v>65</v>
      </c>
      <c r="G37" s="10">
        <v>75</v>
      </c>
      <c r="H37" s="10">
        <v>23</v>
      </c>
      <c r="I37" s="10">
        <v>21</v>
      </c>
      <c r="J37" s="10">
        <v>23</v>
      </c>
      <c r="K37" s="10">
        <v>24</v>
      </c>
      <c r="L37" s="10">
        <v>29</v>
      </c>
      <c r="M37" s="10">
        <v>28</v>
      </c>
      <c r="N37" s="10">
        <v>29</v>
      </c>
    </row>
    <row r="38" spans="1:14" ht="21" x14ac:dyDescent="0.4">
      <c r="A38" s="11" t="s">
        <v>56</v>
      </c>
      <c r="B38" s="10" t="s">
        <v>190</v>
      </c>
      <c r="C38" s="10" t="s">
        <v>191</v>
      </c>
      <c r="D38" s="10">
        <v>60</v>
      </c>
      <c r="E38" s="10">
        <v>80</v>
      </c>
      <c r="F38" s="10">
        <v>89</v>
      </c>
      <c r="G38" s="10">
        <v>66</v>
      </c>
      <c r="H38" s="10">
        <v>20</v>
      </c>
      <c r="I38" s="10">
        <v>25</v>
      </c>
      <c r="J38" s="10">
        <v>10</v>
      </c>
      <c r="K38" s="10">
        <v>25</v>
      </c>
      <c r="L38" s="10">
        <v>26</v>
      </c>
      <c r="M38" s="10">
        <v>30</v>
      </c>
      <c r="N38" s="10">
        <v>29</v>
      </c>
    </row>
    <row r="39" spans="1:14" ht="21" x14ac:dyDescent="0.4">
      <c r="A39" s="11" t="s">
        <v>57</v>
      </c>
      <c r="B39" s="10" t="s">
        <v>192</v>
      </c>
      <c r="C39" s="10" t="s">
        <v>193</v>
      </c>
      <c r="D39" s="10">
        <v>76</v>
      </c>
      <c r="E39" s="10">
        <v>73</v>
      </c>
      <c r="F39" s="10">
        <v>64</v>
      </c>
      <c r="G39" s="10">
        <v>48</v>
      </c>
      <c r="H39" s="10">
        <v>22</v>
      </c>
      <c r="I39" s="10">
        <v>22</v>
      </c>
      <c r="J39" s="10">
        <v>10</v>
      </c>
      <c r="K39" s="10">
        <v>23</v>
      </c>
      <c r="L39" s="10">
        <v>32</v>
      </c>
      <c r="M39" s="10">
        <v>27</v>
      </c>
      <c r="N39" s="10">
        <v>32</v>
      </c>
    </row>
    <row r="40" spans="1:14" ht="21" x14ac:dyDescent="0.4">
      <c r="A40" s="11" t="s">
        <v>58</v>
      </c>
      <c r="B40" s="10" t="s">
        <v>152</v>
      </c>
      <c r="C40" s="10" t="s">
        <v>194</v>
      </c>
      <c r="D40" s="10">
        <v>76</v>
      </c>
      <c r="E40" s="10">
        <v>70</v>
      </c>
      <c r="F40" s="10">
        <v>68</v>
      </c>
      <c r="G40" s="10">
        <v>55</v>
      </c>
      <c r="H40" s="10">
        <v>22</v>
      </c>
      <c r="I40" s="10">
        <v>19</v>
      </c>
      <c r="J40" s="10">
        <v>19</v>
      </c>
      <c r="K40" s="10">
        <v>24</v>
      </c>
      <c r="L40" s="10">
        <v>31</v>
      </c>
      <c r="M40" s="10">
        <v>32</v>
      </c>
      <c r="N40" s="10">
        <v>30</v>
      </c>
    </row>
    <row r="41" spans="1:14" ht="21" x14ac:dyDescent="0.4">
      <c r="A41" s="11" t="s">
        <v>59</v>
      </c>
      <c r="B41" s="10" t="s">
        <v>195</v>
      </c>
      <c r="C41" s="10" t="s">
        <v>196</v>
      </c>
      <c r="D41" s="10">
        <v>71</v>
      </c>
      <c r="E41" s="10">
        <v>75</v>
      </c>
      <c r="F41" s="10">
        <v>84</v>
      </c>
      <c r="G41" s="10">
        <v>73</v>
      </c>
      <c r="H41" s="10">
        <v>23</v>
      </c>
      <c r="I41" s="10">
        <v>21</v>
      </c>
      <c r="J41" s="10">
        <v>17</v>
      </c>
      <c r="K41" s="10">
        <v>22</v>
      </c>
      <c r="L41" s="10">
        <v>30</v>
      </c>
      <c r="M41" s="10">
        <v>32</v>
      </c>
      <c r="N41" s="10">
        <v>28</v>
      </c>
    </row>
    <row r="42" spans="1:14" ht="21" x14ac:dyDescent="0.4">
      <c r="A42" s="11" t="s">
        <v>60</v>
      </c>
      <c r="B42" s="10" t="s">
        <v>197</v>
      </c>
      <c r="C42" s="10" t="s">
        <v>198</v>
      </c>
      <c r="D42" s="10">
        <v>69</v>
      </c>
      <c r="E42" s="10">
        <v>79</v>
      </c>
      <c r="F42" s="10">
        <v>65</v>
      </c>
      <c r="G42" s="10">
        <v>62</v>
      </c>
      <c r="H42" s="10">
        <v>21</v>
      </c>
      <c r="I42" s="10">
        <v>22</v>
      </c>
      <c r="J42" s="10">
        <v>15</v>
      </c>
      <c r="K42" s="10">
        <v>25</v>
      </c>
      <c r="L42" s="10">
        <v>33</v>
      </c>
      <c r="M42" s="10">
        <v>28</v>
      </c>
      <c r="N42" s="10">
        <v>29</v>
      </c>
    </row>
    <row r="43" spans="1:14" ht="21" x14ac:dyDescent="0.4">
      <c r="A43" s="11" t="s">
        <v>61</v>
      </c>
      <c r="B43" s="10" t="s">
        <v>166</v>
      </c>
      <c r="C43" s="10" t="s">
        <v>199</v>
      </c>
      <c r="D43" s="10">
        <v>72</v>
      </c>
      <c r="E43" s="10">
        <v>72</v>
      </c>
      <c r="F43" s="10">
        <v>99</v>
      </c>
      <c r="G43" s="10">
        <v>45</v>
      </c>
      <c r="H43" s="10">
        <v>23</v>
      </c>
      <c r="I43" s="10">
        <v>18</v>
      </c>
      <c r="J43" s="10">
        <v>14</v>
      </c>
      <c r="K43" s="10">
        <v>22</v>
      </c>
      <c r="L43" s="10">
        <v>29</v>
      </c>
      <c r="M43" s="10">
        <v>33</v>
      </c>
      <c r="N43" s="10">
        <v>33</v>
      </c>
    </row>
    <row r="44" spans="1:14" ht="21" x14ac:dyDescent="0.4">
      <c r="A44" s="11" t="s">
        <v>62</v>
      </c>
      <c r="B44" s="10" t="s">
        <v>200</v>
      </c>
      <c r="C44" s="10" t="s">
        <v>201</v>
      </c>
      <c r="D44" s="10">
        <v>70</v>
      </c>
      <c r="E44" s="10">
        <v>72</v>
      </c>
      <c r="F44" s="10">
        <v>66</v>
      </c>
      <c r="G44" s="10">
        <v>50</v>
      </c>
      <c r="H44" s="10">
        <v>21</v>
      </c>
      <c r="I44" s="10">
        <v>23</v>
      </c>
      <c r="J44" s="10">
        <v>14</v>
      </c>
      <c r="K44" s="10">
        <v>25</v>
      </c>
      <c r="L44" s="10">
        <v>27</v>
      </c>
      <c r="M44" s="10">
        <v>33</v>
      </c>
      <c r="N44" s="10">
        <v>32</v>
      </c>
    </row>
    <row r="45" spans="1:14" ht="21" x14ac:dyDescent="0.4">
      <c r="A45" s="11" t="s">
        <v>63</v>
      </c>
      <c r="B45" s="10" t="s">
        <v>202</v>
      </c>
      <c r="C45" s="10" t="s">
        <v>203</v>
      </c>
      <c r="D45" s="10">
        <v>70</v>
      </c>
      <c r="E45" s="10">
        <v>63</v>
      </c>
      <c r="F45" s="10">
        <v>96</v>
      </c>
      <c r="G45" s="10">
        <v>68</v>
      </c>
      <c r="H45" s="10">
        <v>25</v>
      </c>
      <c r="I45" s="10">
        <v>23</v>
      </c>
      <c r="J45" s="10">
        <v>23</v>
      </c>
      <c r="K45" s="10">
        <v>25</v>
      </c>
      <c r="L45" s="10">
        <v>27</v>
      </c>
      <c r="M45" s="10">
        <v>29</v>
      </c>
      <c r="N45" s="10">
        <v>30</v>
      </c>
    </row>
    <row r="46" spans="1:14" ht="21" x14ac:dyDescent="0.4">
      <c r="A46" s="11" t="s">
        <v>64</v>
      </c>
      <c r="B46" s="10" t="s">
        <v>204</v>
      </c>
      <c r="C46" s="10" t="s">
        <v>205</v>
      </c>
      <c r="D46" s="10">
        <v>73</v>
      </c>
      <c r="E46" s="10">
        <v>53</v>
      </c>
      <c r="F46" s="10">
        <v>40</v>
      </c>
      <c r="G46" s="10">
        <v>68</v>
      </c>
      <c r="H46" s="10">
        <v>24</v>
      </c>
      <c r="I46" s="10">
        <v>25</v>
      </c>
      <c r="J46" s="10">
        <v>10</v>
      </c>
      <c r="K46" s="10">
        <v>22</v>
      </c>
      <c r="L46" s="10">
        <v>30</v>
      </c>
      <c r="M46" s="10">
        <v>27</v>
      </c>
      <c r="N46" s="10">
        <v>30</v>
      </c>
    </row>
    <row r="47" spans="1:14" ht="21" x14ac:dyDescent="0.4">
      <c r="A47" s="11" t="s">
        <v>65</v>
      </c>
      <c r="B47" s="10" t="s">
        <v>206</v>
      </c>
      <c r="C47" s="10" t="s">
        <v>207</v>
      </c>
      <c r="D47" s="10">
        <v>64</v>
      </c>
      <c r="E47" s="10">
        <v>69</v>
      </c>
      <c r="F47" s="10">
        <v>62</v>
      </c>
      <c r="G47" s="10">
        <v>73</v>
      </c>
      <c r="H47" s="10">
        <v>23</v>
      </c>
      <c r="I47" s="10">
        <v>18</v>
      </c>
      <c r="J47" s="10">
        <v>22</v>
      </c>
      <c r="K47" s="10">
        <v>24</v>
      </c>
      <c r="L47" s="10">
        <v>31</v>
      </c>
      <c r="M47" s="10">
        <v>31</v>
      </c>
      <c r="N47" s="10">
        <v>28</v>
      </c>
    </row>
    <row r="48" spans="1:14" ht="21" x14ac:dyDescent="0.4">
      <c r="A48" s="11" t="s">
        <v>66</v>
      </c>
      <c r="B48" s="10" t="s">
        <v>208</v>
      </c>
      <c r="C48" s="10" t="s">
        <v>209</v>
      </c>
      <c r="D48" s="10">
        <v>70</v>
      </c>
      <c r="E48" s="10">
        <v>53</v>
      </c>
      <c r="F48" s="10">
        <v>87</v>
      </c>
      <c r="G48" s="10">
        <v>61</v>
      </c>
      <c r="H48" s="10">
        <v>21</v>
      </c>
      <c r="I48" s="10">
        <v>19</v>
      </c>
      <c r="J48" s="10">
        <v>19</v>
      </c>
      <c r="K48" s="10">
        <v>23</v>
      </c>
      <c r="L48" s="10">
        <v>31</v>
      </c>
      <c r="M48" s="10">
        <v>34</v>
      </c>
      <c r="N48" s="10">
        <v>30</v>
      </c>
    </row>
    <row r="49" spans="1:14" ht="21" x14ac:dyDescent="0.4">
      <c r="A49" s="11" t="s">
        <v>67</v>
      </c>
      <c r="B49" s="10" t="s">
        <v>210</v>
      </c>
      <c r="C49" s="10" t="s">
        <v>211</v>
      </c>
      <c r="D49" s="10">
        <v>60</v>
      </c>
      <c r="E49" s="10">
        <v>64</v>
      </c>
      <c r="F49" s="10">
        <v>88</v>
      </c>
      <c r="G49" s="10">
        <v>67</v>
      </c>
      <c r="H49" s="10">
        <v>22</v>
      </c>
      <c r="I49" s="10">
        <v>25</v>
      </c>
      <c r="J49" s="10">
        <v>10</v>
      </c>
      <c r="K49" s="10">
        <v>18</v>
      </c>
      <c r="L49" s="10">
        <v>28</v>
      </c>
      <c r="M49" s="10">
        <v>32</v>
      </c>
      <c r="N49" s="10">
        <v>30</v>
      </c>
    </row>
    <row r="50" spans="1:14" ht="21" x14ac:dyDescent="0.4">
      <c r="A50" s="11" t="s">
        <v>68</v>
      </c>
      <c r="B50" s="10" t="s">
        <v>212</v>
      </c>
      <c r="C50" s="10" t="s">
        <v>213</v>
      </c>
      <c r="D50" s="10">
        <v>52</v>
      </c>
      <c r="E50" s="10">
        <v>74</v>
      </c>
      <c r="F50" s="10">
        <v>81</v>
      </c>
      <c r="G50" s="10">
        <v>25</v>
      </c>
      <c r="H50" s="10">
        <v>24</v>
      </c>
      <c r="I50" s="10">
        <v>22</v>
      </c>
      <c r="J50" s="10">
        <v>16</v>
      </c>
      <c r="K50" s="10">
        <v>23</v>
      </c>
      <c r="L50" s="10">
        <v>29</v>
      </c>
      <c r="M50" s="10">
        <v>31</v>
      </c>
      <c r="N50" s="10">
        <v>30</v>
      </c>
    </row>
    <row r="51" spans="1:14" ht="21" x14ac:dyDescent="0.4">
      <c r="A51" s="11" t="s">
        <v>69</v>
      </c>
      <c r="B51" s="10" t="s">
        <v>214</v>
      </c>
      <c r="C51" s="10" t="s">
        <v>215</v>
      </c>
      <c r="D51" s="10">
        <v>56</v>
      </c>
      <c r="E51" s="10">
        <v>56</v>
      </c>
      <c r="F51" s="10">
        <v>46</v>
      </c>
      <c r="G51" s="10">
        <v>68</v>
      </c>
      <c r="H51" s="10">
        <v>25</v>
      </c>
      <c r="I51" s="10">
        <v>19</v>
      </c>
      <c r="J51" s="10">
        <v>22</v>
      </c>
      <c r="K51" s="10">
        <v>22</v>
      </c>
      <c r="L51" s="10">
        <v>27</v>
      </c>
      <c r="M51" s="10">
        <v>28</v>
      </c>
      <c r="N51" s="10">
        <v>32</v>
      </c>
    </row>
    <row r="52" spans="1:14" ht="21" x14ac:dyDescent="0.4">
      <c r="A52" s="11" t="s">
        <v>70</v>
      </c>
      <c r="B52" s="10" t="s">
        <v>216</v>
      </c>
      <c r="C52" s="10" t="s">
        <v>217</v>
      </c>
      <c r="D52" s="10">
        <v>56</v>
      </c>
      <c r="E52" s="10">
        <v>60</v>
      </c>
      <c r="F52" s="10">
        <v>59</v>
      </c>
      <c r="G52" s="10">
        <v>56</v>
      </c>
      <c r="H52" s="10">
        <v>21</v>
      </c>
      <c r="I52" s="10">
        <v>21</v>
      </c>
      <c r="J52" s="10">
        <v>23</v>
      </c>
      <c r="K52" s="10">
        <v>22</v>
      </c>
      <c r="L52" s="10">
        <v>28</v>
      </c>
      <c r="M52" s="10">
        <v>30</v>
      </c>
      <c r="N52" s="10">
        <v>29</v>
      </c>
    </row>
    <row r="53" spans="1:14" ht="21" x14ac:dyDescent="0.4">
      <c r="A53" s="11" t="s">
        <v>71</v>
      </c>
      <c r="B53" s="10" t="s">
        <v>218</v>
      </c>
      <c r="C53" s="10" t="s">
        <v>219</v>
      </c>
      <c r="D53" s="10">
        <v>59</v>
      </c>
      <c r="E53" s="10">
        <v>45</v>
      </c>
      <c r="F53" s="10">
        <v>46</v>
      </c>
      <c r="G53" s="10">
        <v>61</v>
      </c>
      <c r="H53" s="10">
        <v>21</v>
      </c>
      <c r="I53" s="10">
        <v>25</v>
      </c>
      <c r="J53" s="10">
        <v>24</v>
      </c>
      <c r="K53" s="10">
        <v>20</v>
      </c>
      <c r="L53" s="10">
        <v>30</v>
      </c>
      <c r="M53" s="10">
        <v>29</v>
      </c>
      <c r="N53" s="10">
        <v>28</v>
      </c>
    </row>
    <row r="54" spans="1:14" ht="21" x14ac:dyDescent="0.4">
      <c r="A54" s="11" t="s">
        <v>72</v>
      </c>
      <c r="B54" s="10" t="s">
        <v>168</v>
      </c>
      <c r="C54" s="10" t="s">
        <v>220</v>
      </c>
      <c r="D54" s="10">
        <v>64</v>
      </c>
      <c r="E54" s="10">
        <v>57</v>
      </c>
      <c r="F54" s="10">
        <v>99</v>
      </c>
      <c r="G54" s="10">
        <v>47</v>
      </c>
      <c r="H54" s="10">
        <v>23</v>
      </c>
      <c r="I54" s="10">
        <v>21</v>
      </c>
      <c r="J54" s="10">
        <v>24</v>
      </c>
      <c r="K54" s="10">
        <v>17</v>
      </c>
      <c r="L54" s="10">
        <v>30</v>
      </c>
      <c r="M54" s="10">
        <v>25</v>
      </c>
      <c r="N54" s="10">
        <v>29</v>
      </c>
    </row>
    <row r="55" spans="1:14" ht="21" x14ac:dyDescent="0.4">
      <c r="A55" s="11" t="s">
        <v>73</v>
      </c>
      <c r="B55" s="10" t="s">
        <v>221</v>
      </c>
      <c r="C55" s="10" t="s">
        <v>222</v>
      </c>
      <c r="D55" s="10">
        <v>60</v>
      </c>
      <c r="E55" s="10">
        <v>47</v>
      </c>
      <c r="F55" s="10">
        <v>45</v>
      </c>
      <c r="G55" s="10">
        <v>45</v>
      </c>
      <c r="H55" s="10">
        <v>22</v>
      </c>
      <c r="I55" s="10">
        <v>20</v>
      </c>
      <c r="J55" s="10">
        <v>23</v>
      </c>
      <c r="K55" s="10">
        <v>25</v>
      </c>
      <c r="L55" s="10">
        <v>31</v>
      </c>
      <c r="M55" s="10">
        <v>29</v>
      </c>
      <c r="N55" s="10">
        <v>29</v>
      </c>
    </row>
    <row r="56" spans="1:14" ht="21" x14ac:dyDescent="0.4">
      <c r="A56" s="11" t="s">
        <v>74</v>
      </c>
      <c r="B56" s="10" t="s">
        <v>223</v>
      </c>
      <c r="C56" s="10" t="s">
        <v>224</v>
      </c>
      <c r="D56" s="10">
        <v>56</v>
      </c>
      <c r="E56" s="10">
        <v>53</v>
      </c>
      <c r="F56" s="10">
        <v>42</v>
      </c>
      <c r="G56" s="10">
        <v>54</v>
      </c>
      <c r="H56" s="10">
        <v>23</v>
      </c>
      <c r="I56" s="10">
        <v>19</v>
      </c>
      <c r="J56" s="10">
        <v>23</v>
      </c>
      <c r="K56" s="10">
        <v>22</v>
      </c>
      <c r="L56" s="10">
        <v>28</v>
      </c>
      <c r="M56" s="10">
        <v>34</v>
      </c>
      <c r="N56" s="10">
        <v>28</v>
      </c>
    </row>
    <row r="57" spans="1:14" ht="21" x14ac:dyDescent="0.4">
      <c r="A57" s="11" t="s">
        <v>75</v>
      </c>
      <c r="B57" s="10" t="s">
        <v>225</v>
      </c>
      <c r="C57" s="10" t="s">
        <v>226</v>
      </c>
      <c r="D57" s="10">
        <v>56</v>
      </c>
      <c r="E57" s="10">
        <v>47</v>
      </c>
      <c r="F57" s="10">
        <v>90</v>
      </c>
      <c r="G57" s="10">
        <v>45</v>
      </c>
      <c r="H57" s="10">
        <v>22</v>
      </c>
      <c r="I57" s="10">
        <v>18</v>
      </c>
      <c r="J57" s="10">
        <v>12</v>
      </c>
      <c r="K57" s="10">
        <v>18</v>
      </c>
      <c r="L57" s="10">
        <v>32</v>
      </c>
      <c r="M57" s="10">
        <v>29</v>
      </c>
      <c r="N57" s="10">
        <v>30</v>
      </c>
    </row>
    <row r="58" spans="1:14" ht="21" x14ac:dyDescent="0.4">
      <c r="A58" s="11" t="s">
        <v>76</v>
      </c>
      <c r="B58" s="10" t="s">
        <v>227</v>
      </c>
      <c r="C58" s="10" t="s">
        <v>228</v>
      </c>
      <c r="D58" s="10">
        <v>53</v>
      </c>
      <c r="E58" s="10">
        <v>48</v>
      </c>
      <c r="F58" s="10">
        <v>85</v>
      </c>
      <c r="G58" s="10">
        <v>36</v>
      </c>
      <c r="H58" s="10">
        <v>25</v>
      </c>
      <c r="I58" s="10">
        <v>20</v>
      </c>
      <c r="J58" s="10">
        <v>13</v>
      </c>
      <c r="K58" s="10">
        <v>23</v>
      </c>
      <c r="L58" s="10">
        <v>27</v>
      </c>
      <c r="M58" s="10">
        <v>34</v>
      </c>
      <c r="N58" s="10">
        <v>28</v>
      </c>
    </row>
    <row r="59" spans="1:14" ht="21" x14ac:dyDescent="0.4">
      <c r="A59" s="11" t="s">
        <v>77</v>
      </c>
      <c r="B59" s="10" t="s">
        <v>229</v>
      </c>
      <c r="C59" s="10" t="s">
        <v>230</v>
      </c>
      <c r="D59" s="10">
        <v>39</v>
      </c>
      <c r="E59" s="10">
        <v>42</v>
      </c>
      <c r="F59" s="10">
        <v>46</v>
      </c>
      <c r="G59" s="10">
        <v>53</v>
      </c>
      <c r="H59" s="10">
        <v>20</v>
      </c>
      <c r="I59" s="10">
        <v>21</v>
      </c>
      <c r="J59" s="10">
        <v>12</v>
      </c>
      <c r="K59" s="10">
        <v>20</v>
      </c>
      <c r="L59" s="10">
        <v>29</v>
      </c>
      <c r="M59" s="10">
        <v>29</v>
      </c>
      <c r="N59" s="10">
        <v>32</v>
      </c>
    </row>
    <row r="60" spans="1:14" ht="21" x14ac:dyDescent="0.4">
      <c r="A60" s="11" t="s">
        <v>78</v>
      </c>
      <c r="B60" s="10" t="s">
        <v>231</v>
      </c>
      <c r="C60" s="10" t="s">
        <v>232</v>
      </c>
      <c r="D60" s="10">
        <v>47</v>
      </c>
      <c r="E60" s="10">
        <v>27</v>
      </c>
      <c r="F60" s="10">
        <v>98</v>
      </c>
      <c r="G60" s="10">
        <v>34</v>
      </c>
      <c r="H60" s="10">
        <v>25</v>
      </c>
      <c r="I60" s="10">
        <v>19</v>
      </c>
      <c r="J60" s="10">
        <v>19</v>
      </c>
      <c r="K60" s="10">
        <v>18</v>
      </c>
      <c r="L60" s="10">
        <v>26</v>
      </c>
      <c r="M60" s="10">
        <v>25</v>
      </c>
      <c r="N60" s="10">
        <v>33</v>
      </c>
    </row>
    <row r="61" spans="1:14" ht="21" x14ac:dyDescent="0.4">
      <c r="A61" s="11" t="s">
        <v>79</v>
      </c>
      <c r="B61" s="10" t="s">
        <v>233</v>
      </c>
      <c r="C61" s="10" t="s">
        <v>234</v>
      </c>
      <c r="D61" s="10">
        <v>31</v>
      </c>
      <c r="E61" s="10">
        <v>33</v>
      </c>
      <c r="F61" s="10">
        <v>77</v>
      </c>
      <c r="G61" s="10">
        <v>46</v>
      </c>
      <c r="H61" s="10">
        <v>23</v>
      </c>
      <c r="I61" s="10">
        <v>22</v>
      </c>
      <c r="J61" s="10">
        <v>14</v>
      </c>
      <c r="K61" s="10">
        <v>17</v>
      </c>
      <c r="L61" s="10">
        <v>33</v>
      </c>
      <c r="M61" s="10">
        <v>28</v>
      </c>
      <c r="N61" s="10">
        <v>29</v>
      </c>
    </row>
    <row r="62" spans="1:14" ht="21" x14ac:dyDescent="0.4">
      <c r="A62" s="11" t="s">
        <v>80</v>
      </c>
      <c r="B62" s="10" t="s">
        <v>235</v>
      </c>
      <c r="C62" s="10" t="s">
        <v>236</v>
      </c>
      <c r="D62" s="10">
        <v>54</v>
      </c>
      <c r="E62" s="10">
        <v>29</v>
      </c>
      <c r="F62" s="10">
        <v>74</v>
      </c>
      <c r="G62" s="10">
        <v>32</v>
      </c>
      <c r="H62" s="10">
        <v>21</v>
      </c>
      <c r="I62" s="10">
        <v>18</v>
      </c>
      <c r="J62" s="10">
        <v>21</v>
      </c>
      <c r="K62" s="10">
        <v>21</v>
      </c>
      <c r="L62" s="10">
        <v>29</v>
      </c>
      <c r="M62" s="10">
        <v>28</v>
      </c>
      <c r="N62" s="10">
        <v>31</v>
      </c>
    </row>
    <row r="63" spans="1:14" ht="21" x14ac:dyDescent="0.4">
      <c r="A63" s="11" t="s">
        <v>81</v>
      </c>
      <c r="B63" s="10" t="s">
        <v>237</v>
      </c>
      <c r="C63" s="10" t="s">
        <v>238</v>
      </c>
      <c r="D63" s="10">
        <v>40</v>
      </c>
      <c r="E63" s="10">
        <v>32</v>
      </c>
      <c r="F63" s="10">
        <v>45</v>
      </c>
      <c r="G63" s="10">
        <v>37</v>
      </c>
      <c r="H63" s="10">
        <v>20</v>
      </c>
      <c r="I63" s="10">
        <v>22</v>
      </c>
      <c r="J63" s="10">
        <v>14</v>
      </c>
      <c r="K63" s="10">
        <v>24</v>
      </c>
      <c r="L63" s="10">
        <v>31</v>
      </c>
      <c r="M63" s="10">
        <v>32</v>
      </c>
      <c r="N63" s="10">
        <v>29</v>
      </c>
    </row>
    <row r="64" spans="1:14" ht="21" x14ac:dyDescent="0.4">
      <c r="A64" s="11" t="s">
        <v>82</v>
      </c>
      <c r="B64" s="10" t="s">
        <v>239</v>
      </c>
      <c r="C64" s="10" t="s">
        <v>240</v>
      </c>
      <c r="D64" s="10">
        <v>25</v>
      </c>
      <c r="E64" s="10">
        <v>29</v>
      </c>
      <c r="F64" s="10">
        <v>59</v>
      </c>
      <c r="G64" s="10">
        <v>27</v>
      </c>
      <c r="H64" s="10">
        <v>21</v>
      </c>
      <c r="I64" s="10">
        <v>21</v>
      </c>
      <c r="J64" s="10">
        <v>23</v>
      </c>
      <c r="K64" s="10">
        <v>21</v>
      </c>
      <c r="L64" s="10">
        <v>26</v>
      </c>
      <c r="M64" s="10">
        <v>33</v>
      </c>
      <c r="N64" s="10">
        <v>28</v>
      </c>
    </row>
    <row r="65" spans="1:14" ht="21" x14ac:dyDescent="0.4">
      <c r="A65" s="11" t="s">
        <v>83</v>
      </c>
      <c r="B65" s="10" t="s">
        <v>241</v>
      </c>
      <c r="C65" s="10" t="s">
        <v>242</v>
      </c>
      <c r="D65" s="10">
        <v>46</v>
      </c>
      <c r="E65" s="10">
        <v>30</v>
      </c>
      <c r="F65" s="10">
        <v>98</v>
      </c>
      <c r="G65" s="10">
        <v>0</v>
      </c>
      <c r="H65" s="10">
        <v>20</v>
      </c>
      <c r="I65" s="10">
        <v>23</v>
      </c>
      <c r="J65" s="10">
        <v>20</v>
      </c>
      <c r="K65" s="10">
        <v>21</v>
      </c>
      <c r="L65" s="10">
        <v>30</v>
      </c>
      <c r="M65" s="10">
        <v>32</v>
      </c>
      <c r="N65" s="10">
        <v>33</v>
      </c>
    </row>
    <row r="66" spans="1:14" ht="21" x14ac:dyDescent="0.4">
      <c r="A66" s="11" t="s">
        <v>84</v>
      </c>
      <c r="B66" s="10" t="s">
        <v>243</v>
      </c>
      <c r="C66" s="10" t="s">
        <v>244</v>
      </c>
      <c r="D66" s="10">
        <v>96</v>
      </c>
      <c r="E66" s="10">
        <v>95</v>
      </c>
      <c r="F66" s="10">
        <v>67</v>
      </c>
      <c r="G66" s="10">
        <v>35</v>
      </c>
      <c r="H66" s="10">
        <v>20</v>
      </c>
      <c r="I66" s="10">
        <v>25</v>
      </c>
      <c r="J66" s="10">
        <v>25</v>
      </c>
      <c r="K66" s="10">
        <v>18</v>
      </c>
      <c r="L66" s="10">
        <v>27</v>
      </c>
      <c r="M66" s="10">
        <v>34</v>
      </c>
      <c r="N66" s="10">
        <v>32</v>
      </c>
    </row>
    <row r="67" spans="1:14" ht="21" x14ac:dyDescent="0.4">
      <c r="A67" s="11" t="s">
        <v>85</v>
      </c>
      <c r="B67" s="10" t="s">
        <v>245</v>
      </c>
      <c r="C67" s="10" t="s">
        <v>246</v>
      </c>
      <c r="D67" s="10">
        <v>87</v>
      </c>
      <c r="E67" s="10">
        <v>82</v>
      </c>
      <c r="F67" s="10">
        <v>84</v>
      </c>
      <c r="G67" s="10">
        <v>46</v>
      </c>
      <c r="H67" s="10">
        <v>25</v>
      </c>
      <c r="I67" s="10">
        <v>23</v>
      </c>
      <c r="J67" s="10">
        <v>24</v>
      </c>
      <c r="K67" s="10">
        <v>25</v>
      </c>
      <c r="L67" s="10">
        <v>32</v>
      </c>
      <c r="M67" s="10">
        <v>25</v>
      </c>
      <c r="N67" s="10">
        <v>28</v>
      </c>
    </row>
    <row r="68" spans="1:14" ht="21" x14ac:dyDescent="0.4">
      <c r="A68" s="11" t="s">
        <v>86</v>
      </c>
      <c r="B68" s="10" t="s">
        <v>247</v>
      </c>
      <c r="C68" s="10" t="s">
        <v>248</v>
      </c>
      <c r="D68" s="10">
        <v>93</v>
      </c>
      <c r="E68" s="10">
        <v>93</v>
      </c>
      <c r="F68" s="10">
        <v>74</v>
      </c>
      <c r="G68" s="10">
        <v>47</v>
      </c>
      <c r="H68" s="10">
        <v>21</v>
      </c>
      <c r="I68" s="10">
        <v>19</v>
      </c>
      <c r="J68" s="10">
        <v>14</v>
      </c>
      <c r="K68" s="10">
        <v>19</v>
      </c>
      <c r="L68" s="10">
        <v>31</v>
      </c>
      <c r="M68" s="10">
        <v>30</v>
      </c>
      <c r="N68" s="10">
        <v>29</v>
      </c>
    </row>
    <row r="69" spans="1:14" ht="21" x14ac:dyDescent="0.4">
      <c r="A69" s="11" t="s">
        <v>87</v>
      </c>
      <c r="B69" s="10" t="s">
        <v>249</v>
      </c>
      <c r="C69" s="10" t="s">
        <v>250</v>
      </c>
      <c r="D69" s="10">
        <v>93</v>
      </c>
      <c r="E69" s="10">
        <v>90</v>
      </c>
      <c r="F69" s="10">
        <v>79</v>
      </c>
      <c r="G69" s="10">
        <v>54</v>
      </c>
      <c r="H69" s="10">
        <v>20</v>
      </c>
      <c r="I69" s="10">
        <v>20</v>
      </c>
      <c r="J69" s="10">
        <v>21</v>
      </c>
      <c r="K69" s="10">
        <v>22</v>
      </c>
      <c r="L69" s="10">
        <v>28</v>
      </c>
      <c r="M69" s="10">
        <v>33</v>
      </c>
      <c r="N69" s="10">
        <v>28</v>
      </c>
    </row>
    <row r="70" spans="1:14" ht="21" x14ac:dyDescent="0.4">
      <c r="A70" s="11" t="s">
        <v>88</v>
      </c>
      <c r="B70" s="10" t="s">
        <v>251</v>
      </c>
      <c r="C70" s="10" t="s">
        <v>252</v>
      </c>
      <c r="D70" s="10">
        <v>85</v>
      </c>
      <c r="E70" s="10">
        <v>83</v>
      </c>
      <c r="F70" s="10">
        <v>80</v>
      </c>
      <c r="G70" s="10">
        <v>66</v>
      </c>
      <c r="H70" s="10">
        <v>24</v>
      </c>
      <c r="I70" s="10">
        <v>18</v>
      </c>
      <c r="J70" s="10">
        <v>25</v>
      </c>
      <c r="K70" s="10">
        <v>17</v>
      </c>
      <c r="L70" s="10">
        <v>27</v>
      </c>
      <c r="M70" s="10">
        <v>27</v>
      </c>
      <c r="N70" s="10">
        <v>28</v>
      </c>
    </row>
    <row r="71" spans="1:14" ht="21" x14ac:dyDescent="0.4">
      <c r="A71" s="11" t="s">
        <v>89</v>
      </c>
      <c r="B71" s="10" t="s">
        <v>253</v>
      </c>
      <c r="C71" s="10" t="s">
        <v>254</v>
      </c>
      <c r="D71" s="10">
        <v>26</v>
      </c>
      <c r="E71" s="10">
        <v>87</v>
      </c>
      <c r="F71" s="10">
        <v>56</v>
      </c>
      <c r="G71" s="10">
        <v>69</v>
      </c>
      <c r="H71" s="10">
        <v>21</v>
      </c>
      <c r="I71" s="10">
        <v>20</v>
      </c>
      <c r="J71" s="10">
        <v>17</v>
      </c>
      <c r="K71" s="10">
        <v>17</v>
      </c>
      <c r="L71" s="10">
        <v>27</v>
      </c>
      <c r="M71" s="10">
        <v>25</v>
      </c>
      <c r="N71" s="10">
        <v>33</v>
      </c>
    </row>
    <row r="72" spans="1:14" ht="21" x14ac:dyDescent="0.4">
      <c r="A72" s="11" t="s">
        <v>90</v>
      </c>
      <c r="B72" s="10" t="s">
        <v>255</v>
      </c>
      <c r="C72" s="10" t="s">
        <v>256</v>
      </c>
      <c r="D72" s="10">
        <v>59</v>
      </c>
      <c r="E72" s="10">
        <v>83</v>
      </c>
      <c r="F72" s="10">
        <v>68</v>
      </c>
      <c r="G72" s="10">
        <v>69</v>
      </c>
      <c r="H72" s="10">
        <v>24</v>
      </c>
      <c r="I72" s="10">
        <v>18</v>
      </c>
      <c r="J72" s="10">
        <v>21</v>
      </c>
      <c r="K72" s="10">
        <v>20</v>
      </c>
      <c r="L72" s="10">
        <v>26</v>
      </c>
      <c r="M72" s="10">
        <v>27</v>
      </c>
      <c r="N72" s="10">
        <v>30</v>
      </c>
    </row>
    <row r="73" spans="1:14" ht="21" x14ac:dyDescent="0.4">
      <c r="A73" s="11" t="s">
        <v>91</v>
      </c>
      <c r="B73" s="10" t="s">
        <v>257</v>
      </c>
      <c r="C73" s="10" t="s">
        <v>258</v>
      </c>
      <c r="D73" s="10">
        <v>64</v>
      </c>
      <c r="E73" s="10">
        <v>83</v>
      </c>
      <c r="F73" s="10">
        <v>67</v>
      </c>
      <c r="G73" s="10">
        <v>70</v>
      </c>
      <c r="H73" s="10">
        <v>25</v>
      </c>
      <c r="I73" s="10">
        <v>18</v>
      </c>
      <c r="J73" s="10">
        <v>11</v>
      </c>
      <c r="K73" s="10">
        <v>23</v>
      </c>
      <c r="L73" s="10">
        <v>33</v>
      </c>
      <c r="M73" s="10">
        <v>27</v>
      </c>
      <c r="N73" s="10">
        <v>30</v>
      </c>
    </row>
    <row r="74" spans="1:14" ht="21" x14ac:dyDescent="0.4">
      <c r="A74" s="11" t="s">
        <v>92</v>
      </c>
      <c r="B74" s="10" t="s">
        <v>259</v>
      </c>
      <c r="C74" s="10" t="s">
        <v>260</v>
      </c>
      <c r="D74" s="10">
        <v>68</v>
      </c>
      <c r="E74" s="10">
        <v>77</v>
      </c>
      <c r="F74" s="10">
        <v>59</v>
      </c>
      <c r="G74" s="10">
        <v>70</v>
      </c>
      <c r="H74" s="10">
        <v>22</v>
      </c>
      <c r="I74" s="10">
        <v>21</v>
      </c>
      <c r="J74" s="10">
        <v>25</v>
      </c>
      <c r="K74" s="10">
        <v>24</v>
      </c>
      <c r="L74" s="10">
        <v>27</v>
      </c>
      <c r="M74" s="10">
        <v>29</v>
      </c>
      <c r="N74" s="10">
        <v>31</v>
      </c>
    </row>
    <row r="75" spans="1:14" ht="21" x14ac:dyDescent="0.4">
      <c r="A75" s="11" t="s">
        <v>93</v>
      </c>
      <c r="B75" s="10" t="s">
        <v>261</v>
      </c>
      <c r="C75" s="10" t="s">
        <v>262</v>
      </c>
      <c r="D75" s="10">
        <v>72</v>
      </c>
      <c r="E75" s="10">
        <v>84</v>
      </c>
      <c r="F75" s="10">
        <v>42</v>
      </c>
      <c r="G75" s="10">
        <v>70</v>
      </c>
      <c r="H75" s="10">
        <v>24</v>
      </c>
      <c r="I75" s="10">
        <v>25</v>
      </c>
      <c r="J75" s="10">
        <v>23</v>
      </c>
      <c r="K75" s="10">
        <v>25</v>
      </c>
      <c r="L75" s="10">
        <v>32</v>
      </c>
      <c r="M75" s="10">
        <v>27</v>
      </c>
      <c r="N75" s="10">
        <v>31</v>
      </c>
    </row>
    <row r="76" spans="1:14" ht="21" x14ac:dyDescent="0.4">
      <c r="A76" s="11" t="s">
        <v>94</v>
      </c>
      <c r="B76" s="10" t="s">
        <v>263</v>
      </c>
      <c r="C76" s="10" t="s">
        <v>264</v>
      </c>
      <c r="D76" s="10">
        <v>73</v>
      </c>
      <c r="E76" s="10">
        <v>84</v>
      </c>
      <c r="F76" s="10">
        <v>100</v>
      </c>
      <c r="G76" s="10">
        <v>72</v>
      </c>
      <c r="H76" s="10">
        <v>23</v>
      </c>
      <c r="I76" s="10">
        <v>21</v>
      </c>
      <c r="J76" s="10">
        <v>18</v>
      </c>
      <c r="K76" s="10">
        <v>20</v>
      </c>
      <c r="L76" s="10">
        <v>29</v>
      </c>
      <c r="M76" s="10">
        <v>34</v>
      </c>
      <c r="N76" s="10">
        <v>28</v>
      </c>
    </row>
    <row r="77" spans="1:14" ht="21" x14ac:dyDescent="0.4">
      <c r="A77" s="11" t="s">
        <v>95</v>
      </c>
      <c r="B77" s="10" t="s">
        <v>265</v>
      </c>
      <c r="C77" s="10" t="s">
        <v>266</v>
      </c>
      <c r="D77" s="10">
        <v>74</v>
      </c>
      <c r="E77" s="10">
        <v>74</v>
      </c>
      <c r="F77" s="10">
        <v>71</v>
      </c>
      <c r="G77" s="10">
        <v>73</v>
      </c>
      <c r="H77" s="10">
        <v>22</v>
      </c>
      <c r="I77" s="10">
        <v>23</v>
      </c>
      <c r="J77" s="10">
        <v>15</v>
      </c>
      <c r="K77" s="10">
        <v>24</v>
      </c>
      <c r="L77" s="10">
        <v>31</v>
      </c>
      <c r="M77" s="10">
        <v>26</v>
      </c>
      <c r="N77" s="10">
        <v>28</v>
      </c>
    </row>
    <row r="78" spans="1:14" ht="21" x14ac:dyDescent="0.4">
      <c r="A78" s="11" t="s">
        <v>96</v>
      </c>
      <c r="B78" s="10" t="s">
        <v>267</v>
      </c>
      <c r="C78" s="10" t="s">
        <v>268</v>
      </c>
      <c r="D78" s="10">
        <v>75</v>
      </c>
      <c r="E78" s="10">
        <v>81</v>
      </c>
      <c r="F78" s="10">
        <v>72</v>
      </c>
      <c r="G78" s="10">
        <v>73</v>
      </c>
      <c r="H78" s="10">
        <v>22</v>
      </c>
      <c r="I78" s="10">
        <v>25</v>
      </c>
      <c r="J78" s="10">
        <v>12</v>
      </c>
      <c r="K78" s="10">
        <v>17</v>
      </c>
      <c r="L78" s="10">
        <v>29</v>
      </c>
      <c r="M78" s="10">
        <v>34</v>
      </c>
      <c r="N78" s="10">
        <v>32</v>
      </c>
    </row>
    <row r="79" spans="1:14" ht="21" x14ac:dyDescent="0.4">
      <c r="A79" s="11" t="s">
        <v>97</v>
      </c>
      <c r="B79" s="10" t="s">
        <v>269</v>
      </c>
      <c r="C79" s="10" t="s">
        <v>270</v>
      </c>
      <c r="D79" s="10">
        <v>76</v>
      </c>
      <c r="E79" s="10">
        <v>81</v>
      </c>
      <c r="F79" s="10">
        <v>90</v>
      </c>
      <c r="G79" s="10">
        <v>73</v>
      </c>
      <c r="H79" s="10">
        <v>24</v>
      </c>
      <c r="I79" s="10">
        <v>20</v>
      </c>
      <c r="J79" s="10">
        <v>19</v>
      </c>
      <c r="K79" s="10">
        <v>21</v>
      </c>
      <c r="L79" s="10">
        <v>29</v>
      </c>
      <c r="M79" s="10">
        <v>29</v>
      </c>
      <c r="N79" s="10">
        <v>28</v>
      </c>
    </row>
    <row r="80" spans="1:14" ht="21" x14ac:dyDescent="0.4">
      <c r="A80" s="11" t="s">
        <v>98</v>
      </c>
      <c r="B80" s="10" t="s">
        <v>271</v>
      </c>
      <c r="C80" s="10" t="s">
        <v>272</v>
      </c>
      <c r="D80" s="10">
        <v>78</v>
      </c>
      <c r="E80" s="10">
        <v>64</v>
      </c>
      <c r="F80" s="10">
        <v>86</v>
      </c>
      <c r="G80" s="10">
        <v>74</v>
      </c>
      <c r="H80" s="10">
        <v>23</v>
      </c>
      <c r="I80" s="10">
        <v>24</v>
      </c>
      <c r="J80" s="10">
        <v>16</v>
      </c>
      <c r="K80" s="10">
        <v>23</v>
      </c>
      <c r="L80" s="10">
        <v>31</v>
      </c>
      <c r="M80" s="10">
        <v>27</v>
      </c>
      <c r="N80" s="10">
        <v>28</v>
      </c>
    </row>
    <row r="81" spans="1:14" ht="21" x14ac:dyDescent="0.4">
      <c r="A81" s="11" t="s">
        <v>99</v>
      </c>
      <c r="B81" s="10" t="s">
        <v>273</v>
      </c>
      <c r="C81" s="10" t="s">
        <v>274</v>
      </c>
      <c r="D81" s="10">
        <v>79</v>
      </c>
      <c r="E81" s="10">
        <v>68</v>
      </c>
      <c r="F81" s="10">
        <v>75</v>
      </c>
      <c r="G81" s="10">
        <v>76</v>
      </c>
      <c r="H81" s="10">
        <v>21</v>
      </c>
      <c r="I81" s="10">
        <v>18</v>
      </c>
      <c r="J81" s="10">
        <v>19</v>
      </c>
      <c r="K81" s="10">
        <v>25</v>
      </c>
      <c r="L81" s="10">
        <v>28</v>
      </c>
      <c r="M81" s="10">
        <v>28</v>
      </c>
      <c r="N81" s="10">
        <v>32</v>
      </c>
    </row>
    <row r="82" spans="1:14" ht="21" x14ac:dyDescent="0.4">
      <c r="A82" s="11" t="s">
        <v>100</v>
      </c>
      <c r="B82" s="10" t="s">
        <v>275</v>
      </c>
      <c r="C82" s="10" t="s">
        <v>276</v>
      </c>
      <c r="D82" s="10">
        <v>81</v>
      </c>
      <c r="E82" s="10">
        <v>78</v>
      </c>
      <c r="F82" s="10">
        <v>83</v>
      </c>
      <c r="G82" s="10">
        <v>77</v>
      </c>
      <c r="H82" s="10">
        <v>23</v>
      </c>
      <c r="I82" s="10">
        <v>22</v>
      </c>
      <c r="J82" s="10">
        <v>13</v>
      </c>
      <c r="K82" s="10">
        <v>17</v>
      </c>
      <c r="L82" s="10">
        <v>31</v>
      </c>
      <c r="M82" s="10">
        <v>33</v>
      </c>
      <c r="N82" s="10">
        <v>30</v>
      </c>
    </row>
    <row r="83" spans="1:14" ht="21" x14ac:dyDescent="0.4">
      <c r="A83" s="11" t="s">
        <v>101</v>
      </c>
      <c r="B83" s="10" t="s">
        <v>277</v>
      </c>
      <c r="C83" s="10" t="s">
        <v>278</v>
      </c>
      <c r="D83" s="10">
        <v>83</v>
      </c>
      <c r="E83" s="10">
        <v>70</v>
      </c>
      <c r="F83" s="10">
        <v>64</v>
      </c>
      <c r="G83" s="10">
        <v>77</v>
      </c>
      <c r="H83" s="10">
        <v>25</v>
      </c>
      <c r="I83" s="10">
        <v>22</v>
      </c>
      <c r="J83" s="10">
        <v>24</v>
      </c>
      <c r="K83" s="10">
        <v>17</v>
      </c>
      <c r="L83" s="10">
        <v>29</v>
      </c>
      <c r="M83" s="10">
        <v>26</v>
      </c>
      <c r="N83" s="10">
        <v>33</v>
      </c>
    </row>
    <row r="84" spans="1:14" ht="21" x14ac:dyDescent="0.4">
      <c r="A84" s="11" t="s">
        <v>102</v>
      </c>
      <c r="B84" s="10" t="s">
        <v>279</v>
      </c>
      <c r="C84" s="10" t="s">
        <v>280</v>
      </c>
      <c r="D84" s="10">
        <v>83</v>
      </c>
      <c r="E84" s="10">
        <v>60</v>
      </c>
      <c r="F84" s="10">
        <v>78</v>
      </c>
      <c r="G84" s="10">
        <v>78</v>
      </c>
      <c r="H84" s="10">
        <v>24</v>
      </c>
      <c r="I84" s="10">
        <v>24</v>
      </c>
      <c r="J84" s="10">
        <v>23</v>
      </c>
      <c r="K84" s="10">
        <v>25</v>
      </c>
      <c r="L84" s="10">
        <v>29</v>
      </c>
      <c r="M84" s="10">
        <v>26</v>
      </c>
      <c r="N84" s="10">
        <v>28</v>
      </c>
    </row>
    <row r="85" spans="1:14" ht="21" x14ac:dyDescent="0.4">
      <c r="A85" s="11" t="s">
        <v>103</v>
      </c>
      <c r="B85" s="10" t="s">
        <v>281</v>
      </c>
      <c r="C85" s="10" t="s">
        <v>282</v>
      </c>
      <c r="D85" s="10">
        <v>83</v>
      </c>
      <c r="E85" s="10">
        <v>85</v>
      </c>
      <c r="F85" s="10">
        <v>97</v>
      </c>
      <c r="G85" s="10">
        <v>80</v>
      </c>
      <c r="H85" s="10">
        <v>22</v>
      </c>
      <c r="I85" s="10">
        <v>18</v>
      </c>
      <c r="J85" s="10">
        <v>16</v>
      </c>
      <c r="K85" s="10">
        <v>25</v>
      </c>
      <c r="L85" s="10">
        <v>26</v>
      </c>
      <c r="M85" s="10">
        <v>28</v>
      </c>
      <c r="N85" s="10">
        <v>32</v>
      </c>
    </row>
    <row r="86" spans="1:14" ht="21" x14ac:dyDescent="0.4">
      <c r="A86" s="11" t="s">
        <v>104</v>
      </c>
      <c r="B86" s="10" t="s">
        <v>283</v>
      </c>
      <c r="C86" s="10" t="s">
        <v>284</v>
      </c>
      <c r="D86" s="10">
        <v>84</v>
      </c>
      <c r="E86" s="10">
        <v>81</v>
      </c>
      <c r="F86" s="10">
        <v>45</v>
      </c>
      <c r="G86" s="10">
        <v>81</v>
      </c>
      <c r="H86" s="10">
        <v>21</v>
      </c>
      <c r="I86" s="10">
        <v>20</v>
      </c>
      <c r="J86" s="10">
        <v>25</v>
      </c>
      <c r="K86" s="10">
        <v>20</v>
      </c>
      <c r="L86" s="10">
        <v>31</v>
      </c>
      <c r="M86" s="10">
        <v>33</v>
      </c>
      <c r="N86" s="10">
        <v>31</v>
      </c>
    </row>
    <row r="87" spans="1:14" ht="21" x14ac:dyDescent="0.4">
      <c r="A87" s="11" t="s">
        <v>105</v>
      </c>
      <c r="B87" s="10" t="s">
        <v>285</v>
      </c>
      <c r="C87" s="10" t="s">
        <v>286</v>
      </c>
      <c r="D87" s="10">
        <v>84</v>
      </c>
      <c r="E87" s="10">
        <v>82</v>
      </c>
      <c r="F87" s="10">
        <v>50</v>
      </c>
      <c r="G87" s="10">
        <v>82</v>
      </c>
      <c r="H87" s="10">
        <v>21</v>
      </c>
      <c r="I87" s="10">
        <v>23</v>
      </c>
      <c r="J87" s="10">
        <v>11</v>
      </c>
      <c r="K87" s="10">
        <v>19</v>
      </c>
      <c r="L87" s="10">
        <v>28</v>
      </c>
      <c r="M87" s="10">
        <v>31</v>
      </c>
      <c r="N87" s="10">
        <v>28</v>
      </c>
    </row>
    <row r="88" spans="1:14" ht="21" x14ac:dyDescent="0.4">
      <c r="A88" s="11" t="s">
        <v>106</v>
      </c>
      <c r="B88" s="10" t="s">
        <v>287</v>
      </c>
      <c r="C88" s="10" t="s">
        <v>288</v>
      </c>
      <c r="D88" s="10">
        <v>85</v>
      </c>
      <c r="E88" s="10">
        <v>79</v>
      </c>
      <c r="F88" s="10">
        <v>94</v>
      </c>
      <c r="G88" s="10">
        <v>82</v>
      </c>
      <c r="H88" s="10">
        <v>24</v>
      </c>
      <c r="I88" s="10">
        <v>23</v>
      </c>
      <c r="J88" s="10">
        <v>12</v>
      </c>
      <c r="K88" s="10">
        <v>23</v>
      </c>
      <c r="L88" s="10">
        <v>32</v>
      </c>
      <c r="M88" s="10">
        <v>28</v>
      </c>
      <c r="N88" s="10">
        <v>31</v>
      </c>
    </row>
    <row r="89" spans="1:14" ht="21" x14ac:dyDescent="0.4">
      <c r="A89" s="11" t="s">
        <v>107</v>
      </c>
      <c r="B89" s="10" t="s">
        <v>289</v>
      </c>
      <c r="C89" s="10" t="s">
        <v>290</v>
      </c>
      <c r="D89" s="10">
        <v>85</v>
      </c>
      <c r="E89" s="10">
        <v>69</v>
      </c>
      <c r="F89" s="10">
        <v>56</v>
      </c>
      <c r="G89" s="10">
        <v>83</v>
      </c>
      <c r="H89" s="10">
        <v>20</v>
      </c>
      <c r="I89" s="10">
        <v>23</v>
      </c>
      <c r="J89" s="10">
        <v>21</v>
      </c>
      <c r="K89" s="10">
        <v>21</v>
      </c>
      <c r="L89" s="10">
        <v>33</v>
      </c>
      <c r="M89" s="10">
        <v>31</v>
      </c>
      <c r="N89" s="10">
        <v>32</v>
      </c>
    </row>
    <row r="90" spans="1:14" ht="21" x14ac:dyDescent="0.4">
      <c r="A90" s="11" t="s">
        <v>108</v>
      </c>
      <c r="B90" s="10" t="s">
        <v>291</v>
      </c>
      <c r="C90" s="10" t="s">
        <v>292</v>
      </c>
      <c r="D90" s="10">
        <v>88</v>
      </c>
      <c r="E90" s="10">
        <v>74</v>
      </c>
      <c r="F90" s="10">
        <v>45</v>
      </c>
      <c r="G90" s="10">
        <v>86</v>
      </c>
      <c r="H90" s="10">
        <v>22</v>
      </c>
      <c r="I90" s="10">
        <v>25</v>
      </c>
      <c r="J90" s="10">
        <v>21</v>
      </c>
      <c r="K90" s="10">
        <v>20</v>
      </c>
      <c r="L90" s="10">
        <v>33</v>
      </c>
      <c r="M90" s="10">
        <v>28</v>
      </c>
      <c r="N90" s="10">
        <v>28</v>
      </c>
    </row>
    <row r="91" spans="1:14" ht="21" x14ac:dyDescent="0.4">
      <c r="A91" s="11" t="s">
        <v>109</v>
      </c>
      <c r="B91" s="10" t="s">
        <v>293</v>
      </c>
      <c r="C91" s="10" t="s">
        <v>294</v>
      </c>
      <c r="D91" s="10">
        <v>89</v>
      </c>
      <c r="E91" s="10">
        <v>73</v>
      </c>
      <c r="F91" s="10">
        <v>48</v>
      </c>
      <c r="G91" s="10">
        <v>86</v>
      </c>
      <c r="H91" s="10">
        <v>23</v>
      </c>
      <c r="I91" s="10">
        <v>24</v>
      </c>
      <c r="J91" s="10">
        <v>15</v>
      </c>
      <c r="K91" s="10">
        <v>19</v>
      </c>
      <c r="L91" s="10">
        <v>29</v>
      </c>
      <c r="M91" s="10">
        <v>33</v>
      </c>
      <c r="N91" s="10">
        <v>33</v>
      </c>
    </row>
    <row r="92" spans="1:14" ht="21" x14ac:dyDescent="0.4">
      <c r="A92" s="11" t="s">
        <v>110</v>
      </c>
      <c r="B92" s="10" t="s">
        <v>295</v>
      </c>
      <c r="C92" s="10" t="s">
        <v>296</v>
      </c>
      <c r="D92" s="10">
        <v>89</v>
      </c>
      <c r="E92" s="10">
        <v>60</v>
      </c>
      <c r="F92" s="10">
        <v>73</v>
      </c>
      <c r="G92" s="10">
        <v>90</v>
      </c>
      <c r="H92" s="10">
        <v>20</v>
      </c>
      <c r="I92" s="10">
        <v>23</v>
      </c>
      <c r="J92" s="10">
        <v>25</v>
      </c>
      <c r="K92" s="10">
        <v>19</v>
      </c>
      <c r="L92" s="10">
        <v>26</v>
      </c>
      <c r="M92" s="10">
        <v>27</v>
      </c>
      <c r="N92" s="10">
        <v>32</v>
      </c>
    </row>
    <row r="93" spans="1:14" ht="21" x14ac:dyDescent="0.4">
      <c r="A93" s="11" t="s">
        <v>111</v>
      </c>
      <c r="B93" s="10" t="s">
        <v>297</v>
      </c>
      <c r="C93" s="10" t="s">
        <v>298</v>
      </c>
      <c r="D93" s="10">
        <v>90</v>
      </c>
      <c r="E93" s="10">
        <v>73</v>
      </c>
      <c r="F93" s="10">
        <v>63</v>
      </c>
      <c r="G93" s="10">
        <v>90</v>
      </c>
      <c r="H93" s="10">
        <v>20</v>
      </c>
      <c r="I93" s="10">
        <v>21</v>
      </c>
      <c r="J93" s="10">
        <v>16</v>
      </c>
      <c r="K93" s="10">
        <v>25</v>
      </c>
      <c r="L93" s="10">
        <v>30</v>
      </c>
      <c r="M93" s="10">
        <v>33</v>
      </c>
      <c r="N93" s="10">
        <v>32</v>
      </c>
    </row>
    <row r="94" spans="1:14" ht="21" x14ac:dyDescent="0.4">
      <c r="A94" s="11" t="s">
        <v>112</v>
      </c>
      <c r="B94" s="10" t="s">
        <v>299</v>
      </c>
      <c r="C94" s="10" t="s">
        <v>300</v>
      </c>
      <c r="D94" s="10">
        <v>90</v>
      </c>
      <c r="E94" s="10">
        <v>49</v>
      </c>
      <c r="F94" s="10">
        <v>85</v>
      </c>
      <c r="G94" s="10">
        <v>94</v>
      </c>
      <c r="H94" s="10">
        <v>24</v>
      </c>
      <c r="I94" s="10">
        <v>24</v>
      </c>
      <c r="J94" s="10">
        <v>16</v>
      </c>
      <c r="K94" s="10">
        <v>17</v>
      </c>
      <c r="L94" s="10">
        <v>32</v>
      </c>
      <c r="M94" s="10">
        <v>29</v>
      </c>
      <c r="N94" s="10">
        <v>33</v>
      </c>
    </row>
    <row r="95" spans="1:14" ht="21" x14ac:dyDescent="0.4">
      <c r="A95" s="11" t="s">
        <v>113</v>
      </c>
      <c r="B95" s="10" t="s">
        <v>301</v>
      </c>
      <c r="C95" s="10" t="s">
        <v>302</v>
      </c>
      <c r="D95" s="10">
        <v>90</v>
      </c>
      <c r="E95" s="10">
        <v>23</v>
      </c>
      <c r="F95" s="10">
        <v>99</v>
      </c>
      <c r="G95" s="10">
        <v>98</v>
      </c>
      <c r="H95" s="10">
        <v>22</v>
      </c>
      <c r="I95" s="10">
        <v>18</v>
      </c>
      <c r="J95" s="10">
        <v>14</v>
      </c>
      <c r="K95" s="10">
        <v>21</v>
      </c>
      <c r="L95" s="10">
        <v>27</v>
      </c>
      <c r="M95" s="10">
        <v>31</v>
      </c>
      <c r="N95" s="10">
        <v>28</v>
      </c>
    </row>
    <row r="96" spans="1:14" ht="21" x14ac:dyDescent="0.4">
      <c r="A96" s="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Text-Col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Sethi, Avanti</dc:creator>
  <cp:lastModifiedBy>Om Computers</cp:lastModifiedBy>
  <dcterms:created xsi:type="dcterms:W3CDTF">2023-08-05T21:52:12Z</dcterms:created>
  <dcterms:modified xsi:type="dcterms:W3CDTF">2023-08-29T16:41:37Z</dcterms:modified>
</cp:coreProperties>
</file>