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oy\Dropbox\Fontys\Leerjaar 1 P3\PTS groep A\Periode 4\Project Dossier\Urenregistratie\"/>
    </mc:Choice>
  </mc:AlternateContent>
  <bookViews>
    <workbookView xWindow="480" yWindow="105" windowWidth="23250" windowHeight="12600" firstSheet="4" activeTab="17"/>
  </bookViews>
  <sheets>
    <sheet name="Sheet1" sheetId="1" r:id="rId1"/>
    <sheet name="week 1" sheetId="6" r:id="rId2"/>
    <sheet name="week 2" sheetId="2" r:id="rId3"/>
    <sheet name="week 3" sheetId="3" r:id="rId4"/>
    <sheet name="week 4" sheetId="4" r:id="rId5"/>
    <sheet name="week 5" sheetId="5" r:id="rId6"/>
    <sheet name="week 6" sheetId="7" r:id="rId7"/>
    <sheet name="week 7" sheetId="8" r:id="rId8"/>
    <sheet name="week 8" sheetId="9" r:id="rId9"/>
    <sheet name="week 9" sheetId="10" r:id="rId10"/>
    <sheet name="week 10" sheetId="11" r:id="rId11"/>
    <sheet name="week 11" sheetId="12" r:id="rId12"/>
    <sheet name="week 12" sheetId="13" r:id="rId13"/>
    <sheet name="week 13" sheetId="14" r:id="rId14"/>
    <sheet name="week 14" sheetId="15" r:id="rId15"/>
    <sheet name="week 15" sheetId="16" r:id="rId16"/>
    <sheet name="week 16" sheetId="17" r:id="rId17"/>
    <sheet name="week 17" sheetId="18" r:id="rId18"/>
  </sheets>
  <calcPr calcId="152511"/>
</workbook>
</file>

<file path=xl/calcChain.xml><?xml version="1.0" encoding="utf-8"?>
<calcChain xmlns="http://schemas.openxmlformats.org/spreadsheetml/2006/main">
  <c r="K6" i="17" l="1"/>
  <c r="K7" i="17"/>
  <c r="K8" i="17"/>
  <c r="K5" i="17"/>
  <c r="G9" i="18" l="1"/>
  <c r="G8" i="18"/>
  <c r="G7" i="18"/>
  <c r="G6" i="18"/>
  <c r="K8" i="16"/>
  <c r="K7" i="16"/>
  <c r="K6" i="16"/>
  <c r="K5" i="16"/>
  <c r="K8" i="15"/>
  <c r="K7" i="15"/>
  <c r="K6" i="15"/>
  <c r="K5" i="15"/>
  <c r="L8" i="14"/>
  <c r="L7" i="14"/>
  <c r="L6" i="14"/>
  <c r="L5" i="14"/>
  <c r="J8" i="13"/>
  <c r="J7" i="13"/>
  <c r="J6" i="13"/>
  <c r="J5" i="13"/>
  <c r="K9" i="12"/>
  <c r="K8" i="12"/>
  <c r="K7" i="12"/>
  <c r="K6" i="12"/>
  <c r="M7" i="11" l="1"/>
  <c r="M8" i="11"/>
  <c r="M9" i="11"/>
  <c r="M10" i="11"/>
  <c r="M8" i="10" l="1"/>
  <c r="M9" i="10"/>
  <c r="M10" i="10"/>
  <c r="M7" i="10"/>
  <c r="K8" i="9"/>
  <c r="K9" i="9"/>
  <c r="K10" i="9"/>
  <c r="K7" i="9"/>
  <c r="K10" i="8" l="1"/>
  <c r="K9" i="8"/>
  <c r="K8" i="8"/>
  <c r="K7" i="8"/>
  <c r="U11" i="7" l="1"/>
  <c r="U10" i="7"/>
  <c r="U9" i="7"/>
  <c r="U8" i="7"/>
  <c r="U11" i="5" l="1"/>
  <c r="U10" i="5"/>
  <c r="U9" i="5"/>
  <c r="U8" i="5"/>
  <c r="M6" i="4" l="1"/>
  <c r="M7" i="4"/>
  <c r="M8" i="4"/>
  <c r="M9" i="4"/>
  <c r="V8" i="3"/>
  <c r="V9" i="3"/>
  <c r="V6" i="3"/>
  <c r="V7" i="3"/>
  <c r="O8" i="2"/>
  <c r="O7" i="2"/>
  <c r="O6" i="2"/>
  <c r="O5" i="2"/>
</calcChain>
</file>

<file path=xl/sharedStrings.xml><?xml version="1.0" encoding="utf-8"?>
<sst xmlns="http://schemas.openxmlformats.org/spreadsheetml/2006/main" count="307" uniqueCount="102">
  <si>
    <t>Hugo leenen</t>
  </si>
  <si>
    <t>Kevin Stoelers</t>
  </si>
  <si>
    <t>Ruud Hagens</t>
  </si>
  <si>
    <t>Loy van Zeeland</t>
  </si>
  <si>
    <t>Urenregistratie
In deze proftaak werk je met een externe opdrachtgever, die wil weten welke werkzaamheden grote kosten met zich meebrengen. Sommige werkzaamheden zijn eenmalig, maar andere taken zullen ook na oplevering van het product steeds opnieuw moeten plaatsvinden. Om de opdrachtgever een goed kostenoverzicht te kunnen geven, krijgen alle teams de opdracht om gedurende het hele project tijd te schrijven. Bij het tijdschrijven moet, zoals gewoon in een professionele organisatie, onderscheid gemaakt worden tussen 2 categorieën:
- Tijd per onderwerp per teamlid besteed aan de eigen ontwikkeling: niet-declareerbare tijd
- Tijd per taak per teamlid besteed aan eenmalige taken.
De secretaris draagt er zorgt voor dat een overzichtelijk verslag wordt gepubliceerd op de werkgroep.</t>
  </si>
  <si>
    <t>Maken afspraken</t>
  </si>
  <si>
    <t>Aanwezigheid</t>
  </si>
  <si>
    <t>Hugo Leenen</t>
  </si>
  <si>
    <t>ONA = ongeoorloofd niet aanwezig</t>
  </si>
  <si>
    <t>GNA</t>
  </si>
  <si>
    <t>A= aanwezig</t>
  </si>
  <si>
    <t>GNA = Geoorloofd niet aanwezig</t>
  </si>
  <si>
    <t>A</t>
  </si>
  <si>
    <t>Declareerbare tijd</t>
  </si>
  <si>
    <t>Analyse Document</t>
  </si>
  <si>
    <t>Ontwerp Document</t>
  </si>
  <si>
    <t>Week 2</t>
  </si>
  <si>
    <t>Inleiding</t>
  </si>
  <si>
    <t>Functionele eisen</t>
  </si>
  <si>
    <t>User Interface</t>
  </si>
  <si>
    <t>Scenario</t>
  </si>
  <si>
    <t>Opdrachtgever</t>
  </si>
  <si>
    <t>niet-functionele eisen</t>
  </si>
  <si>
    <t>planning</t>
  </si>
  <si>
    <t>gesprek opdrachtgever</t>
  </si>
  <si>
    <t>begrippen -lijst</t>
  </si>
  <si>
    <t>Naam</t>
  </si>
  <si>
    <t xml:space="preserve">Voorblad
</t>
  </si>
  <si>
    <t>product compositie</t>
  </si>
  <si>
    <t>voorbereiding van/en vergadering</t>
  </si>
  <si>
    <t>Week 3</t>
  </si>
  <si>
    <t>ERD &amp; Databaseontwerp</t>
  </si>
  <si>
    <t>infra-
stuctuur</t>
  </si>
  <si>
    <t>Klassen-
diagram</t>
  </si>
  <si>
    <t>Archi-tectuur</t>
  </si>
  <si>
    <t>Totaal h:mm</t>
  </si>
  <si>
    <t>Totaal 
h:mm</t>
  </si>
  <si>
    <t>Week 4</t>
  </si>
  <si>
    <t>Project Dossier</t>
  </si>
  <si>
    <t>Totaal
h:mm</t>
  </si>
  <si>
    <t>User-
interface</t>
  </si>
  <si>
    <t>Analysedocument feedback verwerken</t>
  </si>
  <si>
    <t>notules maken en agenda</t>
  </si>
  <si>
    <t>begrippen</t>
  </si>
  <si>
    <t>Vergadering</t>
  </si>
  <si>
    <t>Non-Functionele eisen</t>
  </si>
  <si>
    <t>Product compositie</t>
  </si>
  <si>
    <t>Planning</t>
  </si>
  <si>
    <t>Week 5</t>
  </si>
  <si>
    <t>Bezoek Infoland</t>
  </si>
  <si>
    <t>Ontwerpdocument</t>
  </si>
  <si>
    <t>Week 6</t>
  </si>
  <si>
    <t>Presentatie
maken/ voorbereiden</t>
  </si>
  <si>
    <t>Acceptatie test plan</t>
  </si>
  <si>
    <t>leider vergadering</t>
  </si>
  <si>
    <t>Presentaties</t>
  </si>
  <si>
    <t>vergadering agenda en notulen</t>
  </si>
  <si>
    <t>vergadering</t>
  </si>
  <si>
    <t>Week 7</t>
  </si>
  <si>
    <t>Software</t>
  </si>
  <si>
    <t>Database</t>
  </si>
  <si>
    <t>Planning maken</t>
  </si>
  <si>
    <t>Infrastructuur</t>
  </si>
  <si>
    <t>Week 8</t>
  </si>
  <si>
    <t>Week 9</t>
  </si>
  <si>
    <t>Presentatie</t>
  </si>
  <si>
    <t>Notules en agenda</t>
  </si>
  <si>
    <t>notules en agenda</t>
  </si>
  <si>
    <t>Infra
structuur</t>
  </si>
  <si>
    <t>RFID</t>
  </si>
  <si>
    <t>Week 10</t>
  </si>
  <si>
    <t>ruud</t>
  </si>
  <si>
    <t>Hugo</t>
  </si>
  <si>
    <t>Kevin</t>
  </si>
  <si>
    <t>Loy</t>
  </si>
  <si>
    <t>ontwerp document</t>
  </si>
  <si>
    <t>analyse document</t>
  </si>
  <si>
    <t>Week 11</t>
  </si>
  <si>
    <t>Week 12</t>
  </si>
  <si>
    <t>Week 17</t>
  </si>
  <si>
    <t>Week 16</t>
  </si>
  <si>
    <t>Week 15</t>
  </si>
  <si>
    <t>Week 14</t>
  </si>
  <si>
    <t>Week 13</t>
  </si>
  <si>
    <t>Finalizing</t>
  </si>
  <si>
    <t>Oplevering</t>
  </si>
  <si>
    <t>Versiebeheer</t>
  </si>
  <si>
    <t>Analyse document</t>
  </si>
  <si>
    <t>Onderzoek verslag</t>
  </si>
  <si>
    <t>Infra</t>
  </si>
  <si>
    <t>OntwerpDossier</t>
  </si>
  <si>
    <t>Vergadering + voorbereiding</t>
  </si>
  <si>
    <t>PID</t>
  </si>
  <si>
    <t>Analyse</t>
  </si>
  <si>
    <t>Ontwerp</t>
  </si>
  <si>
    <t>VersieBeheer</t>
  </si>
  <si>
    <t>Vergadering + voorbereidng</t>
  </si>
  <si>
    <t>Klasses</t>
  </si>
  <si>
    <t>Forms</t>
  </si>
  <si>
    <t>Database bekijken</t>
  </si>
  <si>
    <t>Codestijl</t>
  </si>
  <si>
    <t>Showroom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</si>
</sst>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wrapText="1"/>
    </xf>
    <xf numFmtId="0" fontId="1" fillId="0" borderId="0" xfId="0" applyFont="1"/>
    <xf numFmtId="14" fontId="0" fillId="0" borderId="0" xfId="0" applyNumberFormat="1"/>
    <xf numFmtId="0" fontId="0" fillId="0" borderId="0" xfId="0" applyAlignment="1">
      <alignment horizontal="center" wrapText="1"/>
    </xf>
    <xf numFmtId="0" fontId="0" fillId="0" borderId="1" xfId="0" applyBorder="1"/>
    <xf numFmtId="0" fontId="0" fillId="0" borderId="1" xfId="0" applyBorder="1" applyAlignment="1">
      <alignment horizontal="left"/>
    </xf>
    <xf numFmtId="0" fontId="0" fillId="0" borderId="0" xfId="0" applyBorder="1" applyAlignment="1"/>
    <xf numFmtId="0" fontId="0" fillId="0" borderId="0" xfId="0" applyBorder="1"/>
    <xf numFmtId="0" fontId="0" fillId="0" borderId="0" xfId="0" applyBorder="1" applyAlignment="1">
      <alignment horizontal="left"/>
    </xf>
    <xf numFmtId="0" fontId="0" fillId="0" borderId="0" xfId="0" applyAlignment="1">
      <alignment wrapText="1"/>
    </xf>
    <xf numFmtId="0" fontId="0" fillId="0" borderId="0" xfId="0" applyBorder="1" applyAlignment="1">
      <alignment horizontal="left" wrapText="1"/>
    </xf>
    <xf numFmtId="0" fontId="0" fillId="0" borderId="0" xfId="0" applyBorder="1" applyAlignment="1">
      <alignment wrapText="1"/>
    </xf>
    <xf numFmtId="0" fontId="0" fillId="0" borderId="1" xfId="0" applyBorder="1" applyAlignment="1">
      <alignment wrapText="1"/>
    </xf>
    <xf numFmtId="0" fontId="0" fillId="0" borderId="1" xfId="0" applyBorder="1" applyAlignment="1">
      <alignment horizontal="center"/>
    </xf>
    <xf numFmtId="164" fontId="0" fillId="0" borderId="1" xfId="0" applyNumberFormat="1" applyBorder="1"/>
    <xf numFmtId="0" fontId="0" fillId="0" borderId="1" xfId="0" applyBorder="1" applyAlignment="1"/>
    <xf numFmtId="0" fontId="0" fillId="0" borderId="4"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4" xfId="0" applyBorder="1" applyAlignment="1">
      <alignment horizontal="center"/>
    </xf>
    <xf numFmtId="20" fontId="0" fillId="0" borderId="0" xfId="0" applyNumberFormat="1"/>
    <xf numFmtId="0" fontId="0" fillId="0" borderId="4" xfId="0" applyBorder="1" applyAlignment="1">
      <alignment horizontal="center"/>
    </xf>
    <xf numFmtId="0" fontId="0" fillId="0" borderId="4" xfId="0" applyBorder="1"/>
    <xf numFmtId="20" fontId="0" fillId="0" borderId="1" xfId="0" applyNumberFormat="1" applyBorder="1"/>
    <xf numFmtId="0" fontId="0" fillId="0" borderId="4" xfId="0" applyBorder="1" applyAlignment="1">
      <alignment horizontal="center"/>
    </xf>
    <xf numFmtId="0" fontId="0" fillId="0" borderId="0" xfId="0" applyAlignment="1">
      <alignment horizontal="center" wrapText="1"/>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4"/>
  <sheetViews>
    <sheetView zoomScale="70" zoomScaleNormal="70" workbookViewId="0">
      <selection activeCell="I11" sqref="I11"/>
    </sheetView>
  </sheetViews>
  <sheetFormatPr defaultRowHeight="15" x14ac:dyDescent="0.25"/>
  <cols>
    <col min="2" max="2" width="55.42578125" customWidth="1"/>
    <col min="3" max="3" width="12.7109375" customWidth="1"/>
    <col min="4" max="4" width="18.140625" bestFit="1" customWidth="1"/>
    <col min="5" max="8" width="13.140625" customWidth="1"/>
    <col min="9" max="9" width="13.7109375" customWidth="1"/>
    <col min="10" max="10" width="13.42578125" customWidth="1"/>
    <col min="11" max="11" width="17.28515625" bestFit="1" customWidth="1"/>
    <col min="12" max="12" width="17.85546875" bestFit="1" customWidth="1"/>
    <col min="13" max="13" width="18.7109375" bestFit="1" customWidth="1"/>
    <col min="15" max="15" width="15.28515625" bestFit="1" customWidth="1"/>
    <col min="16" max="17" width="9.7109375" customWidth="1"/>
    <col min="18" max="18" width="10.28515625" customWidth="1"/>
    <col min="19" max="20" width="9.7109375" customWidth="1"/>
    <col min="21" max="21" width="11.42578125" customWidth="1"/>
    <col min="22" max="22" width="9.7109375" customWidth="1"/>
    <col min="23" max="23" width="11" customWidth="1"/>
    <col min="24" max="24" width="10.85546875" customWidth="1"/>
    <col min="25" max="25" width="9.7109375" customWidth="1"/>
    <col min="26" max="26" width="13.85546875" customWidth="1"/>
    <col min="27" max="27" width="14" customWidth="1"/>
  </cols>
  <sheetData>
    <row r="1" spans="1:14" x14ac:dyDescent="0.25">
      <c r="K1" s="2" t="s">
        <v>13</v>
      </c>
    </row>
    <row r="2" spans="1:14" x14ac:dyDescent="0.25">
      <c r="E2" t="s">
        <v>5</v>
      </c>
      <c r="K2" s="2"/>
      <c r="L2" s="7"/>
      <c r="M2" s="7"/>
      <c r="N2" s="7"/>
    </row>
    <row r="3" spans="1:14" ht="15" customHeight="1" x14ac:dyDescent="0.25">
      <c r="A3" s="27" t="s">
        <v>4</v>
      </c>
      <c r="B3" s="27"/>
      <c r="C3" s="1"/>
      <c r="D3" t="s">
        <v>0</v>
      </c>
      <c r="L3" s="5" t="s">
        <v>14</v>
      </c>
      <c r="M3" s="5" t="s">
        <v>15</v>
      </c>
      <c r="N3" s="8"/>
    </row>
    <row r="4" spans="1:14" x14ac:dyDescent="0.25">
      <c r="A4" s="27"/>
      <c r="B4" s="27"/>
      <c r="C4" s="1"/>
      <c r="D4" t="s">
        <v>1</v>
      </c>
      <c r="K4" s="5" t="s">
        <v>7</v>
      </c>
      <c r="L4" s="6">
        <v>12</v>
      </c>
      <c r="M4" s="6">
        <v>9</v>
      </c>
      <c r="N4" s="9"/>
    </row>
    <row r="5" spans="1:14" x14ac:dyDescent="0.25">
      <c r="A5" s="27"/>
      <c r="B5" s="27"/>
      <c r="C5" s="1"/>
      <c r="D5" t="s">
        <v>2</v>
      </c>
      <c r="K5" s="5" t="s">
        <v>1</v>
      </c>
      <c r="L5" s="6">
        <v>15</v>
      </c>
      <c r="M5" s="6">
        <v>9</v>
      </c>
      <c r="N5" s="9"/>
    </row>
    <row r="6" spans="1:14" x14ac:dyDescent="0.25">
      <c r="A6" s="27"/>
      <c r="B6" s="27"/>
      <c r="C6" s="1"/>
      <c r="D6" t="s">
        <v>3</v>
      </c>
      <c r="K6" s="5" t="s">
        <v>2</v>
      </c>
      <c r="L6" s="6">
        <v>11</v>
      </c>
      <c r="M6" s="6">
        <v>9</v>
      </c>
      <c r="N6" s="9"/>
    </row>
    <row r="7" spans="1:14" x14ac:dyDescent="0.25">
      <c r="A7" s="27"/>
      <c r="B7" s="27"/>
      <c r="C7" s="1"/>
      <c r="K7" s="5" t="s">
        <v>3</v>
      </c>
      <c r="L7" s="6">
        <v>11</v>
      </c>
      <c r="M7" s="6">
        <v>5</v>
      </c>
      <c r="N7" s="9"/>
    </row>
    <row r="8" spans="1:14" x14ac:dyDescent="0.25">
      <c r="A8" s="27"/>
      <c r="B8" s="27"/>
      <c r="C8" s="1"/>
    </row>
    <row r="9" spans="1:14" x14ac:dyDescent="0.25">
      <c r="A9" s="27"/>
      <c r="B9" s="27"/>
      <c r="C9" s="1"/>
      <c r="D9" s="2" t="s">
        <v>6</v>
      </c>
    </row>
    <row r="10" spans="1:14" x14ac:dyDescent="0.25">
      <c r="A10" s="27"/>
      <c r="B10" s="27"/>
      <c r="C10" s="1"/>
      <c r="E10" s="3">
        <v>41887</v>
      </c>
      <c r="F10" s="3">
        <v>41894</v>
      </c>
      <c r="G10" s="3">
        <v>41901</v>
      </c>
      <c r="H10" s="3">
        <v>41908</v>
      </c>
      <c r="I10" s="3">
        <v>41915</v>
      </c>
      <c r="J10" s="3">
        <v>41922</v>
      </c>
    </row>
    <row r="11" spans="1:14" x14ac:dyDescent="0.25">
      <c r="A11" s="27"/>
      <c r="B11" s="27"/>
      <c r="C11" s="1"/>
      <c r="D11" t="s">
        <v>7</v>
      </c>
      <c r="E11" t="s">
        <v>12</v>
      </c>
      <c r="F11" t="s">
        <v>12</v>
      </c>
      <c r="G11" t="s">
        <v>12</v>
      </c>
      <c r="H11" t="s">
        <v>12</v>
      </c>
      <c r="I11" t="s">
        <v>12</v>
      </c>
      <c r="J11" t="s">
        <v>12</v>
      </c>
    </row>
    <row r="12" spans="1:14" x14ac:dyDescent="0.25">
      <c r="A12" s="27"/>
      <c r="B12" s="27"/>
      <c r="C12" s="1"/>
      <c r="D12" t="s">
        <v>1</v>
      </c>
      <c r="E12" t="s">
        <v>12</v>
      </c>
      <c r="F12" t="s">
        <v>12</v>
      </c>
      <c r="G12" t="s">
        <v>12</v>
      </c>
      <c r="H12" t="s">
        <v>12</v>
      </c>
      <c r="I12" t="s">
        <v>12</v>
      </c>
      <c r="J12" t="s">
        <v>9</v>
      </c>
    </row>
    <row r="13" spans="1:14" x14ac:dyDescent="0.25">
      <c r="A13" s="27"/>
      <c r="B13" s="27"/>
      <c r="C13" s="1"/>
      <c r="D13" t="s">
        <v>2</v>
      </c>
      <c r="E13" t="s">
        <v>12</v>
      </c>
      <c r="F13" t="s">
        <v>12</v>
      </c>
      <c r="G13" t="s">
        <v>12</v>
      </c>
      <c r="H13" t="s">
        <v>12</v>
      </c>
      <c r="I13" t="s">
        <v>12</v>
      </c>
      <c r="J13" t="s">
        <v>12</v>
      </c>
    </row>
    <row r="14" spans="1:14" x14ac:dyDescent="0.25">
      <c r="A14" s="27"/>
      <c r="B14" s="27"/>
      <c r="C14" s="1"/>
      <c r="D14" t="s">
        <v>3</v>
      </c>
      <c r="E14" t="s">
        <v>12</v>
      </c>
      <c r="F14" t="s">
        <v>12</v>
      </c>
      <c r="G14" t="s">
        <v>9</v>
      </c>
      <c r="H14" t="s">
        <v>12</v>
      </c>
      <c r="I14" t="s">
        <v>12</v>
      </c>
      <c r="J14" t="s">
        <v>12</v>
      </c>
    </row>
    <row r="15" spans="1:14" x14ac:dyDescent="0.25">
      <c r="A15" s="27"/>
      <c r="B15" s="27"/>
      <c r="C15" s="1"/>
    </row>
    <row r="16" spans="1:14" x14ac:dyDescent="0.25">
      <c r="A16" s="27"/>
      <c r="B16" s="27"/>
      <c r="C16" s="1"/>
      <c r="D16" t="s">
        <v>10</v>
      </c>
    </row>
    <row r="17" spans="1:43" x14ac:dyDescent="0.25">
      <c r="A17" s="27"/>
      <c r="B17" s="27"/>
      <c r="C17" s="1"/>
      <c r="D17" t="s">
        <v>8</v>
      </c>
    </row>
    <row r="18" spans="1:43" x14ac:dyDescent="0.25">
      <c r="A18" s="27"/>
      <c r="B18" s="27"/>
      <c r="C18" s="1"/>
      <c r="D18" t="s">
        <v>11</v>
      </c>
    </row>
    <row r="19" spans="1:43" x14ac:dyDescent="0.25">
      <c r="A19" s="27"/>
      <c r="B19" s="27"/>
      <c r="C19" s="1"/>
      <c r="Q19" s="8"/>
    </row>
    <row r="20" spans="1:43" ht="13.5" customHeight="1" x14ac:dyDescent="0.25">
      <c r="A20" s="27"/>
      <c r="B20" s="27"/>
      <c r="C20" s="1"/>
      <c r="Q20" s="8"/>
    </row>
    <row r="21" spans="1:43" x14ac:dyDescent="0.25">
      <c r="A21" s="4"/>
      <c r="B21" s="4"/>
      <c r="C21" s="4"/>
      <c r="H21" s="7"/>
      <c r="I21" s="7"/>
      <c r="J21" s="7"/>
      <c r="K21" s="7"/>
      <c r="L21" s="7"/>
      <c r="M21" s="7"/>
      <c r="N21" s="8"/>
      <c r="Q21" s="9"/>
    </row>
    <row r="22" spans="1:43" x14ac:dyDescent="0.25">
      <c r="H22" s="8"/>
      <c r="I22" s="8"/>
      <c r="J22" s="8"/>
      <c r="N22" s="8"/>
    </row>
    <row r="23" spans="1:43" x14ac:dyDescent="0.25">
      <c r="H23" s="8"/>
      <c r="I23" s="8"/>
      <c r="J23" s="8"/>
      <c r="N23" s="8"/>
    </row>
    <row r="24" spans="1:43" s="10" customFormat="1" ht="44.25" customHeight="1" x14ac:dyDescent="0.25">
      <c r="H24" s="11"/>
      <c r="I24" s="11"/>
      <c r="J24" s="11"/>
      <c r="N24" s="12"/>
    </row>
    <row r="25" spans="1:43" x14ac:dyDescent="0.25">
      <c r="H25" s="9"/>
      <c r="I25" s="9"/>
      <c r="J25" s="9"/>
      <c r="N25" s="8"/>
    </row>
    <row r="26" spans="1:43" x14ac:dyDescent="0.25">
      <c r="H26" s="9"/>
      <c r="I26" s="9"/>
      <c r="J26" s="9"/>
      <c r="N26" s="8"/>
    </row>
    <row r="27" spans="1:43" x14ac:dyDescent="0.25">
      <c r="H27" s="9"/>
      <c r="I27" s="9"/>
      <c r="J27" s="9"/>
      <c r="N27" s="8"/>
    </row>
    <row r="30" spans="1:43" x14ac:dyDescent="0.25">
      <c r="AC30" s="8"/>
      <c r="AD30" s="8"/>
      <c r="AE30" s="8"/>
      <c r="AF30" s="8"/>
      <c r="AG30" s="8"/>
      <c r="AH30" s="8"/>
      <c r="AI30" s="8"/>
      <c r="AJ30" s="8"/>
      <c r="AK30" s="8"/>
      <c r="AL30" s="8"/>
      <c r="AM30" s="8"/>
      <c r="AN30" s="8"/>
      <c r="AO30" s="8"/>
      <c r="AP30" s="8"/>
      <c r="AQ30" s="8"/>
    </row>
    <row r="31" spans="1:43" x14ac:dyDescent="0.25">
      <c r="AC31" s="8"/>
      <c r="AD31" s="8"/>
      <c r="AE31" s="8"/>
      <c r="AF31" s="28"/>
      <c r="AG31" s="28"/>
      <c r="AH31" s="28"/>
      <c r="AI31" s="28"/>
      <c r="AJ31" s="8"/>
      <c r="AK31" s="8"/>
      <c r="AL31" s="8"/>
      <c r="AM31" s="8"/>
      <c r="AN31" s="8"/>
      <c r="AO31" s="8"/>
      <c r="AP31" s="8"/>
      <c r="AQ31" s="8"/>
    </row>
    <row r="32" spans="1:43" x14ac:dyDescent="0.25">
      <c r="AC32" s="8"/>
      <c r="AD32" s="8"/>
      <c r="AE32" s="12"/>
      <c r="AF32" s="12"/>
      <c r="AG32" s="12"/>
      <c r="AH32" s="12"/>
      <c r="AI32" s="12"/>
      <c r="AJ32" s="12"/>
      <c r="AK32" s="8"/>
      <c r="AL32" s="8"/>
      <c r="AM32" s="8"/>
      <c r="AN32" s="8"/>
      <c r="AO32" s="8"/>
      <c r="AP32" s="8"/>
      <c r="AQ32" s="8"/>
    </row>
    <row r="33" spans="29:43" x14ac:dyDescent="0.25">
      <c r="AC33" s="8"/>
      <c r="AD33" s="8"/>
      <c r="AE33" s="8"/>
      <c r="AF33" s="8"/>
      <c r="AG33" s="8"/>
      <c r="AH33" s="8"/>
      <c r="AI33" s="8"/>
      <c r="AJ33" s="8"/>
      <c r="AK33" s="8"/>
      <c r="AL33" s="8"/>
      <c r="AM33" s="8"/>
      <c r="AN33" s="8"/>
      <c r="AO33" s="8"/>
      <c r="AP33" s="8"/>
      <c r="AQ33" s="8"/>
    </row>
    <row r="34" spans="29:43" x14ac:dyDescent="0.25">
      <c r="AC34" s="8"/>
      <c r="AD34" s="8"/>
      <c r="AE34" s="8"/>
      <c r="AF34" s="8"/>
      <c r="AG34" s="8"/>
      <c r="AH34" s="8"/>
      <c r="AI34" s="8"/>
      <c r="AJ34" s="8"/>
      <c r="AK34" s="8"/>
      <c r="AL34" s="8"/>
      <c r="AM34" s="8"/>
      <c r="AN34" s="8"/>
      <c r="AO34" s="8"/>
      <c r="AP34" s="8"/>
      <c r="AQ34" s="8"/>
    </row>
    <row r="35" spans="29:43" x14ac:dyDescent="0.25">
      <c r="AC35" s="8"/>
      <c r="AD35" s="8"/>
      <c r="AE35" s="8"/>
      <c r="AF35" s="8"/>
      <c r="AG35" s="8"/>
      <c r="AH35" s="8"/>
      <c r="AI35" s="8"/>
      <c r="AJ35" s="8"/>
      <c r="AK35" s="8"/>
      <c r="AL35" s="8"/>
      <c r="AM35" s="8"/>
      <c r="AN35" s="8"/>
      <c r="AO35" s="8"/>
      <c r="AP35" s="8"/>
      <c r="AQ35" s="8"/>
    </row>
    <row r="36" spans="29:43" x14ac:dyDescent="0.25">
      <c r="AC36" s="8"/>
      <c r="AD36" s="8"/>
      <c r="AE36" s="8"/>
      <c r="AF36" s="8"/>
      <c r="AG36" s="8"/>
      <c r="AH36" s="8"/>
      <c r="AI36" s="8"/>
      <c r="AJ36" s="8"/>
      <c r="AK36" s="8"/>
      <c r="AL36" s="8"/>
      <c r="AM36" s="8"/>
      <c r="AN36" s="8"/>
      <c r="AO36" s="8"/>
      <c r="AP36" s="8"/>
      <c r="AQ36" s="8"/>
    </row>
    <row r="37" spans="29:43" x14ac:dyDescent="0.25">
      <c r="AC37" s="8"/>
      <c r="AD37" s="8"/>
      <c r="AE37" s="8"/>
      <c r="AF37" s="8"/>
      <c r="AG37" s="8"/>
      <c r="AH37" s="8"/>
      <c r="AI37" s="8"/>
      <c r="AJ37" s="8"/>
      <c r="AK37" s="8"/>
      <c r="AL37" s="8"/>
      <c r="AM37" s="8"/>
      <c r="AN37" s="8"/>
      <c r="AO37" s="8"/>
      <c r="AP37" s="8"/>
      <c r="AQ37" s="8"/>
    </row>
    <row r="38" spans="29:43" x14ac:dyDescent="0.25">
      <c r="AC38" s="8"/>
      <c r="AD38" s="8"/>
      <c r="AE38" s="8"/>
      <c r="AF38" s="8"/>
      <c r="AG38" s="8"/>
      <c r="AH38" s="8"/>
      <c r="AI38" s="8"/>
      <c r="AJ38" s="8"/>
      <c r="AK38" s="8"/>
      <c r="AL38" s="8"/>
      <c r="AM38" s="8"/>
      <c r="AN38" s="8"/>
      <c r="AO38" s="8"/>
      <c r="AP38" s="8"/>
      <c r="AQ38" s="8"/>
    </row>
    <row r="39" spans="29:43" x14ac:dyDescent="0.25">
      <c r="AC39" s="8"/>
      <c r="AD39" s="8"/>
      <c r="AE39" s="8"/>
      <c r="AF39" s="8"/>
      <c r="AG39" s="8"/>
      <c r="AH39" s="8"/>
      <c r="AI39" s="8"/>
      <c r="AJ39" s="8"/>
      <c r="AK39" s="8"/>
      <c r="AL39" s="8"/>
      <c r="AM39" s="8"/>
      <c r="AN39" s="8"/>
      <c r="AO39" s="8"/>
      <c r="AP39" s="8"/>
      <c r="AQ39" s="8"/>
    </row>
    <row r="40" spans="29:43" x14ac:dyDescent="0.25">
      <c r="AC40" s="8"/>
      <c r="AD40" s="8"/>
      <c r="AE40" s="8"/>
      <c r="AF40" s="8"/>
      <c r="AG40" s="8"/>
      <c r="AH40" s="8"/>
      <c r="AI40" s="8"/>
      <c r="AJ40" s="8"/>
      <c r="AK40" s="8"/>
      <c r="AL40" s="8"/>
      <c r="AM40" s="8"/>
      <c r="AN40" s="8"/>
      <c r="AO40" s="8"/>
      <c r="AP40" s="8"/>
      <c r="AQ40" s="8"/>
    </row>
    <row r="41" spans="29:43" x14ac:dyDescent="0.25">
      <c r="AC41" s="8"/>
      <c r="AD41" s="8"/>
      <c r="AE41" s="8"/>
      <c r="AF41" s="8"/>
      <c r="AG41" s="8"/>
      <c r="AH41" s="8"/>
      <c r="AI41" s="8"/>
      <c r="AJ41" s="8"/>
      <c r="AK41" s="8"/>
      <c r="AL41" s="8"/>
      <c r="AM41" s="8"/>
      <c r="AN41" s="8"/>
      <c r="AO41" s="8"/>
      <c r="AP41" s="8"/>
      <c r="AQ41" s="8"/>
    </row>
    <row r="42" spans="29:43" x14ac:dyDescent="0.25">
      <c r="AC42" s="8"/>
      <c r="AD42" s="8"/>
      <c r="AE42" s="8"/>
      <c r="AF42" s="8"/>
      <c r="AG42" s="8"/>
      <c r="AH42" s="8"/>
      <c r="AI42" s="8"/>
      <c r="AJ42" s="8"/>
      <c r="AK42" s="8"/>
      <c r="AL42" s="8"/>
      <c r="AM42" s="8"/>
      <c r="AN42" s="8"/>
      <c r="AO42" s="8"/>
      <c r="AP42" s="8"/>
      <c r="AQ42" s="8"/>
    </row>
    <row r="43" spans="29:43" x14ac:dyDescent="0.25">
      <c r="AC43" s="8"/>
      <c r="AD43" s="8"/>
      <c r="AE43" s="8"/>
      <c r="AF43" s="8"/>
      <c r="AG43" s="8"/>
      <c r="AH43" s="8"/>
      <c r="AI43" s="8"/>
      <c r="AJ43" s="8"/>
      <c r="AK43" s="8"/>
      <c r="AL43" s="8"/>
      <c r="AM43" s="8"/>
      <c r="AN43" s="8"/>
      <c r="AO43" s="8"/>
      <c r="AP43" s="8"/>
      <c r="AQ43" s="8"/>
    </row>
    <row r="44" spans="29:43" x14ac:dyDescent="0.25">
      <c r="AC44" s="8"/>
      <c r="AD44" s="8"/>
      <c r="AE44" s="8"/>
      <c r="AF44" s="8"/>
      <c r="AG44" s="8"/>
      <c r="AH44" s="8"/>
      <c r="AI44" s="8"/>
      <c r="AJ44" s="8"/>
      <c r="AK44" s="8"/>
      <c r="AL44" s="8"/>
      <c r="AM44" s="8"/>
      <c r="AN44" s="8"/>
      <c r="AO44" s="8"/>
      <c r="AP44" s="8"/>
      <c r="AQ44" s="8"/>
    </row>
  </sheetData>
  <mergeCells count="2">
    <mergeCell ref="A3:B20"/>
    <mergeCell ref="AF31:AI3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M10"/>
  <sheetViews>
    <sheetView workbookViewId="0">
      <selection activeCell="K10" sqref="K10"/>
    </sheetView>
  </sheetViews>
  <sheetFormatPr defaultRowHeight="15" x14ac:dyDescent="0.25"/>
  <cols>
    <col min="4" max="4" width="16.7109375" customWidth="1"/>
    <col min="5" max="5" width="8.140625" customWidth="1"/>
    <col min="8" max="8" width="9.42578125" customWidth="1"/>
    <col min="10" max="12" width="11.7109375" customWidth="1"/>
  </cols>
  <sheetData>
    <row r="4" spans="4:13" x14ac:dyDescent="0.25">
      <c r="D4" s="29" t="s">
        <v>64</v>
      </c>
      <c r="E4" s="30"/>
      <c r="F4" s="30"/>
      <c r="G4" s="30"/>
      <c r="H4" s="30"/>
      <c r="I4" s="30"/>
      <c r="J4" s="30"/>
      <c r="K4" s="30"/>
      <c r="L4" s="30"/>
      <c r="M4" s="31"/>
    </row>
    <row r="5" spans="4:13" x14ac:dyDescent="0.25">
      <c r="D5" s="5"/>
      <c r="E5" s="24"/>
      <c r="F5" s="21"/>
      <c r="G5" s="16"/>
      <c r="H5" s="16"/>
      <c r="I5" s="16"/>
      <c r="J5" s="16"/>
      <c r="K5" s="16"/>
      <c r="L5" s="16"/>
      <c r="M5" s="16"/>
    </row>
    <row r="6" spans="4:13" ht="30" x14ac:dyDescent="0.25">
      <c r="D6" s="13" t="s">
        <v>26</v>
      </c>
      <c r="E6" s="13" t="s">
        <v>69</v>
      </c>
      <c r="F6" s="13" t="s">
        <v>60</v>
      </c>
      <c r="G6" s="13" t="s">
        <v>59</v>
      </c>
      <c r="H6" s="13" t="s">
        <v>68</v>
      </c>
      <c r="I6" s="13" t="s">
        <v>38</v>
      </c>
      <c r="J6" s="13" t="s">
        <v>65</v>
      </c>
      <c r="K6" s="13" t="s">
        <v>66</v>
      </c>
      <c r="L6" s="13" t="s">
        <v>44</v>
      </c>
      <c r="M6" s="13" t="s">
        <v>39</v>
      </c>
    </row>
    <row r="7" spans="4:13" x14ac:dyDescent="0.25">
      <c r="D7" s="5" t="s">
        <v>0</v>
      </c>
      <c r="E7" s="25">
        <v>4.1666666666666664E-2</v>
      </c>
      <c r="F7" s="15">
        <v>0.20833333333333334</v>
      </c>
      <c r="G7" s="15">
        <v>0.625</v>
      </c>
      <c r="H7" s="15"/>
      <c r="I7" s="15"/>
      <c r="J7" s="15"/>
      <c r="K7" s="15"/>
      <c r="L7" s="15"/>
      <c r="M7" s="15">
        <f>SUM(E7:L7)</f>
        <v>0.875</v>
      </c>
    </row>
    <row r="8" spans="4:13" x14ac:dyDescent="0.25">
      <c r="D8" s="5" t="s">
        <v>1</v>
      </c>
      <c r="E8" s="5"/>
      <c r="F8" s="15"/>
      <c r="G8" s="15">
        <v>0.83333333333333337</v>
      </c>
      <c r="H8" s="15"/>
      <c r="I8" s="15"/>
      <c r="J8" s="15"/>
      <c r="K8" s="15"/>
      <c r="L8" s="15"/>
      <c r="M8" s="15">
        <f t="shared" ref="M8:M10" si="0">SUM(E8:L8)</f>
        <v>0.83333333333333337</v>
      </c>
    </row>
    <row r="9" spans="4:13" x14ac:dyDescent="0.25">
      <c r="D9" s="5" t="s">
        <v>2</v>
      </c>
      <c r="E9" s="5"/>
      <c r="F9" s="15"/>
      <c r="G9" s="15">
        <v>0.83333333333333337</v>
      </c>
      <c r="H9" s="15"/>
      <c r="I9" s="15"/>
      <c r="J9" s="15"/>
      <c r="K9" s="15"/>
      <c r="L9" s="15"/>
      <c r="M9" s="15">
        <f t="shared" si="0"/>
        <v>0.83333333333333337</v>
      </c>
    </row>
    <row r="10" spans="4:13" x14ac:dyDescent="0.25">
      <c r="D10" s="5" t="s">
        <v>3</v>
      </c>
      <c r="E10" s="5"/>
      <c r="F10" s="15"/>
      <c r="G10" s="15"/>
      <c r="H10" s="15">
        <v>0.83333333333333337</v>
      </c>
      <c r="I10" s="15"/>
      <c r="J10" s="15"/>
      <c r="K10" s="15">
        <v>4.1666666666666664E-2</v>
      </c>
      <c r="L10" s="15"/>
      <c r="M10" s="15">
        <f t="shared" si="0"/>
        <v>0.875</v>
      </c>
    </row>
  </sheetData>
  <mergeCells count="1">
    <mergeCell ref="D4:M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M18"/>
  <sheetViews>
    <sheetView workbookViewId="0">
      <selection activeCell="I19" sqref="I19"/>
    </sheetView>
  </sheetViews>
  <sheetFormatPr defaultRowHeight="15" x14ac:dyDescent="0.25"/>
  <cols>
    <col min="4" max="4" width="19" customWidth="1"/>
    <col min="7" max="7" width="12.42578125" customWidth="1"/>
    <col min="9" max="9" width="11.7109375" customWidth="1"/>
    <col min="10" max="11" width="11.85546875" customWidth="1"/>
    <col min="12" max="12" width="9.28515625" customWidth="1"/>
  </cols>
  <sheetData>
    <row r="4" spans="4:13" x14ac:dyDescent="0.25">
      <c r="D4" s="29" t="s">
        <v>70</v>
      </c>
      <c r="E4" s="30"/>
      <c r="F4" s="30"/>
      <c r="G4" s="30"/>
      <c r="H4" s="30"/>
      <c r="I4" s="30"/>
      <c r="J4" s="30"/>
      <c r="K4" s="30"/>
      <c r="L4" s="30"/>
      <c r="M4" s="31"/>
    </row>
    <row r="5" spans="4:13" x14ac:dyDescent="0.25">
      <c r="D5" s="5"/>
      <c r="E5" s="23"/>
      <c r="F5" s="16"/>
      <c r="G5" s="16"/>
      <c r="H5" s="16"/>
      <c r="I5" s="16"/>
      <c r="J5" s="16"/>
      <c r="K5" s="16"/>
      <c r="L5" s="16"/>
      <c r="M5" s="16"/>
    </row>
    <row r="6" spans="4:13" ht="30" x14ac:dyDescent="0.25">
      <c r="D6" s="13" t="s">
        <v>26</v>
      </c>
      <c r="E6" s="13" t="s">
        <v>60</v>
      </c>
      <c r="F6" s="13" t="s">
        <v>59</v>
      </c>
      <c r="G6" s="13" t="s">
        <v>68</v>
      </c>
      <c r="H6" s="13" t="s">
        <v>38</v>
      </c>
      <c r="I6" s="13" t="s">
        <v>65</v>
      </c>
      <c r="J6" s="13" t="s">
        <v>75</v>
      </c>
      <c r="K6" s="13" t="s">
        <v>76</v>
      </c>
      <c r="L6" s="13" t="s">
        <v>38</v>
      </c>
      <c r="M6" s="13" t="s">
        <v>39</v>
      </c>
    </row>
    <row r="7" spans="4:13" x14ac:dyDescent="0.25">
      <c r="D7" s="5" t="s">
        <v>0</v>
      </c>
      <c r="E7" s="15"/>
      <c r="F7" s="15">
        <v>1.0416666666666667</v>
      </c>
      <c r="G7" s="15"/>
      <c r="H7" s="15"/>
      <c r="I7" s="15">
        <v>4.1666666666666664E-2</v>
      </c>
      <c r="J7" s="15"/>
      <c r="K7" s="15"/>
      <c r="L7" s="15"/>
      <c r="M7" s="15">
        <f>SUM(E7:L7)</f>
        <v>1.0833333333333335</v>
      </c>
    </row>
    <row r="8" spans="4:13" x14ac:dyDescent="0.25">
      <c r="D8" s="5" t="s">
        <v>1</v>
      </c>
      <c r="E8" s="15"/>
      <c r="F8" s="15">
        <v>1</v>
      </c>
      <c r="G8" s="15"/>
      <c r="H8" s="15"/>
      <c r="I8" s="15">
        <v>4.1666666666666664E-2</v>
      </c>
      <c r="J8" s="15"/>
      <c r="K8" s="15"/>
      <c r="L8" s="15"/>
      <c r="M8" s="15">
        <f>SUM(E8:L8)</f>
        <v>1.0416666666666667</v>
      </c>
    </row>
    <row r="9" spans="4:13" x14ac:dyDescent="0.25">
      <c r="D9" s="5" t="s">
        <v>2</v>
      </c>
      <c r="E9" s="15"/>
      <c r="F9" s="15">
        <v>1</v>
      </c>
      <c r="G9" s="15"/>
      <c r="H9" s="15"/>
      <c r="I9" s="15">
        <v>4.1666666666666664E-2</v>
      </c>
      <c r="J9" s="15">
        <v>2.0833333333333332E-2</v>
      </c>
      <c r="K9" s="15"/>
      <c r="L9" s="15"/>
      <c r="M9" s="15">
        <f>SUM(E9:L9)</f>
        <v>1.0625</v>
      </c>
    </row>
    <row r="10" spans="4:13" x14ac:dyDescent="0.25">
      <c r="D10" s="5" t="s">
        <v>3</v>
      </c>
      <c r="E10" s="15">
        <v>2.0833333333333332E-2</v>
      </c>
      <c r="F10" s="15"/>
      <c r="G10" s="15">
        <v>0.6875</v>
      </c>
      <c r="H10" s="15"/>
      <c r="I10" s="15">
        <v>4.1666666666666664E-2</v>
      </c>
      <c r="J10" s="15"/>
      <c r="K10" s="15">
        <v>2.0833333333333332E-2</v>
      </c>
      <c r="L10" s="15">
        <v>0.27083333333333331</v>
      </c>
      <c r="M10" s="15">
        <f>SUM(E10:L10)</f>
        <v>1.0416666666666667</v>
      </c>
    </row>
    <row r="15" spans="4:13" x14ac:dyDescent="0.25">
      <c r="D15" t="s">
        <v>71</v>
      </c>
    </row>
    <row r="16" spans="4:13" x14ac:dyDescent="0.25">
      <c r="D16" t="s">
        <v>72</v>
      </c>
    </row>
    <row r="17" spans="4:4" x14ac:dyDescent="0.25">
      <c r="D17" t="s">
        <v>73</v>
      </c>
    </row>
    <row r="18" spans="4:4" x14ac:dyDescent="0.25">
      <c r="D18" t="s">
        <v>74</v>
      </c>
    </row>
  </sheetData>
  <mergeCells count="1">
    <mergeCell ref="D4:M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K9"/>
  <sheetViews>
    <sheetView workbookViewId="0">
      <selection activeCell="P18" sqref="P18"/>
    </sheetView>
  </sheetViews>
  <sheetFormatPr defaultRowHeight="15" x14ac:dyDescent="0.25"/>
  <cols>
    <col min="5" max="5" width="15.28515625" bestFit="1" customWidth="1"/>
    <col min="6" max="6" width="14.7109375" customWidth="1"/>
    <col min="7" max="7" width="11.7109375" customWidth="1"/>
    <col min="8" max="8" width="10.7109375" customWidth="1"/>
    <col min="9" max="9" width="11.28515625" customWidth="1"/>
    <col min="10" max="10" width="13.140625" customWidth="1"/>
  </cols>
  <sheetData>
    <row r="4" spans="5:11" x14ac:dyDescent="0.25">
      <c r="E4" s="29" t="s">
        <v>77</v>
      </c>
      <c r="F4" s="30"/>
      <c r="G4" s="30"/>
      <c r="H4" s="30"/>
      <c r="I4" s="30"/>
      <c r="J4" s="30"/>
      <c r="K4" s="31"/>
    </row>
    <row r="5" spans="5:11" ht="45" x14ac:dyDescent="0.25">
      <c r="E5" s="13" t="s">
        <v>26</v>
      </c>
      <c r="F5" s="13" t="s">
        <v>86</v>
      </c>
      <c r="G5" s="13" t="s">
        <v>87</v>
      </c>
      <c r="H5" s="13" t="s">
        <v>15</v>
      </c>
      <c r="I5" s="13" t="s">
        <v>88</v>
      </c>
      <c r="J5" s="13" t="s">
        <v>96</v>
      </c>
      <c r="K5" s="13" t="s">
        <v>39</v>
      </c>
    </row>
    <row r="6" spans="5:11" x14ac:dyDescent="0.25">
      <c r="E6" s="5" t="s">
        <v>0</v>
      </c>
      <c r="F6" s="15">
        <v>8.3333333333333329E-2</v>
      </c>
      <c r="G6" s="15">
        <v>8.3333333333333329E-2</v>
      </c>
      <c r="H6" s="15"/>
      <c r="I6" s="15">
        <v>0.125</v>
      </c>
      <c r="J6" s="15">
        <v>6.25E-2</v>
      </c>
      <c r="K6" s="15">
        <f>SUM(F6:J6)</f>
        <v>0.35416666666666663</v>
      </c>
    </row>
    <row r="7" spans="5:11" x14ac:dyDescent="0.25">
      <c r="E7" s="5" t="s">
        <v>1</v>
      </c>
      <c r="F7" s="15">
        <v>8.3333333333333329E-2</v>
      </c>
      <c r="G7" s="15"/>
      <c r="H7" s="15">
        <v>8.3333333333333329E-2</v>
      </c>
      <c r="I7" s="15">
        <v>0.125</v>
      </c>
      <c r="J7" s="15">
        <v>6.25E-2</v>
      </c>
      <c r="K7" s="15">
        <f>SUM(F7:J7)</f>
        <v>0.35416666666666663</v>
      </c>
    </row>
    <row r="8" spans="5:11" x14ac:dyDescent="0.25">
      <c r="E8" s="5" t="s">
        <v>2</v>
      </c>
      <c r="F8" s="15">
        <v>8.3333333333333329E-2</v>
      </c>
      <c r="G8" s="15"/>
      <c r="H8" s="15">
        <v>8.3333333333333329E-2</v>
      </c>
      <c r="I8" s="15">
        <v>0.125</v>
      </c>
      <c r="J8" s="15">
        <v>6.25E-2</v>
      </c>
      <c r="K8" s="15">
        <f>SUM(F8:J8)</f>
        <v>0.35416666666666663</v>
      </c>
    </row>
    <row r="9" spans="5:11" x14ac:dyDescent="0.25">
      <c r="E9" s="5" t="s">
        <v>3</v>
      </c>
      <c r="F9" s="15">
        <v>8.3333333333333329E-2</v>
      </c>
      <c r="G9" s="15">
        <v>8.3333333333333329E-2</v>
      </c>
      <c r="H9" s="15"/>
      <c r="I9" s="15">
        <v>0.125</v>
      </c>
      <c r="J9" s="15">
        <v>8.3333333333333329E-2</v>
      </c>
      <c r="K9" s="15">
        <f>SUM(F9:J9)</f>
        <v>0.37499999999999994</v>
      </c>
    </row>
  </sheetData>
  <mergeCells count="1">
    <mergeCell ref="E4:K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8"/>
  <sheetViews>
    <sheetView workbookViewId="0">
      <selection activeCell="N17" sqref="N17"/>
    </sheetView>
  </sheetViews>
  <sheetFormatPr defaultRowHeight="15" x14ac:dyDescent="0.25"/>
  <cols>
    <col min="4" max="4" width="15.28515625" bestFit="1" customWidth="1"/>
    <col min="8" max="8" width="14.7109375" customWidth="1"/>
  </cols>
  <sheetData>
    <row r="3" spans="4:10" x14ac:dyDescent="0.25">
      <c r="D3" s="29" t="s">
        <v>78</v>
      </c>
      <c r="E3" s="30"/>
      <c r="F3" s="30"/>
      <c r="G3" s="30"/>
      <c r="H3" s="30"/>
      <c r="I3" s="30"/>
      <c r="J3" s="31"/>
    </row>
    <row r="4" spans="4:10" ht="30" x14ac:dyDescent="0.25">
      <c r="D4" s="13" t="s">
        <v>26</v>
      </c>
      <c r="E4" s="13" t="s">
        <v>93</v>
      </c>
      <c r="F4" s="13" t="s">
        <v>94</v>
      </c>
      <c r="G4" s="13" t="s">
        <v>100</v>
      </c>
      <c r="H4" s="13" t="s">
        <v>96</v>
      </c>
      <c r="I4" s="13" t="s">
        <v>101</v>
      </c>
      <c r="J4" s="13" t="s">
        <v>39</v>
      </c>
    </row>
    <row r="5" spans="4:10" x14ac:dyDescent="0.25">
      <c r="D5" s="5" t="s">
        <v>0</v>
      </c>
      <c r="E5" s="15">
        <v>8.3333333333333329E-2</v>
      </c>
      <c r="F5" s="15"/>
      <c r="G5" s="15">
        <v>4.1666666666666664E-2</v>
      </c>
      <c r="H5" s="15">
        <v>2.0833333333333332E-2</v>
      </c>
      <c r="I5" s="15">
        <v>0.16666666666666666</v>
      </c>
      <c r="J5" s="15">
        <f>SUM(E5:I5)</f>
        <v>0.3125</v>
      </c>
    </row>
    <row r="6" spans="4:10" x14ac:dyDescent="0.25">
      <c r="D6" s="5" t="s">
        <v>1</v>
      </c>
      <c r="E6" s="15"/>
      <c r="F6" s="15">
        <v>8.3333333333333329E-2</v>
      </c>
      <c r="G6" s="15">
        <v>4.1666666666666664E-2</v>
      </c>
      <c r="H6" s="15">
        <v>2.0833333333333332E-2</v>
      </c>
      <c r="I6" s="15">
        <v>0.16666666666666666</v>
      </c>
      <c r="J6" s="15">
        <f>SUM(E6:I6)</f>
        <v>0.3125</v>
      </c>
    </row>
    <row r="7" spans="4:10" x14ac:dyDescent="0.25">
      <c r="D7" s="5" t="s">
        <v>2</v>
      </c>
      <c r="E7" s="15"/>
      <c r="F7" s="15">
        <v>8.3333333333333329E-2</v>
      </c>
      <c r="G7" s="15">
        <v>4.1666666666666664E-2</v>
      </c>
      <c r="H7" s="15">
        <v>2.0833333333333332E-2</v>
      </c>
      <c r="I7" s="15">
        <v>0.16666666666666666</v>
      </c>
      <c r="J7" s="15">
        <f>SUM(E7:I7)</f>
        <v>0.3125</v>
      </c>
    </row>
    <row r="8" spans="4:10" x14ac:dyDescent="0.25">
      <c r="D8" s="5" t="s">
        <v>3</v>
      </c>
      <c r="E8" s="15">
        <v>8.3333333333333329E-2</v>
      </c>
      <c r="F8" s="15"/>
      <c r="G8" s="15">
        <v>4.1666666666666664E-2</v>
      </c>
      <c r="H8" s="15">
        <v>4.1666666666666664E-2</v>
      </c>
      <c r="I8" s="15">
        <v>0.16666666666666666</v>
      </c>
      <c r="J8" s="15">
        <f>SUM(E8:I8)</f>
        <v>0.33333333333333331</v>
      </c>
    </row>
  </sheetData>
  <mergeCells count="1">
    <mergeCell ref="D3:J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L8"/>
  <sheetViews>
    <sheetView workbookViewId="0">
      <selection activeCell="M19" sqref="M19"/>
    </sheetView>
  </sheetViews>
  <sheetFormatPr defaultRowHeight="15" x14ac:dyDescent="0.25"/>
  <cols>
    <col min="4" max="4" width="15.28515625" bestFit="1" customWidth="1"/>
    <col min="11" max="11" width="13.5703125" customWidth="1"/>
  </cols>
  <sheetData>
    <row r="3" spans="4:12" x14ac:dyDescent="0.25">
      <c r="D3" s="29" t="s">
        <v>83</v>
      </c>
      <c r="E3" s="30"/>
      <c r="F3" s="30"/>
      <c r="G3" s="30"/>
      <c r="H3" s="30"/>
      <c r="I3" s="30"/>
      <c r="J3" s="30"/>
      <c r="K3" s="30"/>
      <c r="L3" s="31"/>
    </row>
    <row r="4" spans="4:12" ht="30" x14ac:dyDescent="0.25">
      <c r="D4" s="13" t="s">
        <v>26</v>
      </c>
      <c r="E4" s="13" t="s">
        <v>86</v>
      </c>
      <c r="F4" s="13" t="s">
        <v>94</v>
      </c>
      <c r="G4" s="13" t="s">
        <v>93</v>
      </c>
      <c r="H4" s="13" t="s">
        <v>100</v>
      </c>
      <c r="I4" s="13" t="s">
        <v>89</v>
      </c>
      <c r="J4" s="13" t="s">
        <v>60</v>
      </c>
      <c r="K4" s="13" t="s">
        <v>96</v>
      </c>
      <c r="L4" s="13" t="s">
        <v>39</v>
      </c>
    </row>
    <row r="5" spans="4:12" x14ac:dyDescent="0.25">
      <c r="D5" s="5" t="s">
        <v>0</v>
      </c>
      <c r="E5" s="15">
        <v>4.1666666666666664E-2</v>
      </c>
      <c r="G5" s="15">
        <v>0.125</v>
      </c>
      <c r="H5" s="15">
        <v>4.1666666666666664E-2</v>
      </c>
      <c r="I5" s="15"/>
      <c r="J5" s="15">
        <v>8.3333333333333329E-2</v>
      </c>
      <c r="K5" s="15">
        <v>2.0833333333333332E-2</v>
      </c>
      <c r="L5" s="15">
        <f>SUM(E5:K5)</f>
        <v>0.31249999999999994</v>
      </c>
    </row>
    <row r="6" spans="4:12" x14ac:dyDescent="0.25">
      <c r="D6" s="5" t="s">
        <v>1</v>
      </c>
      <c r="E6" s="15">
        <v>4.1666666666666664E-2</v>
      </c>
      <c r="F6" s="15">
        <v>0.125</v>
      </c>
      <c r="G6" s="15"/>
      <c r="H6" s="15">
        <v>4.1666666666666664E-2</v>
      </c>
      <c r="I6" s="15"/>
      <c r="J6" s="15">
        <v>8.3333333333333329E-2</v>
      </c>
      <c r="K6" s="15">
        <v>2.0833333333333332E-2</v>
      </c>
      <c r="L6" s="15">
        <f>SUM(E6:K6)</f>
        <v>0.31249999999999994</v>
      </c>
    </row>
    <row r="7" spans="4:12" x14ac:dyDescent="0.25">
      <c r="D7" s="5" t="s">
        <v>2</v>
      </c>
      <c r="E7" s="15">
        <v>4.1666666666666664E-2</v>
      </c>
      <c r="F7" s="15">
        <v>0.125</v>
      </c>
      <c r="G7" s="15"/>
      <c r="H7" s="15">
        <v>4.1666666666666664E-2</v>
      </c>
      <c r="I7" s="15"/>
      <c r="J7" s="15">
        <v>8.3333333333333329E-2</v>
      </c>
      <c r="K7" s="15">
        <v>2.0833333333333332E-2</v>
      </c>
      <c r="L7" s="15">
        <f>SUM(E7:K7)</f>
        <v>0.31249999999999994</v>
      </c>
    </row>
    <row r="8" spans="4:12" x14ac:dyDescent="0.25">
      <c r="D8" s="5" t="s">
        <v>3</v>
      </c>
      <c r="E8" s="15">
        <v>4.1666666666666664E-2</v>
      </c>
      <c r="F8" s="15"/>
      <c r="G8" s="15">
        <v>0.125</v>
      </c>
      <c r="H8" s="15">
        <v>4.1666666666666664E-2</v>
      </c>
      <c r="I8" s="15">
        <v>8.3333333333333329E-2</v>
      </c>
      <c r="J8" s="15"/>
      <c r="K8" s="15">
        <v>4.1666666666666664E-2</v>
      </c>
      <c r="L8" s="15">
        <f>SUM(E8:K8)</f>
        <v>0.33333333333333331</v>
      </c>
    </row>
  </sheetData>
  <mergeCells count="1">
    <mergeCell ref="D3:L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8"/>
  <sheetViews>
    <sheetView workbookViewId="0">
      <selection activeCell="P23" sqref="P23"/>
    </sheetView>
  </sheetViews>
  <sheetFormatPr defaultRowHeight="15" x14ac:dyDescent="0.25"/>
  <cols>
    <col min="4" max="4" width="15.28515625" bestFit="1" customWidth="1"/>
    <col min="10" max="10" width="18.42578125" customWidth="1"/>
  </cols>
  <sheetData>
    <row r="3" spans="4:11" x14ac:dyDescent="0.25">
      <c r="D3" s="29" t="s">
        <v>82</v>
      </c>
      <c r="E3" s="30"/>
      <c r="F3" s="30"/>
      <c r="G3" s="30"/>
      <c r="H3" s="30"/>
      <c r="I3" s="30"/>
      <c r="J3" s="30"/>
      <c r="K3" s="31"/>
    </row>
    <row r="4" spans="4:11" ht="30" x14ac:dyDescent="0.25">
      <c r="D4" s="13" t="s">
        <v>26</v>
      </c>
      <c r="E4" s="13" t="s">
        <v>95</v>
      </c>
      <c r="F4" s="13" t="s">
        <v>97</v>
      </c>
      <c r="G4" s="13" t="s">
        <v>98</v>
      </c>
      <c r="H4" s="13" t="s">
        <v>59</v>
      </c>
      <c r="I4" s="13" t="s">
        <v>99</v>
      </c>
      <c r="J4" s="13" t="s">
        <v>96</v>
      </c>
      <c r="K4" s="13" t="s">
        <v>39</v>
      </c>
    </row>
    <row r="5" spans="4:11" x14ac:dyDescent="0.25">
      <c r="D5" s="5" t="s">
        <v>0</v>
      </c>
      <c r="E5" s="15"/>
      <c r="F5" s="15">
        <v>8.3333333333333329E-2</v>
      </c>
      <c r="G5" s="15"/>
      <c r="H5" s="15">
        <v>0.125</v>
      </c>
      <c r="I5" s="15">
        <v>8.3333333333333329E-2</v>
      </c>
      <c r="J5" s="15">
        <v>2.0833333333333332E-2</v>
      </c>
      <c r="K5" s="15">
        <f>SUM(E5:J5)</f>
        <v>0.31249999999999994</v>
      </c>
    </row>
    <row r="6" spans="4:11" x14ac:dyDescent="0.25">
      <c r="D6" s="5" t="s">
        <v>1</v>
      </c>
      <c r="E6" s="15"/>
      <c r="F6" s="15"/>
      <c r="G6" s="15">
        <v>8.3333333333333329E-2</v>
      </c>
      <c r="H6" s="15">
        <v>0.125</v>
      </c>
      <c r="I6" s="15">
        <v>8.3333333333333329E-2</v>
      </c>
      <c r="J6" s="15">
        <v>2.0833333333333332E-2</v>
      </c>
      <c r="K6" s="15">
        <f>SUM(E6:J6)</f>
        <v>0.31249999999999994</v>
      </c>
    </row>
    <row r="7" spans="4:11" x14ac:dyDescent="0.25">
      <c r="D7" s="5" t="s">
        <v>2</v>
      </c>
      <c r="E7" s="15">
        <v>8.3333333333333329E-2</v>
      </c>
      <c r="F7" s="15"/>
      <c r="G7" s="15"/>
      <c r="H7" s="15">
        <v>0.125</v>
      </c>
      <c r="I7" s="15">
        <v>8.3333333333333329E-2</v>
      </c>
      <c r="J7" s="15">
        <v>2.0833333333333332E-2</v>
      </c>
      <c r="K7" s="15">
        <f>SUM(E7:J7)</f>
        <v>0.31249999999999994</v>
      </c>
    </row>
    <row r="8" spans="4:11" x14ac:dyDescent="0.25">
      <c r="D8" s="5" t="s">
        <v>3</v>
      </c>
      <c r="E8" s="15">
        <v>4.1666666666666664E-2</v>
      </c>
      <c r="F8" s="15"/>
      <c r="G8" s="15"/>
      <c r="H8" s="15">
        <v>0.125</v>
      </c>
      <c r="I8" s="15">
        <v>8.3333333333333329E-2</v>
      </c>
      <c r="J8" s="15">
        <v>4.1666666666666664E-2</v>
      </c>
      <c r="K8" s="15">
        <f>SUM(E8:J8)</f>
        <v>0.29166666666666669</v>
      </c>
    </row>
  </sheetData>
  <mergeCells count="1">
    <mergeCell ref="D3:K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8"/>
  <sheetViews>
    <sheetView workbookViewId="0">
      <selection activeCell="Q29" sqref="Q29"/>
    </sheetView>
  </sheetViews>
  <sheetFormatPr defaultRowHeight="15" x14ac:dyDescent="0.25"/>
  <cols>
    <col min="4" max="4" width="15.28515625" bestFit="1" customWidth="1"/>
    <col min="10" max="10" width="15.42578125" customWidth="1"/>
  </cols>
  <sheetData>
    <row r="3" spans="4:11" x14ac:dyDescent="0.25">
      <c r="D3" s="29" t="s">
        <v>81</v>
      </c>
      <c r="E3" s="30"/>
      <c r="F3" s="30"/>
      <c r="G3" s="30"/>
      <c r="H3" s="30"/>
      <c r="I3" s="30"/>
      <c r="J3" s="30"/>
      <c r="K3" s="31"/>
    </row>
    <row r="4" spans="4:11" ht="30" x14ac:dyDescent="0.25">
      <c r="D4" s="13" t="s">
        <v>26</v>
      </c>
      <c r="E4" s="13" t="s">
        <v>89</v>
      </c>
      <c r="F4" s="13" t="s">
        <v>59</v>
      </c>
      <c r="G4" s="13" t="s">
        <v>92</v>
      </c>
      <c r="H4" s="13" t="s">
        <v>93</v>
      </c>
      <c r="I4" s="13" t="s">
        <v>94</v>
      </c>
      <c r="J4" s="13" t="s">
        <v>91</v>
      </c>
      <c r="K4" s="13" t="s">
        <v>39</v>
      </c>
    </row>
    <row r="5" spans="4:11" x14ac:dyDescent="0.25">
      <c r="D5" s="5" t="s">
        <v>0</v>
      </c>
      <c r="E5" s="15"/>
      <c r="F5" s="15">
        <v>0.27083333333333331</v>
      </c>
      <c r="G5" s="15">
        <v>2.0833333333333332E-2</v>
      </c>
      <c r="H5" s="15">
        <v>4.1666666666666664E-2</v>
      </c>
      <c r="I5" s="15"/>
      <c r="J5" s="15">
        <v>2.0833333333333332E-2</v>
      </c>
      <c r="K5" s="15">
        <f>SUM(E5:J5)</f>
        <v>0.35416666666666663</v>
      </c>
    </row>
    <row r="6" spans="4:11" x14ac:dyDescent="0.25">
      <c r="D6" s="5" t="s">
        <v>1</v>
      </c>
      <c r="E6" s="15"/>
      <c r="F6" s="15">
        <v>0.29166666666666669</v>
      </c>
      <c r="G6" s="15"/>
      <c r="H6" s="15"/>
      <c r="I6" s="15">
        <v>4.1666666666666664E-2</v>
      </c>
      <c r="J6" s="15">
        <v>2.0833333333333332E-2</v>
      </c>
      <c r="K6" s="15">
        <f>SUM(E6:J6)</f>
        <v>0.35416666666666669</v>
      </c>
    </row>
    <row r="7" spans="4:11" x14ac:dyDescent="0.25">
      <c r="D7" s="5" t="s">
        <v>2</v>
      </c>
      <c r="E7" s="15"/>
      <c r="F7" s="15">
        <v>0.33333333333333331</v>
      </c>
      <c r="G7" s="15"/>
      <c r="H7" s="15"/>
      <c r="I7" s="15"/>
      <c r="J7" s="15">
        <v>2.0833333333333332E-2</v>
      </c>
      <c r="K7" s="15">
        <f>SUM(E7:J7)</f>
        <v>0.35416666666666663</v>
      </c>
    </row>
    <row r="8" spans="4:11" x14ac:dyDescent="0.25">
      <c r="D8" s="5" t="s">
        <v>3</v>
      </c>
      <c r="E8" s="15">
        <v>0.25</v>
      </c>
      <c r="F8" s="15"/>
      <c r="G8" s="15">
        <v>4.1666666666666664E-2</v>
      </c>
      <c r="H8" s="15"/>
      <c r="I8" s="15"/>
      <c r="J8" s="15">
        <v>4.1666666666666664E-2</v>
      </c>
      <c r="K8" s="15">
        <f>SUM(E8:J8)</f>
        <v>0.33333333333333337</v>
      </c>
    </row>
  </sheetData>
  <mergeCells count="1">
    <mergeCell ref="D3:K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8"/>
  <sheetViews>
    <sheetView workbookViewId="0">
      <selection activeCell="L21" sqref="L21"/>
    </sheetView>
  </sheetViews>
  <sheetFormatPr defaultRowHeight="15" x14ac:dyDescent="0.25"/>
  <cols>
    <col min="4" max="4" width="15.28515625" bestFit="1" customWidth="1"/>
    <col min="10" max="10" width="18.7109375" customWidth="1"/>
  </cols>
  <sheetData>
    <row r="3" spans="4:11" x14ac:dyDescent="0.25">
      <c r="D3" s="29" t="s">
        <v>80</v>
      </c>
      <c r="E3" s="30"/>
      <c r="F3" s="30"/>
      <c r="G3" s="30"/>
      <c r="H3" s="30"/>
      <c r="I3" s="30"/>
      <c r="J3" s="30"/>
      <c r="K3" s="31"/>
    </row>
    <row r="4" spans="4:11" ht="30" x14ac:dyDescent="0.25">
      <c r="D4" s="13" t="s">
        <v>26</v>
      </c>
      <c r="E4" s="13" t="s">
        <v>89</v>
      </c>
      <c r="F4" s="13" t="s">
        <v>59</v>
      </c>
      <c r="G4" s="13" t="s">
        <v>60</v>
      </c>
      <c r="H4" s="13" t="s">
        <v>38</v>
      </c>
      <c r="I4" s="13" t="s">
        <v>90</v>
      </c>
      <c r="J4" s="13" t="s">
        <v>91</v>
      </c>
      <c r="K4" s="13" t="s">
        <v>39</v>
      </c>
    </row>
    <row r="5" spans="4:11" x14ac:dyDescent="0.25">
      <c r="D5" s="5" t="s">
        <v>0</v>
      </c>
      <c r="E5" s="15"/>
      <c r="F5" s="15">
        <v>1.0416666666666667</v>
      </c>
      <c r="G5" s="15">
        <v>0.25</v>
      </c>
      <c r="H5" s="15"/>
      <c r="I5" s="15"/>
      <c r="J5" s="15">
        <v>4.1666666666666664E-2</v>
      </c>
      <c r="K5" s="15">
        <f>SUM(E5:J5)</f>
        <v>1.3333333333333335</v>
      </c>
    </row>
    <row r="6" spans="4:11" x14ac:dyDescent="0.25">
      <c r="D6" s="5" t="s">
        <v>1</v>
      </c>
      <c r="E6" s="15"/>
      <c r="F6" s="15">
        <v>1.0833333333333333</v>
      </c>
      <c r="G6" s="15">
        <v>0.25</v>
      </c>
      <c r="H6" s="15"/>
      <c r="I6" s="15"/>
      <c r="J6" s="15">
        <v>4.1666666666666664E-2</v>
      </c>
      <c r="K6" s="15">
        <f t="shared" ref="K6:K8" si="0">SUM(E6:J6)</f>
        <v>1.375</v>
      </c>
    </row>
    <row r="7" spans="4:11" x14ac:dyDescent="0.25">
      <c r="D7" s="5" t="s">
        <v>2</v>
      </c>
      <c r="E7" s="15"/>
      <c r="F7" s="15">
        <v>1.25</v>
      </c>
      <c r="G7" s="15">
        <v>4.1666666666666664E-2</v>
      </c>
      <c r="H7" s="15"/>
      <c r="I7" s="15"/>
      <c r="J7" s="15">
        <v>4.1666666666666664E-2</v>
      </c>
      <c r="K7" s="15">
        <f t="shared" si="0"/>
        <v>1.3333333333333335</v>
      </c>
    </row>
    <row r="8" spans="4:11" x14ac:dyDescent="0.25">
      <c r="D8" s="5" t="s">
        <v>3</v>
      </c>
      <c r="E8" s="15">
        <v>1.1666666666666667</v>
      </c>
      <c r="F8" s="15">
        <v>4.1666666666666664E-2</v>
      </c>
      <c r="G8" s="15"/>
      <c r="H8" s="15">
        <v>8.3333333333333329E-2</v>
      </c>
      <c r="I8" s="15">
        <v>4.1666666666666664E-2</v>
      </c>
      <c r="J8" s="15">
        <v>7.2916666666666671E-2</v>
      </c>
      <c r="K8" s="15">
        <f t="shared" si="0"/>
        <v>1.4062500000000002</v>
      </c>
    </row>
  </sheetData>
  <mergeCells count="1">
    <mergeCell ref="D3:K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9"/>
  <sheetViews>
    <sheetView tabSelected="1" workbookViewId="0">
      <selection activeCell="K8" sqref="K8"/>
    </sheetView>
  </sheetViews>
  <sheetFormatPr defaultRowHeight="15" x14ac:dyDescent="0.25"/>
  <cols>
    <col min="4" max="4" width="15.28515625" bestFit="1" customWidth="1"/>
    <col min="5" max="5" width="10" customWidth="1"/>
    <col min="6" max="6" width="11.28515625" customWidth="1"/>
  </cols>
  <sheetData>
    <row r="3" spans="4:7" x14ac:dyDescent="0.25">
      <c r="D3" s="29" t="s">
        <v>79</v>
      </c>
      <c r="E3" s="30"/>
      <c r="F3" s="30"/>
      <c r="G3" s="31"/>
    </row>
    <row r="4" spans="4:7" x14ac:dyDescent="0.25">
      <c r="D4" s="5"/>
      <c r="E4" s="26"/>
      <c r="F4" s="16"/>
      <c r="G4" s="16"/>
    </row>
    <row r="5" spans="4:7" ht="30" x14ac:dyDescent="0.25">
      <c r="D5" s="13" t="s">
        <v>26</v>
      </c>
      <c r="E5" s="13" t="s">
        <v>84</v>
      </c>
      <c r="F5" s="13" t="s">
        <v>85</v>
      </c>
      <c r="G5" s="13" t="s">
        <v>39</v>
      </c>
    </row>
    <row r="6" spans="4:7" x14ac:dyDescent="0.25">
      <c r="D6" s="5" t="s">
        <v>0</v>
      </c>
      <c r="E6" s="15">
        <v>0.125</v>
      </c>
      <c r="F6" s="15">
        <v>4.1666666666666664E-2</v>
      </c>
      <c r="G6" s="15">
        <f>SUM(E6:F6)</f>
        <v>0.16666666666666666</v>
      </c>
    </row>
    <row r="7" spans="4:7" x14ac:dyDescent="0.25">
      <c r="D7" s="5" t="s">
        <v>1</v>
      </c>
      <c r="E7" s="15">
        <v>0.125</v>
      </c>
      <c r="F7" s="15">
        <v>4.1666666666666664E-2</v>
      </c>
      <c r="G7" s="15">
        <f>SUM(E7:F7)</f>
        <v>0.16666666666666666</v>
      </c>
    </row>
    <row r="8" spans="4:7" x14ac:dyDescent="0.25">
      <c r="D8" s="5" t="s">
        <v>2</v>
      </c>
      <c r="E8" s="15">
        <v>0.125</v>
      </c>
      <c r="F8" s="15">
        <v>4.1666666666666664E-2</v>
      </c>
      <c r="G8" s="15">
        <f>SUM(E8:F8)</f>
        <v>0.16666666666666666</v>
      </c>
    </row>
    <row r="9" spans="4:7" x14ac:dyDescent="0.25">
      <c r="D9" s="5" t="s">
        <v>3</v>
      </c>
      <c r="E9" s="15">
        <v>0.125</v>
      </c>
      <c r="F9" s="15">
        <v>4.1666666666666664E-2</v>
      </c>
      <c r="G9" s="15">
        <f>SUM(E9:F9)</f>
        <v>0.16666666666666666</v>
      </c>
    </row>
  </sheetData>
  <mergeCells count="1">
    <mergeCell ref="D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8"/>
  <sheetViews>
    <sheetView workbookViewId="0">
      <selection activeCell="K17" sqref="K17"/>
    </sheetView>
  </sheetViews>
  <sheetFormatPr defaultRowHeight="15" x14ac:dyDescent="0.25"/>
  <cols>
    <col min="2" max="2" width="15.28515625" bestFit="1" customWidth="1"/>
    <col min="3" max="3" width="9" customWidth="1"/>
    <col min="4" max="4" width="8.85546875" customWidth="1"/>
    <col min="5" max="5" width="11.42578125" customWidth="1"/>
    <col min="6" max="6" width="9.42578125" customWidth="1"/>
    <col min="7" max="7" width="9" customWidth="1"/>
    <col min="8" max="11" width="11.42578125" customWidth="1"/>
    <col min="12" max="12" width="8.5703125" customWidth="1"/>
    <col min="13" max="13" width="13.85546875" customWidth="1"/>
    <col min="14" max="14" width="9.140625" customWidth="1"/>
    <col min="15" max="15" width="11.42578125" customWidth="1"/>
  </cols>
  <sheetData>
    <row r="2" spans="2:15" x14ac:dyDescent="0.25">
      <c r="B2" s="5"/>
      <c r="C2" s="29" t="s">
        <v>16</v>
      </c>
      <c r="D2" s="30"/>
      <c r="E2" s="30"/>
      <c r="F2" s="30"/>
      <c r="G2" s="30"/>
      <c r="H2" s="30"/>
      <c r="I2" s="30"/>
      <c r="J2" s="30"/>
      <c r="K2" s="30"/>
      <c r="L2" s="30"/>
      <c r="M2" s="30"/>
      <c r="N2" s="31"/>
      <c r="O2" s="5"/>
    </row>
    <row r="3" spans="2:15" x14ac:dyDescent="0.25">
      <c r="B3" s="5"/>
      <c r="C3" s="29" t="s">
        <v>14</v>
      </c>
      <c r="D3" s="30"/>
      <c r="E3" s="30"/>
      <c r="F3" s="30"/>
      <c r="G3" s="30"/>
      <c r="H3" s="30"/>
      <c r="I3" s="30"/>
      <c r="J3" s="30"/>
      <c r="K3" s="30"/>
      <c r="L3" s="31"/>
      <c r="M3" s="14"/>
      <c r="N3" s="14"/>
      <c r="O3" s="5"/>
    </row>
    <row r="4" spans="2:15" ht="45" x14ac:dyDescent="0.25">
      <c r="B4" s="13" t="s">
        <v>26</v>
      </c>
      <c r="C4" s="13" t="s">
        <v>27</v>
      </c>
      <c r="D4" s="13" t="s">
        <v>17</v>
      </c>
      <c r="E4" s="13" t="s">
        <v>25</v>
      </c>
      <c r="F4" s="13" t="s">
        <v>21</v>
      </c>
      <c r="G4" s="13" t="s">
        <v>20</v>
      </c>
      <c r="H4" s="13" t="s">
        <v>18</v>
      </c>
      <c r="I4" s="13" t="s">
        <v>19</v>
      </c>
      <c r="J4" s="13" t="s">
        <v>22</v>
      </c>
      <c r="K4" s="13" t="s">
        <v>28</v>
      </c>
      <c r="L4" s="13" t="s">
        <v>23</v>
      </c>
      <c r="M4" s="13" t="s">
        <v>29</v>
      </c>
      <c r="N4" s="13" t="s">
        <v>24</v>
      </c>
      <c r="O4" s="13" t="s">
        <v>36</v>
      </c>
    </row>
    <row r="5" spans="2:15" x14ac:dyDescent="0.25">
      <c r="B5" s="5" t="s">
        <v>0</v>
      </c>
      <c r="C5" s="15"/>
      <c r="D5" s="15"/>
      <c r="E5" s="15">
        <v>1.0416666666666666E-2</v>
      </c>
      <c r="F5" s="15">
        <v>2.0833333333333332E-2</v>
      </c>
      <c r="G5" s="15">
        <v>5.2083333333333336E-2</v>
      </c>
      <c r="H5" s="15">
        <v>2.0833333333333332E-2</v>
      </c>
      <c r="I5" s="15"/>
      <c r="J5" s="15"/>
      <c r="K5" s="15"/>
      <c r="L5" s="15">
        <v>1.0416666666666666E-2</v>
      </c>
      <c r="M5" s="15">
        <v>4.1666666666666664E-2</v>
      </c>
      <c r="N5" s="15">
        <v>1.0416666666666666E-2</v>
      </c>
      <c r="O5" s="15">
        <f>SUM(C5:N5)</f>
        <v>0.16666666666666666</v>
      </c>
    </row>
    <row r="6" spans="2:15" x14ac:dyDescent="0.25">
      <c r="B6" s="5" t="s">
        <v>1</v>
      </c>
      <c r="C6" s="15"/>
      <c r="D6" s="15"/>
      <c r="E6" s="15">
        <v>1.0416666666666666E-2</v>
      </c>
      <c r="F6" s="15">
        <v>2.0833333333333332E-2</v>
      </c>
      <c r="G6" s="15">
        <v>5.2083333333333336E-2</v>
      </c>
      <c r="H6" s="15">
        <v>4.1666666666666664E-2</v>
      </c>
      <c r="I6" s="15"/>
      <c r="J6" s="15"/>
      <c r="K6" s="15"/>
      <c r="L6" s="15">
        <v>1.0416666666666666E-2</v>
      </c>
      <c r="M6" s="15">
        <v>4.1666666666666664E-2</v>
      </c>
      <c r="N6" s="15">
        <v>1.0416666666666666E-2</v>
      </c>
      <c r="O6" s="15">
        <f>SUM(C6:N6)</f>
        <v>0.18749999999999997</v>
      </c>
    </row>
    <row r="7" spans="2:15" x14ac:dyDescent="0.25">
      <c r="B7" s="5" t="s">
        <v>2</v>
      </c>
      <c r="C7" s="15"/>
      <c r="D7" s="15">
        <v>1.0416666666666666E-2</v>
      </c>
      <c r="E7" s="15">
        <v>1.0416666666666666E-2</v>
      </c>
      <c r="F7" s="15">
        <v>2.0833333333333332E-2</v>
      </c>
      <c r="G7" s="15">
        <v>5.2083333333333336E-2</v>
      </c>
      <c r="H7" s="15"/>
      <c r="I7" s="15"/>
      <c r="J7" s="15"/>
      <c r="K7" s="15"/>
      <c r="L7" s="15">
        <v>1.0416666666666666E-2</v>
      </c>
      <c r="M7" s="15">
        <v>4.1666666666666664E-2</v>
      </c>
      <c r="N7" s="15">
        <v>1.0416666666666666E-2</v>
      </c>
      <c r="O7" s="15">
        <f>SUM(C7:N7)</f>
        <v>0.15625</v>
      </c>
    </row>
    <row r="8" spans="2:15" x14ac:dyDescent="0.25">
      <c r="B8" s="5" t="s">
        <v>3</v>
      </c>
      <c r="C8" s="15">
        <v>1.0416666666666666E-2</v>
      </c>
      <c r="D8" s="15"/>
      <c r="E8" s="15">
        <v>1.0416666666666666E-2</v>
      </c>
      <c r="F8" s="15">
        <v>2.0833333333333332E-2</v>
      </c>
      <c r="G8" s="15">
        <v>5.2083333333333336E-2</v>
      </c>
      <c r="H8" s="15"/>
      <c r="I8" s="15"/>
      <c r="J8" s="15"/>
      <c r="K8" s="15"/>
      <c r="L8" s="15">
        <v>1.0416666666666666E-2</v>
      </c>
      <c r="M8" s="15">
        <v>6.25E-2</v>
      </c>
      <c r="N8" s="15">
        <v>1.0416666666666666E-2</v>
      </c>
      <c r="O8" s="15">
        <f>SUM(C8:N8)</f>
        <v>0.17708333333333334</v>
      </c>
    </row>
  </sheetData>
  <mergeCells count="2">
    <mergeCell ref="C2:N2"/>
    <mergeCell ref="C3:L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3"/>
  <sheetViews>
    <sheetView topLeftCell="C1" zoomScale="115" zoomScaleNormal="115" workbookViewId="0">
      <selection activeCell="N30" sqref="N30"/>
    </sheetView>
  </sheetViews>
  <sheetFormatPr defaultRowHeight="15" x14ac:dyDescent="0.25"/>
  <cols>
    <col min="2" max="2" width="15.28515625" bestFit="1" customWidth="1"/>
    <col min="5" max="5" width="9.85546875" customWidth="1"/>
    <col min="13" max="13" width="15.28515625" bestFit="1" customWidth="1"/>
    <col min="15" max="15" width="10.28515625" customWidth="1"/>
    <col min="16" max="16" width="10.85546875" customWidth="1"/>
    <col min="18" max="19" width="10.140625" customWidth="1"/>
    <col min="21" max="21" width="13.28515625" customWidth="1"/>
  </cols>
  <sheetData>
    <row r="3" spans="2:22" x14ac:dyDescent="0.25">
      <c r="B3" s="5"/>
      <c r="C3" s="32" t="s">
        <v>30</v>
      </c>
      <c r="D3" s="32"/>
      <c r="E3" s="32"/>
      <c r="F3" s="32"/>
      <c r="G3" s="32"/>
      <c r="H3" s="32"/>
      <c r="I3" s="32"/>
      <c r="J3" s="32"/>
      <c r="K3" s="32"/>
      <c r="L3" s="32"/>
      <c r="N3" s="29" t="s">
        <v>30</v>
      </c>
      <c r="O3" s="30"/>
      <c r="P3" s="30"/>
      <c r="Q3" s="30"/>
      <c r="R3" s="30"/>
      <c r="S3" s="30"/>
      <c r="T3" s="30"/>
      <c r="U3" s="30"/>
      <c r="V3" s="5"/>
    </row>
    <row r="4" spans="2:22" x14ac:dyDescent="0.25">
      <c r="B4" s="5"/>
      <c r="C4" s="29" t="s">
        <v>14</v>
      </c>
      <c r="D4" s="30"/>
      <c r="E4" s="30"/>
      <c r="F4" s="30"/>
      <c r="G4" s="30"/>
      <c r="H4" s="30"/>
      <c r="I4" s="30"/>
      <c r="J4" s="30"/>
      <c r="K4" s="30"/>
      <c r="L4" s="31"/>
      <c r="N4" s="29" t="s">
        <v>15</v>
      </c>
      <c r="O4" s="30"/>
      <c r="P4" s="30"/>
      <c r="Q4" s="30"/>
      <c r="R4" s="30"/>
      <c r="S4" s="30"/>
      <c r="T4" s="30"/>
      <c r="U4" s="14"/>
      <c r="V4" s="5"/>
    </row>
    <row r="5" spans="2:22" ht="45" x14ac:dyDescent="0.25">
      <c r="B5" s="13" t="s">
        <v>26</v>
      </c>
      <c r="C5" s="13" t="s">
        <v>27</v>
      </c>
      <c r="D5" s="13" t="s">
        <v>17</v>
      </c>
      <c r="E5" s="13" t="s">
        <v>25</v>
      </c>
      <c r="F5" s="13" t="s">
        <v>21</v>
      </c>
      <c r="G5" s="13" t="s">
        <v>20</v>
      </c>
      <c r="H5" s="13" t="s">
        <v>18</v>
      </c>
      <c r="I5" s="13" t="s">
        <v>19</v>
      </c>
      <c r="J5" s="13" t="s">
        <v>22</v>
      </c>
      <c r="K5" s="13" t="s">
        <v>28</v>
      </c>
      <c r="L5" s="13" t="s">
        <v>23</v>
      </c>
      <c r="N5" s="13" t="s">
        <v>27</v>
      </c>
      <c r="O5" s="13" t="s">
        <v>17</v>
      </c>
      <c r="P5" s="13" t="s">
        <v>25</v>
      </c>
      <c r="Q5" s="13" t="s">
        <v>34</v>
      </c>
      <c r="R5" s="13" t="s">
        <v>31</v>
      </c>
      <c r="S5" s="13" t="s">
        <v>33</v>
      </c>
      <c r="T5" s="13" t="s">
        <v>32</v>
      </c>
      <c r="U5" s="13" t="s">
        <v>29</v>
      </c>
      <c r="V5" s="13" t="s">
        <v>35</v>
      </c>
    </row>
    <row r="6" spans="2:22" x14ac:dyDescent="0.25">
      <c r="B6" s="5" t="s">
        <v>0</v>
      </c>
      <c r="C6" s="15"/>
      <c r="D6" s="15"/>
      <c r="E6" s="15"/>
      <c r="F6" s="15"/>
      <c r="G6" s="15"/>
      <c r="H6" s="15"/>
      <c r="I6" s="15">
        <v>0.14583333333333334</v>
      </c>
      <c r="J6" s="15"/>
      <c r="K6" s="15"/>
      <c r="L6" s="15"/>
      <c r="N6" s="15"/>
      <c r="O6" s="15"/>
      <c r="P6" s="15">
        <v>0</v>
      </c>
      <c r="Q6" s="15">
        <v>4.1666666666666664E-2</v>
      </c>
      <c r="R6" s="15">
        <v>6.25E-2</v>
      </c>
      <c r="S6" s="15">
        <v>4.1666666666666664E-2</v>
      </c>
      <c r="T6" s="15">
        <v>2.0833333333333332E-2</v>
      </c>
      <c r="U6" s="15">
        <v>2.0833333333333332E-2</v>
      </c>
      <c r="V6" s="15">
        <f>SUM(C6:U6)</f>
        <v>0.33333333333333331</v>
      </c>
    </row>
    <row r="7" spans="2:22" x14ac:dyDescent="0.25">
      <c r="B7" s="5" t="s">
        <v>1</v>
      </c>
      <c r="C7" s="15"/>
      <c r="D7" s="15"/>
      <c r="E7" s="15"/>
      <c r="F7" s="15"/>
      <c r="G7" s="15"/>
      <c r="H7" s="15">
        <v>0.20833333333333334</v>
      </c>
      <c r="I7" s="15"/>
      <c r="J7" s="15"/>
      <c r="K7" s="15"/>
      <c r="L7" s="15"/>
      <c r="N7" s="15"/>
      <c r="O7" s="15"/>
      <c r="P7" s="15">
        <v>0</v>
      </c>
      <c r="Q7" s="15">
        <v>4.1666666666666664E-2</v>
      </c>
      <c r="R7" s="15">
        <v>6.25E-2</v>
      </c>
      <c r="S7" s="15">
        <v>4.1666666666666664E-2</v>
      </c>
      <c r="T7" s="15"/>
      <c r="U7" s="15">
        <v>2.0833333333333332E-2</v>
      </c>
      <c r="V7" s="15">
        <f>SUM(C7:U7)</f>
        <v>0.375</v>
      </c>
    </row>
    <row r="8" spans="2:22" x14ac:dyDescent="0.25">
      <c r="B8" s="5" t="s">
        <v>2</v>
      </c>
      <c r="C8" s="15"/>
      <c r="D8" s="15"/>
      <c r="E8" s="15"/>
      <c r="F8" s="15"/>
      <c r="G8" s="15"/>
      <c r="H8" s="15"/>
      <c r="I8" s="15"/>
      <c r="J8" s="15">
        <v>0.10416666666666667</v>
      </c>
      <c r="K8" s="15">
        <v>2.0833333333333332E-2</v>
      </c>
      <c r="L8" s="15"/>
      <c r="N8" s="15"/>
      <c r="O8" s="15"/>
      <c r="P8" s="15">
        <v>0</v>
      </c>
      <c r="Q8" s="15">
        <v>0.125</v>
      </c>
      <c r="R8" s="15">
        <v>4.1666666666666664E-2</v>
      </c>
      <c r="S8" s="15">
        <v>4.1666666666666664E-2</v>
      </c>
      <c r="T8" s="15"/>
      <c r="U8" s="15">
        <v>2.0833333333333332E-2</v>
      </c>
      <c r="V8" s="15">
        <f>SUM(C8:U8)</f>
        <v>0.35416666666666669</v>
      </c>
    </row>
    <row r="9" spans="2:22" x14ac:dyDescent="0.25">
      <c r="B9" s="5" t="s">
        <v>3</v>
      </c>
      <c r="C9" s="15"/>
      <c r="D9" s="15"/>
      <c r="E9" s="15"/>
      <c r="F9" s="15"/>
      <c r="G9" s="15"/>
      <c r="H9" s="15"/>
      <c r="I9" s="15">
        <v>4.1666666666666664E-2</v>
      </c>
      <c r="J9" s="15">
        <v>0.10416666666666667</v>
      </c>
      <c r="K9" s="15">
        <v>2.0833333333333332E-2</v>
      </c>
      <c r="L9" s="15"/>
      <c r="N9" s="15"/>
      <c r="O9" s="15"/>
      <c r="P9" s="15">
        <v>0</v>
      </c>
      <c r="Q9" s="15"/>
      <c r="R9" s="15"/>
      <c r="S9" s="15"/>
      <c r="T9" s="15"/>
      <c r="U9" s="15">
        <v>2.0833333333333332E-2</v>
      </c>
      <c r="V9" s="15">
        <f>SUM(C9:U9)</f>
        <v>0.18750000000000003</v>
      </c>
    </row>
    <row r="13" spans="2:22" ht="15" customHeight="1" x14ac:dyDescent="0.25"/>
  </sheetData>
  <mergeCells count="4">
    <mergeCell ref="C3:L3"/>
    <mergeCell ref="C4:L4"/>
    <mergeCell ref="N3:U3"/>
    <mergeCell ref="N4:T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9"/>
  <sheetViews>
    <sheetView zoomScale="115" zoomScaleNormal="115" workbookViewId="0">
      <selection activeCell="R23" sqref="R23"/>
    </sheetView>
  </sheetViews>
  <sheetFormatPr defaultRowHeight="15" x14ac:dyDescent="0.25"/>
  <cols>
    <col min="2" max="2" width="15.28515625" bestFit="1" customWidth="1"/>
    <col min="5" max="5" width="10.140625" customWidth="1"/>
    <col min="10" max="12" width="13.5703125" customWidth="1"/>
  </cols>
  <sheetData>
    <row r="3" spans="2:13" x14ac:dyDescent="0.25">
      <c r="B3" s="5"/>
      <c r="C3" s="32" t="s">
        <v>37</v>
      </c>
      <c r="D3" s="32"/>
      <c r="E3" s="32"/>
      <c r="F3" s="32"/>
      <c r="G3" s="32"/>
      <c r="H3" s="32"/>
      <c r="I3" s="32"/>
      <c r="J3" s="32"/>
      <c r="K3" s="32"/>
      <c r="L3" s="32"/>
      <c r="M3" s="32"/>
    </row>
    <row r="4" spans="2:13" x14ac:dyDescent="0.25">
      <c r="B4" s="5"/>
      <c r="C4" s="32" t="s">
        <v>15</v>
      </c>
      <c r="D4" s="32"/>
      <c r="E4" s="32"/>
      <c r="F4" s="32"/>
      <c r="G4" s="32"/>
      <c r="H4" s="32"/>
      <c r="I4" s="32"/>
      <c r="J4" s="16"/>
      <c r="K4" s="16"/>
      <c r="L4" s="16"/>
      <c r="M4" s="16"/>
    </row>
    <row r="5" spans="2:13" ht="45" x14ac:dyDescent="0.25">
      <c r="B5" s="13" t="s">
        <v>26</v>
      </c>
      <c r="C5" s="13" t="s">
        <v>27</v>
      </c>
      <c r="D5" s="13" t="s">
        <v>17</v>
      </c>
      <c r="E5" s="13" t="s">
        <v>25</v>
      </c>
      <c r="F5" s="13" t="s">
        <v>34</v>
      </c>
      <c r="G5" s="13" t="s">
        <v>31</v>
      </c>
      <c r="H5" s="13" t="s">
        <v>33</v>
      </c>
      <c r="I5" s="13" t="s">
        <v>32</v>
      </c>
      <c r="J5" s="13" t="s">
        <v>29</v>
      </c>
      <c r="K5" s="13" t="s">
        <v>40</v>
      </c>
      <c r="L5" s="13" t="s">
        <v>38</v>
      </c>
      <c r="M5" s="13" t="s">
        <v>39</v>
      </c>
    </row>
    <row r="6" spans="2:13" x14ac:dyDescent="0.25">
      <c r="B6" s="5" t="s">
        <v>0</v>
      </c>
      <c r="C6" s="15"/>
      <c r="D6" s="15"/>
      <c r="E6" s="15"/>
      <c r="F6" s="15"/>
      <c r="G6" s="15">
        <v>8.3333333333333329E-2</v>
      </c>
      <c r="H6" s="15">
        <v>0.16666666666666666</v>
      </c>
      <c r="I6" s="15"/>
      <c r="J6" s="15">
        <v>2.0833333333333332E-2</v>
      </c>
      <c r="K6" s="15">
        <v>0.125</v>
      </c>
      <c r="L6" s="15"/>
      <c r="M6" s="15">
        <f t="shared" ref="M6:M8" si="0">SUM(C6:L6)</f>
        <v>0.39583333333333331</v>
      </c>
    </row>
    <row r="7" spans="2:13" x14ac:dyDescent="0.25">
      <c r="B7" s="5" t="s">
        <v>1</v>
      </c>
      <c r="C7" s="15"/>
      <c r="D7" s="15"/>
      <c r="E7" s="15"/>
      <c r="F7" s="15"/>
      <c r="G7" s="15"/>
      <c r="H7" s="15">
        <v>0.16666666666666666</v>
      </c>
      <c r="I7" s="15">
        <v>0.125</v>
      </c>
      <c r="J7" s="15">
        <v>2.0833333333333332E-2</v>
      </c>
      <c r="K7" s="15"/>
      <c r="L7" s="15"/>
      <c r="M7" s="15">
        <f t="shared" si="0"/>
        <v>0.31249999999999994</v>
      </c>
    </row>
    <row r="8" spans="2:13" x14ac:dyDescent="0.25">
      <c r="B8" s="5" t="s">
        <v>2</v>
      </c>
      <c r="C8" s="15"/>
      <c r="D8" s="15">
        <v>1.0416666666666666E-2</v>
      </c>
      <c r="E8" s="15"/>
      <c r="F8" s="15">
        <v>4.1666666666666664E-2</v>
      </c>
      <c r="G8" s="15"/>
      <c r="H8" s="15">
        <v>0.16666666666666666</v>
      </c>
      <c r="I8" s="15">
        <v>0.125</v>
      </c>
      <c r="J8" s="15">
        <v>2.0833333333333332E-2</v>
      </c>
      <c r="K8" s="15"/>
      <c r="L8" s="15"/>
      <c r="M8" s="15">
        <f t="shared" si="0"/>
        <v>0.36458333333333331</v>
      </c>
    </row>
    <row r="9" spans="2:13" x14ac:dyDescent="0.25">
      <c r="B9" s="5" t="s">
        <v>3</v>
      </c>
      <c r="C9" s="15">
        <v>1.0416666666666666E-2</v>
      </c>
      <c r="D9" s="15"/>
      <c r="E9" s="15"/>
      <c r="F9" s="15"/>
      <c r="G9" s="15">
        <v>4.1666666666666664E-2</v>
      </c>
      <c r="H9" s="15">
        <v>0.16666666666666666</v>
      </c>
      <c r="I9" s="15"/>
      <c r="J9" s="15">
        <v>4.1666666666666664E-2</v>
      </c>
      <c r="K9" s="15"/>
      <c r="L9" s="15">
        <v>0.20833333333333334</v>
      </c>
      <c r="M9" s="15">
        <f>SUM(C9:L9)</f>
        <v>0.46875</v>
      </c>
    </row>
  </sheetData>
  <mergeCells count="2">
    <mergeCell ref="C4:I4"/>
    <mergeCell ref="C3:M3"/>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U11"/>
  <sheetViews>
    <sheetView topLeftCell="D1" zoomScale="130" zoomScaleNormal="130" workbookViewId="0">
      <selection activeCell="F23" sqref="F23"/>
    </sheetView>
  </sheetViews>
  <sheetFormatPr defaultRowHeight="15" x14ac:dyDescent="0.25"/>
  <cols>
    <col min="4" max="4" width="4" customWidth="1"/>
    <col min="5" max="5" width="15.28515625" bestFit="1" customWidth="1"/>
    <col min="6" max="6" width="11.140625" customWidth="1"/>
    <col min="7" max="7" width="11.5703125" customWidth="1"/>
    <col min="8" max="8" width="11.140625" customWidth="1"/>
    <col min="9" max="9" width="12.140625" customWidth="1"/>
    <col min="10" max="13" width="11.140625" customWidth="1"/>
    <col min="14" max="14" width="9.140625" customWidth="1"/>
    <col min="15" max="16" width="11.140625" customWidth="1"/>
    <col min="17" max="18" width="13.5703125" customWidth="1"/>
    <col min="19" max="21" width="11.140625" customWidth="1"/>
  </cols>
  <sheetData>
    <row r="5" spans="5:21" x14ac:dyDescent="0.25">
      <c r="E5" s="29" t="s">
        <v>48</v>
      </c>
      <c r="F5" s="30"/>
      <c r="G5" s="30"/>
      <c r="H5" s="30"/>
      <c r="I5" s="30"/>
      <c r="J5" s="30"/>
      <c r="K5" s="30"/>
      <c r="L5" s="30"/>
      <c r="M5" s="30"/>
      <c r="N5" s="30"/>
      <c r="O5" s="30"/>
      <c r="P5" s="30"/>
      <c r="Q5" s="30"/>
      <c r="R5" s="30"/>
      <c r="S5" s="30"/>
      <c r="T5" s="30"/>
      <c r="U5" s="31"/>
    </row>
    <row r="6" spans="5:21" x14ac:dyDescent="0.25">
      <c r="E6" s="5"/>
      <c r="F6" s="29" t="s">
        <v>41</v>
      </c>
      <c r="G6" s="30"/>
      <c r="H6" s="30"/>
      <c r="I6" s="30"/>
      <c r="J6" s="30"/>
      <c r="K6" s="31"/>
      <c r="L6" s="30" t="s">
        <v>50</v>
      </c>
      <c r="M6" s="30"/>
      <c r="N6" s="30"/>
      <c r="O6" s="30"/>
      <c r="P6" s="31"/>
      <c r="Q6" s="16"/>
      <c r="R6" s="16"/>
      <c r="S6" s="16"/>
      <c r="T6" s="16"/>
      <c r="U6" s="16"/>
    </row>
    <row r="7" spans="5:21" ht="45" x14ac:dyDescent="0.25">
      <c r="E7" s="13" t="s">
        <v>26</v>
      </c>
      <c r="F7" s="13" t="s">
        <v>43</v>
      </c>
      <c r="G7" s="13" t="s">
        <v>18</v>
      </c>
      <c r="H7" s="13" t="s">
        <v>19</v>
      </c>
      <c r="I7" s="13" t="s">
        <v>45</v>
      </c>
      <c r="J7" s="13" t="s">
        <v>46</v>
      </c>
      <c r="K7" s="13" t="s">
        <v>47</v>
      </c>
      <c r="L7" s="13" t="s">
        <v>25</v>
      </c>
      <c r="M7" s="13" t="s">
        <v>34</v>
      </c>
      <c r="N7" s="13" t="s">
        <v>31</v>
      </c>
      <c r="O7" s="13" t="s">
        <v>33</v>
      </c>
      <c r="P7" s="13" t="s">
        <v>32</v>
      </c>
      <c r="Q7" s="13" t="s">
        <v>44</v>
      </c>
      <c r="R7" s="13" t="s">
        <v>49</v>
      </c>
      <c r="S7" s="13" t="s">
        <v>42</v>
      </c>
      <c r="T7" s="13" t="s">
        <v>38</v>
      </c>
      <c r="U7" s="13" t="s">
        <v>39</v>
      </c>
    </row>
    <row r="8" spans="5:21" x14ac:dyDescent="0.25">
      <c r="E8" s="5" t="s">
        <v>0</v>
      </c>
      <c r="F8" s="15"/>
      <c r="G8" s="15"/>
      <c r="H8" s="15">
        <v>0.16666666666666666</v>
      </c>
      <c r="I8" s="15"/>
      <c r="J8" s="15"/>
      <c r="K8" s="15"/>
      <c r="L8" s="15"/>
      <c r="M8" s="15"/>
      <c r="N8" s="15">
        <v>4.1666666666666664E-2</v>
      </c>
      <c r="O8" s="15"/>
      <c r="P8" s="15"/>
      <c r="Q8" s="15">
        <v>2.0833333333333332E-2</v>
      </c>
      <c r="R8" s="15">
        <v>8.3333333333333329E-2</v>
      </c>
      <c r="S8" s="15"/>
      <c r="T8" s="15"/>
      <c r="U8" s="15">
        <f t="shared" ref="U8:U10" si="0">SUM(F8:T8)</f>
        <v>0.3125</v>
      </c>
    </row>
    <row r="9" spans="5:21" x14ac:dyDescent="0.25">
      <c r="E9" s="5" t="s">
        <v>1</v>
      </c>
      <c r="F9" s="15">
        <v>1.0416666666666666E-2</v>
      </c>
      <c r="G9" s="15">
        <v>0.25</v>
      </c>
      <c r="H9" s="15"/>
      <c r="I9" s="15"/>
      <c r="J9" s="15"/>
      <c r="K9" s="15"/>
      <c r="L9" s="15"/>
      <c r="M9" s="15"/>
      <c r="N9" s="15"/>
      <c r="O9" s="15"/>
      <c r="P9" s="15"/>
      <c r="Q9" s="15">
        <v>2.0833333333333332E-2</v>
      </c>
      <c r="R9" s="15">
        <v>8.3333333333333329E-2</v>
      </c>
      <c r="S9" s="15"/>
      <c r="T9" s="15"/>
      <c r="U9" s="15">
        <f t="shared" si="0"/>
        <v>0.36458333333333331</v>
      </c>
    </row>
    <row r="10" spans="5:21" x14ac:dyDescent="0.25">
      <c r="E10" s="5" t="s">
        <v>2</v>
      </c>
      <c r="F10" s="15"/>
      <c r="H10" s="15">
        <v>0.20833333333333334</v>
      </c>
      <c r="I10" s="15"/>
      <c r="J10" s="15"/>
      <c r="K10" s="15"/>
      <c r="L10" s="15"/>
      <c r="M10" s="15"/>
      <c r="N10" s="15"/>
      <c r="O10" s="15"/>
      <c r="P10" s="15"/>
      <c r="Q10" s="15">
        <v>2.0833333333333332E-2</v>
      </c>
      <c r="R10" s="15">
        <v>8.3333333333333329E-2</v>
      </c>
      <c r="S10" s="15"/>
      <c r="T10" s="15"/>
      <c r="U10" s="15">
        <f t="shared" si="0"/>
        <v>0.3125</v>
      </c>
    </row>
    <row r="11" spans="5:21" x14ac:dyDescent="0.25">
      <c r="E11" s="5" t="s">
        <v>3</v>
      </c>
      <c r="F11" s="15"/>
      <c r="G11" s="15"/>
      <c r="H11" s="15"/>
      <c r="I11" s="15">
        <v>2.0833333333333332E-2</v>
      </c>
      <c r="J11" s="15"/>
      <c r="K11" s="15"/>
      <c r="L11" s="15"/>
      <c r="M11" s="15"/>
      <c r="N11" s="15"/>
      <c r="O11" s="15"/>
      <c r="P11" s="15">
        <v>2.0833333333333332E-2</v>
      </c>
      <c r="Q11" s="15">
        <v>2.0833333333333332E-2</v>
      </c>
      <c r="R11" s="15">
        <v>8.3333333333333329E-2</v>
      </c>
      <c r="S11" s="15">
        <v>0.16666666666666666</v>
      </c>
      <c r="T11" s="15">
        <v>4.1666666666666664E-2</v>
      </c>
      <c r="U11" s="15">
        <f>SUM(F11:T11)</f>
        <v>0.35416666666666669</v>
      </c>
    </row>
  </sheetData>
  <mergeCells count="3">
    <mergeCell ref="E5:U5"/>
    <mergeCell ref="L6:P6"/>
    <mergeCell ref="F6:K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U11"/>
  <sheetViews>
    <sheetView topLeftCell="B1" zoomScale="130" zoomScaleNormal="130" workbookViewId="0">
      <selection activeCell="D5" sqref="D5:U11"/>
    </sheetView>
  </sheetViews>
  <sheetFormatPr defaultRowHeight="15" x14ac:dyDescent="0.25"/>
  <cols>
    <col min="4" max="4" width="15.5703125" customWidth="1"/>
    <col min="8" max="8" width="11.140625" customWidth="1"/>
    <col min="14" max="14" width="13.140625" customWidth="1"/>
    <col min="15" max="15" width="7.42578125" customWidth="1"/>
    <col min="16" max="17" width="11.140625" customWidth="1"/>
    <col min="18" max="18" width="11.7109375" customWidth="1"/>
    <col min="19" max="19" width="10.42578125" customWidth="1"/>
  </cols>
  <sheetData>
    <row r="5" spans="4:21" x14ac:dyDescent="0.25">
      <c r="D5" s="29" t="s">
        <v>51</v>
      </c>
      <c r="E5" s="30"/>
      <c r="F5" s="30"/>
      <c r="G5" s="30"/>
      <c r="H5" s="30"/>
      <c r="I5" s="30"/>
      <c r="J5" s="30"/>
      <c r="K5" s="30"/>
      <c r="L5" s="30"/>
      <c r="M5" s="30"/>
      <c r="N5" s="30"/>
      <c r="O5" s="30"/>
      <c r="P5" s="30"/>
      <c r="Q5" s="30"/>
      <c r="R5" s="30"/>
      <c r="S5" s="30"/>
      <c r="T5" s="30"/>
      <c r="U5" s="31"/>
    </row>
    <row r="6" spans="4:21" x14ac:dyDescent="0.25">
      <c r="D6" s="5"/>
      <c r="E6" s="30" t="s">
        <v>14</v>
      </c>
      <c r="F6" s="30"/>
      <c r="G6" s="30"/>
      <c r="H6" s="30"/>
      <c r="I6" s="31"/>
      <c r="J6" s="30" t="s">
        <v>15</v>
      </c>
      <c r="K6" s="30"/>
      <c r="L6" s="30"/>
      <c r="M6" s="31"/>
      <c r="N6" s="17"/>
      <c r="O6" s="17"/>
      <c r="P6" s="18"/>
      <c r="Q6" s="18"/>
      <c r="R6" s="16"/>
      <c r="S6" s="16"/>
      <c r="T6" s="16"/>
      <c r="U6" s="16"/>
    </row>
    <row r="7" spans="4:21" ht="60" x14ac:dyDescent="0.25">
      <c r="D7" s="13" t="s">
        <v>26</v>
      </c>
      <c r="E7" s="13" t="s">
        <v>18</v>
      </c>
      <c r="F7" s="13" t="s">
        <v>19</v>
      </c>
      <c r="G7" s="13" t="s">
        <v>45</v>
      </c>
      <c r="H7" s="13" t="s">
        <v>46</v>
      </c>
      <c r="I7" s="13" t="s">
        <v>47</v>
      </c>
      <c r="J7" s="13" t="s">
        <v>34</v>
      </c>
      <c r="K7" s="13" t="s">
        <v>31</v>
      </c>
      <c r="L7" s="13" t="s">
        <v>33</v>
      </c>
      <c r="M7" s="13" t="s">
        <v>32</v>
      </c>
      <c r="N7" s="13" t="s">
        <v>52</v>
      </c>
      <c r="O7" s="13" t="s">
        <v>55</v>
      </c>
      <c r="P7" s="13" t="s">
        <v>56</v>
      </c>
      <c r="Q7" s="13" t="s">
        <v>57</v>
      </c>
      <c r="R7" s="13" t="s">
        <v>54</v>
      </c>
      <c r="S7" s="13" t="s">
        <v>53</v>
      </c>
      <c r="T7" s="13" t="s">
        <v>38</v>
      </c>
      <c r="U7" s="13" t="s">
        <v>39</v>
      </c>
    </row>
    <row r="8" spans="4:21" x14ac:dyDescent="0.25">
      <c r="D8" s="5" t="s">
        <v>0</v>
      </c>
      <c r="E8" s="15"/>
      <c r="F8" s="15"/>
      <c r="G8" s="15"/>
      <c r="H8" s="15"/>
      <c r="I8" s="15"/>
      <c r="J8" s="15"/>
      <c r="K8" s="15"/>
      <c r="L8" s="15"/>
      <c r="M8" s="15"/>
      <c r="N8" s="15">
        <v>0.20833333333333334</v>
      </c>
      <c r="O8" s="15">
        <v>0.125</v>
      </c>
      <c r="P8" s="15"/>
      <c r="Q8" s="15">
        <v>2.0833333333333332E-2</v>
      </c>
      <c r="R8" s="15"/>
      <c r="S8" s="15">
        <v>0.125</v>
      </c>
      <c r="T8" s="15">
        <v>2.0833333333333332E-2</v>
      </c>
      <c r="U8" s="15">
        <f>SUM(E8:T8)</f>
        <v>0.5</v>
      </c>
    </row>
    <row r="9" spans="4:21" x14ac:dyDescent="0.25">
      <c r="D9" s="5" t="s">
        <v>1</v>
      </c>
      <c r="E9" s="15"/>
      <c r="F9" s="15"/>
      <c r="G9" s="15"/>
      <c r="H9" s="15"/>
      <c r="I9" s="15"/>
      <c r="J9" s="15"/>
      <c r="K9" s="15"/>
      <c r="L9" s="15">
        <v>8.3333333333333329E-2</v>
      </c>
      <c r="M9" s="15"/>
      <c r="N9" s="15"/>
      <c r="O9" s="15"/>
      <c r="P9" s="15"/>
      <c r="Q9" s="15"/>
      <c r="R9" s="15"/>
      <c r="S9" s="15"/>
      <c r="T9" s="15"/>
      <c r="U9" s="15">
        <f>SUM(E9:T9)</f>
        <v>8.3333333333333329E-2</v>
      </c>
    </row>
    <row r="10" spans="4:21" x14ac:dyDescent="0.25">
      <c r="D10" s="5" t="s">
        <v>2</v>
      </c>
      <c r="F10" s="15">
        <v>0.20833333333333334</v>
      </c>
      <c r="G10" s="15"/>
      <c r="H10" s="15"/>
      <c r="I10" s="15"/>
      <c r="J10" s="15">
        <v>1.0416666666666666E-2</v>
      </c>
      <c r="K10" s="15"/>
      <c r="L10" s="15"/>
      <c r="M10" s="15"/>
      <c r="N10" s="15">
        <v>0.25</v>
      </c>
      <c r="O10" s="15">
        <v>0.125</v>
      </c>
      <c r="P10" s="15">
        <v>1.0416666666666666E-2</v>
      </c>
      <c r="Q10" s="15">
        <v>2.0833333333333332E-2</v>
      </c>
      <c r="R10" s="15">
        <v>4.1666666666666664E-2</v>
      </c>
      <c r="S10" s="15"/>
      <c r="T10" s="15"/>
      <c r="U10" s="15">
        <f>SUM(E10:T10)</f>
        <v>0.66666666666666663</v>
      </c>
    </row>
    <row r="11" spans="4:21" x14ac:dyDescent="0.25">
      <c r="D11" s="5" t="s">
        <v>3</v>
      </c>
      <c r="E11" s="15"/>
      <c r="F11" s="15"/>
      <c r="G11" s="15"/>
      <c r="H11" s="15"/>
      <c r="I11" s="15"/>
      <c r="J11" s="15"/>
      <c r="K11" s="15"/>
      <c r="L11" s="15">
        <v>2.0833333333333332E-2</v>
      </c>
      <c r="M11" s="15">
        <v>2.0833333333333332E-2</v>
      </c>
      <c r="N11" s="15">
        <v>0.20833333333333334</v>
      </c>
      <c r="O11" s="15">
        <v>0.125</v>
      </c>
      <c r="P11" s="15"/>
      <c r="Q11" s="15">
        <v>2.0833333333333332E-2</v>
      </c>
      <c r="R11" s="15"/>
      <c r="S11" s="15"/>
      <c r="T11" s="15">
        <v>0.16666666666666666</v>
      </c>
      <c r="U11" s="15">
        <f>SUM(E11:T11)</f>
        <v>0.5625</v>
      </c>
    </row>
  </sheetData>
  <mergeCells count="3">
    <mergeCell ref="D5:U5"/>
    <mergeCell ref="E6:I6"/>
    <mergeCell ref="J6:M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10"/>
  <sheetViews>
    <sheetView workbookViewId="0">
      <selection activeCell="R11" sqref="R11"/>
    </sheetView>
  </sheetViews>
  <sheetFormatPr defaultRowHeight="15" x14ac:dyDescent="0.25"/>
  <cols>
    <col min="3" max="3" width="18" customWidth="1"/>
    <col min="5" max="5" width="12" customWidth="1"/>
    <col min="6" max="6" width="12.140625" customWidth="1"/>
    <col min="9" max="9" width="13.7109375" customWidth="1"/>
  </cols>
  <sheetData>
    <row r="4" spans="3:11" x14ac:dyDescent="0.25">
      <c r="C4" s="29" t="s">
        <v>58</v>
      </c>
      <c r="D4" s="30"/>
      <c r="E4" s="30"/>
      <c r="F4" s="30"/>
      <c r="G4" s="30"/>
      <c r="H4" s="30"/>
      <c r="I4" s="30"/>
      <c r="J4" s="30"/>
      <c r="K4" s="31"/>
    </row>
    <row r="5" spans="3:11" x14ac:dyDescent="0.25">
      <c r="C5" s="5"/>
      <c r="D5" s="19"/>
      <c r="E5" s="20"/>
      <c r="F5" s="20"/>
      <c r="G5" s="16"/>
      <c r="H5" s="16"/>
      <c r="I5" s="16"/>
      <c r="J5" s="16"/>
      <c r="K5" s="16"/>
    </row>
    <row r="6" spans="3:11" ht="45" x14ac:dyDescent="0.25">
      <c r="C6" s="13" t="s">
        <v>26</v>
      </c>
      <c r="D6" s="13" t="s">
        <v>61</v>
      </c>
      <c r="E6" s="13" t="s">
        <v>56</v>
      </c>
      <c r="F6" s="13" t="s">
        <v>57</v>
      </c>
      <c r="G6" s="13" t="s">
        <v>60</v>
      </c>
      <c r="H6" s="13" t="s">
        <v>59</v>
      </c>
      <c r="I6" s="13" t="s">
        <v>62</v>
      </c>
      <c r="J6" s="13" t="s">
        <v>38</v>
      </c>
      <c r="K6" s="13" t="s">
        <v>39</v>
      </c>
    </row>
    <row r="7" spans="3:11" x14ac:dyDescent="0.25">
      <c r="C7" s="5" t="s">
        <v>0</v>
      </c>
      <c r="D7" s="15"/>
      <c r="E7" s="15"/>
      <c r="F7" s="15">
        <v>2.0833333333333332E-2</v>
      </c>
      <c r="G7" s="15">
        <v>0.25</v>
      </c>
      <c r="H7" s="15"/>
      <c r="I7" s="15"/>
      <c r="J7" s="15"/>
      <c r="K7" s="15">
        <f>SUM(D7:J7)</f>
        <v>0.27083333333333331</v>
      </c>
    </row>
    <row r="8" spans="3:11" x14ac:dyDescent="0.25">
      <c r="C8" s="5" t="s">
        <v>1</v>
      </c>
      <c r="D8" s="15"/>
      <c r="E8" s="15"/>
      <c r="F8" s="15"/>
      <c r="G8" s="15"/>
      <c r="H8" s="15">
        <v>0.29166666666666669</v>
      </c>
      <c r="I8" s="15"/>
      <c r="J8" s="15"/>
      <c r="K8" s="15">
        <f>SUM(D8:J8)</f>
        <v>0.29166666666666669</v>
      </c>
    </row>
    <row r="9" spans="3:11" x14ac:dyDescent="0.25">
      <c r="C9" s="5" t="s">
        <v>2</v>
      </c>
      <c r="D9" s="22">
        <v>2.0833333333333332E-2</v>
      </c>
      <c r="E9" s="15"/>
      <c r="F9" s="15">
        <v>2.0833333333333332E-2</v>
      </c>
      <c r="G9" s="15">
        <v>0.20833333333333334</v>
      </c>
      <c r="H9" s="15"/>
      <c r="I9" s="15"/>
      <c r="J9" s="15"/>
      <c r="K9" s="15">
        <f>SUM(D9:J9)</f>
        <v>0.25</v>
      </c>
    </row>
    <row r="10" spans="3:11" x14ac:dyDescent="0.25">
      <c r="C10" s="5" t="s">
        <v>3</v>
      </c>
      <c r="D10" s="15"/>
      <c r="E10" s="15">
        <v>2.0833333333333332E-2</v>
      </c>
      <c r="F10" s="15">
        <v>2.0833333333333332E-2</v>
      </c>
      <c r="G10" s="15"/>
      <c r="H10" s="15"/>
      <c r="I10" s="15">
        <v>2.0833333333333332E-2</v>
      </c>
      <c r="J10" s="15">
        <v>0.20833333333333334</v>
      </c>
      <c r="K10" s="15">
        <f>SUM(D10:J10)</f>
        <v>0.27083333333333337</v>
      </c>
    </row>
  </sheetData>
  <mergeCells count="1">
    <mergeCell ref="C4: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K10"/>
  <sheetViews>
    <sheetView workbookViewId="0">
      <selection activeCell="M9" sqref="M9"/>
    </sheetView>
  </sheetViews>
  <sheetFormatPr defaultRowHeight="15" x14ac:dyDescent="0.25"/>
  <cols>
    <col min="4" max="4" width="18.42578125" customWidth="1"/>
    <col min="9" max="10" width="11.85546875" customWidth="1"/>
  </cols>
  <sheetData>
    <row r="4" spans="4:11" x14ac:dyDescent="0.25">
      <c r="D4" s="29" t="s">
        <v>63</v>
      </c>
      <c r="E4" s="30"/>
      <c r="F4" s="30"/>
      <c r="G4" s="30"/>
      <c r="H4" s="30"/>
      <c r="I4" s="30"/>
      <c r="J4" s="30"/>
      <c r="K4" s="31"/>
    </row>
    <row r="5" spans="4:11" x14ac:dyDescent="0.25">
      <c r="D5" s="5"/>
      <c r="E5" s="20"/>
      <c r="F5" s="16"/>
      <c r="G5" s="16"/>
      <c r="H5" s="16"/>
      <c r="I5" s="16"/>
      <c r="J5" s="16"/>
      <c r="K5" s="16"/>
    </row>
    <row r="6" spans="4:11" ht="30" x14ac:dyDescent="0.25">
      <c r="D6" s="13" t="s">
        <v>26</v>
      </c>
      <c r="E6" s="13" t="s">
        <v>60</v>
      </c>
      <c r="F6" s="13" t="s">
        <v>59</v>
      </c>
      <c r="G6" s="13" t="s">
        <v>62</v>
      </c>
      <c r="H6" s="13" t="s">
        <v>38</v>
      </c>
      <c r="I6" s="13" t="s">
        <v>57</v>
      </c>
      <c r="J6" s="13" t="s">
        <v>67</v>
      </c>
      <c r="K6" s="13" t="s">
        <v>39</v>
      </c>
    </row>
    <row r="7" spans="4:11" x14ac:dyDescent="0.25">
      <c r="D7" s="5" t="s">
        <v>0</v>
      </c>
      <c r="E7" s="15">
        <v>0.25</v>
      </c>
      <c r="F7" s="15">
        <v>0.29166666666666669</v>
      </c>
      <c r="G7" s="15"/>
      <c r="H7" s="15"/>
      <c r="I7" s="15">
        <v>2.0833333333333332E-2</v>
      </c>
      <c r="J7" s="15"/>
      <c r="K7" s="15">
        <f>SUM(E7:J7)</f>
        <v>0.56250000000000011</v>
      </c>
    </row>
    <row r="8" spans="4:11" x14ac:dyDescent="0.25">
      <c r="D8" s="5" t="s">
        <v>1</v>
      </c>
      <c r="E8" s="15"/>
      <c r="F8" s="15">
        <v>0.58333333333333337</v>
      </c>
      <c r="G8" s="15"/>
      <c r="H8" s="15"/>
      <c r="I8" s="15">
        <v>2.0833333333333332E-2</v>
      </c>
      <c r="J8" s="15"/>
      <c r="K8" s="15">
        <f t="shared" ref="K8:K10" si="0">SUM(E8:J8)</f>
        <v>0.60416666666666674</v>
      </c>
    </row>
    <row r="9" spans="4:11" x14ac:dyDescent="0.25">
      <c r="D9" s="5" t="s">
        <v>2</v>
      </c>
      <c r="E9" s="15">
        <v>0.54166666666666663</v>
      </c>
      <c r="F9" s="15"/>
      <c r="G9" s="15"/>
      <c r="H9" s="15"/>
      <c r="I9" s="15">
        <v>2.0833333333333332E-2</v>
      </c>
      <c r="J9" s="15"/>
      <c r="K9" s="15">
        <f t="shared" si="0"/>
        <v>0.5625</v>
      </c>
    </row>
    <row r="10" spans="4:11" x14ac:dyDescent="0.25">
      <c r="D10" s="5" t="s">
        <v>3</v>
      </c>
      <c r="E10" s="15"/>
      <c r="F10" s="15"/>
      <c r="G10" s="15">
        <v>0.41666666666666669</v>
      </c>
      <c r="H10" s="15">
        <v>8.3333333333333329E-2</v>
      </c>
      <c r="I10" s="15">
        <v>2.0833333333333332E-2</v>
      </c>
      <c r="J10" s="15">
        <v>1.0416666666666666E-2</v>
      </c>
      <c r="K10" s="15">
        <f t="shared" si="0"/>
        <v>0.53125</v>
      </c>
    </row>
  </sheetData>
  <mergeCells count="1">
    <mergeCell ref="D4: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18</vt:i4>
      </vt:variant>
    </vt:vector>
  </HeadingPairs>
  <TitlesOfParts>
    <vt:vector size="18" baseType="lpstr">
      <vt:lpstr>Sheet1</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Loy van Zeeland</dc:creator>
  <cp:lastModifiedBy>Loy</cp:lastModifiedBy>
  <dcterms:created xsi:type="dcterms:W3CDTF">2014-09-05T10:26:41Z</dcterms:created>
  <dcterms:modified xsi:type="dcterms:W3CDTF">2015-01-09T21:36:24Z</dcterms:modified>
</cp:coreProperties>
</file>