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700" yWindow="0" windowWidth="21740" windowHeight="2594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2" l="1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3" i="2"/>
  <c r="E27" i="2"/>
  <c r="E28" i="2"/>
  <c r="D28" i="2"/>
  <c r="D27" i="2"/>
</calcChain>
</file>

<file path=xl/sharedStrings.xml><?xml version="1.0" encoding="utf-8"?>
<sst xmlns="http://schemas.openxmlformats.org/spreadsheetml/2006/main" count="100" uniqueCount="64">
  <si>
    <t>Student</t>
  </si>
  <si>
    <t>E-mail</t>
  </si>
  <si>
    <t>Barina, Vaclav, Jr.</t>
  </si>
  <si>
    <t>vbarina@hmc.edu</t>
  </si>
  <si>
    <t>Berrueta, Thomas Alejandro</t>
  </si>
  <si>
    <t>tberrueta@hmc.edu</t>
  </si>
  <si>
    <t>Chaffee, Michael Robert</t>
  </si>
  <si>
    <t>mchaffee@hmc.edu</t>
  </si>
  <si>
    <t>Gupta, Deval Kumar</t>
  </si>
  <si>
    <t>dgupta@hmc.edu</t>
  </si>
  <si>
    <t>Higle-Ralbovsky, Jacob Alexander</t>
  </si>
  <si>
    <t>jhigleralbovsky@hmc.edu</t>
  </si>
  <si>
    <t>Johnson, Cory Benjamin</t>
  </si>
  <si>
    <t>cjohnson@hmc.edu</t>
  </si>
  <si>
    <t>Joseph, Jesse Abraham</t>
  </si>
  <si>
    <t>jjoseph@hmc.edu</t>
  </si>
  <si>
    <t>Joseph, Senghor Louis</t>
  </si>
  <si>
    <t>sjoseph@hmc.edu</t>
  </si>
  <si>
    <t>Kahn, Evan Shu</t>
  </si>
  <si>
    <t>ekahn@hmc.edu</t>
  </si>
  <si>
    <t>Kaye, Lucia Emiko</t>
  </si>
  <si>
    <t>lkaye@hmc.edu</t>
  </si>
  <si>
    <t>Kunst, Benjamin Clifford</t>
  </si>
  <si>
    <t>bkunst@hmc.edu</t>
  </si>
  <si>
    <t>Lund, Kyle Thomas</t>
  </si>
  <si>
    <t>klund@hmc.edu</t>
  </si>
  <si>
    <t>McConnell, Kelly Wu</t>
  </si>
  <si>
    <t>kmcconnell@hmc.edu</t>
  </si>
  <si>
    <t>Muzio, Michael Francis</t>
  </si>
  <si>
    <t>mmuzio@hmc.edu</t>
  </si>
  <si>
    <t>Naik, Jeewan Vijay</t>
  </si>
  <si>
    <t>jnaik@hmc.edu</t>
  </si>
  <si>
    <t>Nguyen, Daniel T</t>
  </si>
  <si>
    <t>dnguyen@hmc.edu</t>
  </si>
  <si>
    <t>Salud, Fernando_Jose Buhay</t>
  </si>
  <si>
    <t>fsalud@hmc.edu</t>
  </si>
  <si>
    <t>Schein, Stephen George</t>
  </si>
  <si>
    <t>sschein@hmc.edu</t>
  </si>
  <si>
    <t>Schneble, Olivia Dean</t>
  </si>
  <si>
    <t>oschneble@hmc.edu</t>
  </si>
  <si>
    <t>Schooley, Emily Rose</t>
  </si>
  <si>
    <t>eschooley@hmc.edu</t>
  </si>
  <si>
    <t>Shim, Yoo_Jeong</t>
  </si>
  <si>
    <t>yshim@hmc.edu</t>
  </si>
  <si>
    <t>Szejer, Jessica Alyssa</t>
  </si>
  <si>
    <t>jszejer@hmc.edu</t>
  </si>
  <si>
    <t>Wetzler, Shannon Phelan</t>
  </si>
  <si>
    <t>swetzler@hmc.edu</t>
  </si>
  <si>
    <t>Class List Fall Term - 2015 | | ENGR084 HM-01 |</t>
  </si>
  <si>
    <t>Lab 0</t>
  </si>
  <si>
    <t>midterm 1</t>
  </si>
  <si>
    <t>midterm 2</t>
  </si>
  <si>
    <t>final</t>
  </si>
  <si>
    <t>homework</t>
  </si>
  <si>
    <t>Lab</t>
  </si>
  <si>
    <t>A</t>
  </si>
  <si>
    <t>D</t>
  </si>
  <si>
    <t>A-</t>
  </si>
  <si>
    <t>B</t>
  </si>
  <si>
    <t>B+</t>
  </si>
  <si>
    <t>C</t>
  </si>
  <si>
    <t>B-</t>
  </si>
  <si>
    <t>Total</t>
  </si>
  <si>
    <t>D+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</si>
</sst>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right" vertical="top" wrapText="1"/>
    </xf>
    <xf numFmtId="0" fontId="0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showGridLines="0" tabSelected="1" zoomScale="200" zoomScaleNormal="200" zoomScalePageLayoutView="200" workbookViewId="0">
      <selection activeCell="B30" sqref="B30"/>
    </sheetView>
  </sheetViews>
  <sheetFormatPr baseColWidth="10" defaultRowHeight="15" x14ac:dyDescent="0"/>
  <cols>
    <col min="1" max="1" width="22.83203125" customWidth="1"/>
    <col min="2" max="2" width="23.83203125" customWidth="1"/>
    <col min="3" max="3" width="9.6640625" customWidth="1"/>
    <col min="4" max="4" width="11.5" customWidth="1"/>
    <col min="5" max="5" width="11.83203125" customWidth="1"/>
    <col min="6" max="6" width="14.33203125" style="9" bestFit="1" customWidth="1"/>
    <col min="7" max="7" width="17.33203125" bestFit="1" customWidth="1"/>
    <col min="8" max="8" width="18.5" customWidth="1"/>
  </cols>
  <sheetData>
    <row r="1" spans="1:12">
      <c r="A1" s="4" t="s">
        <v>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2" t="s">
        <v>0</v>
      </c>
      <c r="B2" s="1" t="s">
        <v>1</v>
      </c>
      <c r="C2" s="10" t="s">
        <v>49</v>
      </c>
      <c r="D2" s="10" t="s">
        <v>50</v>
      </c>
      <c r="E2" s="10" t="s">
        <v>51</v>
      </c>
      <c r="F2" s="7" t="s">
        <v>52</v>
      </c>
      <c r="G2" s="11" t="s">
        <v>53</v>
      </c>
      <c r="H2" s="11" t="s">
        <v>54</v>
      </c>
      <c r="I2" s="12" t="s">
        <v>62</v>
      </c>
    </row>
    <row r="3" spans="1:12" ht="16">
      <c r="A3" s="3" t="s">
        <v>2</v>
      </c>
      <c r="B3" s="3" t="s">
        <v>3</v>
      </c>
      <c r="C3" s="13" t="s">
        <v>61</v>
      </c>
      <c r="D3">
        <v>80</v>
      </c>
      <c r="E3">
        <v>60</v>
      </c>
      <c r="F3" s="8">
        <v>75</v>
      </c>
      <c r="G3" s="6">
        <v>0.6793478261</v>
      </c>
      <c r="H3" s="6">
        <v>0.85714285710000004</v>
      </c>
      <c r="I3">
        <f>0.2*D3+0.2*E3+0.25*F3+15*G3+20*H3</f>
        <v>74.083074533499996</v>
      </c>
      <c r="J3" s="13" t="s">
        <v>61</v>
      </c>
    </row>
    <row r="4" spans="1:12" ht="16">
      <c r="A4" s="3" t="s">
        <v>4</v>
      </c>
      <c r="B4" s="3" t="s">
        <v>5</v>
      </c>
      <c r="C4" s="13" t="s">
        <v>59</v>
      </c>
      <c r="D4">
        <v>70</v>
      </c>
      <c r="E4">
        <v>97</v>
      </c>
      <c r="F4" s="8">
        <v>95</v>
      </c>
      <c r="G4" s="6">
        <v>0.70380434780000001</v>
      </c>
      <c r="H4" s="6">
        <v>0.79220779220000004</v>
      </c>
      <c r="I4">
        <f t="shared" ref="I4:I26" si="0">0.2*D4+0.2*E4+0.25*F4+15*G4+20*H4</f>
        <v>83.551221061000007</v>
      </c>
      <c r="J4" s="13" t="s">
        <v>59</v>
      </c>
    </row>
    <row r="5" spans="1:12" ht="16">
      <c r="A5" s="3" t="s">
        <v>6</v>
      </c>
      <c r="B5" s="3" t="s">
        <v>7</v>
      </c>
      <c r="C5" s="13" t="s">
        <v>60</v>
      </c>
      <c r="D5">
        <v>80</v>
      </c>
      <c r="E5">
        <v>35</v>
      </c>
      <c r="F5" s="8">
        <v>70</v>
      </c>
      <c r="G5" s="6">
        <v>0.86141304350000003</v>
      </c>
      <c r="H5" s="6">
        <v>0.83982683979999995</v>
      </c>
      <c r="I5">
        <f t="shared" si="0"/>
        <v>70.217732448500001</v>
      </c>
      <c r="J5" s="13" t="s">
        <v>60</v>
      </c>
    </row>
    <row r="6" spans="1:12" ht="16">
      <c r="A6" s="3" t="s">
        <v>8</v>
      </c>
      <c r="B6" s="3" t="s">
        <v>9</v>
      </c>
      <c r="C6" s="13" t="s">
        <v>61</v>
      </c>
      <c r="D6">
        <v>35</v>
      </c>
      <c r="E6">
        <v>75</v>
      </c>
      <c r="F6" s="8">
        <v>78</v>
      </c>
      <c r="G6" s="6">
        <v>0.97826086960000003</v>
      </c>
      <c r="H6" s="6">
        <v>0.90692640690000004</v>
      </c>
      <c r="I6">
        <f t="shared" si="0"/>
        <v>74.312441182000001</v>
      </c>
      <c r="J6" s="13" t="s">
        <v>61</v>
      </c>
    </row>
    <row r="7" spans="1:12" ht="16">
      <c r="A7" s="3" t="s">
        <v>10</v>
      </c>
      <c r="B7" s="3" t="s">
        <v>11</v>
      </c>
      <c r="C7" s="13" t="s">
        <v>63</v>
      </c>
      <c r="D7">
        <v>20</v>
      </c>
      <c r="E7">
        <v>50</v>
      </c>
      <c r="F7" s="8">
        <v>78</v>
      </c>
      <c r="G7" s="6">
        <v>0.81521739130000004</v>
      </c>
      <c r="H7" s="6">
        <v>0.92207792209999995</v>
      </c>
      <c r="I7">
        <f t="shared" si="0"/>
        <v>64.169819311500007</v>
      </c>
      <c r="J7" s="13" t="s">
        <v>56</v>
      </c>
    </row>
    <row r="8" spans="1:12" ht="16">
      <c r="A8" s="3" t="s">
        <v>12</v>
      </c>
      <c r="B8" s="3" t="s">
        <v>13</v>
      </c>
      <c r="C8" s="13" t="s">
        <v>61</v>
      </c>
      <c r="D8">
        <v>70</v>
      </c>
      <c r="E8">
        <v>50</v>
      </c>
      <c r="F8" s="8">
        <v>90</v>
      </c>
      <c r="G8" s="6">
        <v>0.89402173910000005</v>
      </c>
      <c r="H8" s="6">
        <v>0.92207792209999995</v>
      </c>
      <c r="I8">
        <f t="shared" si="0"/>
        <v>78.351884528499994</v>
      </c>
      <c r="J8" s="13" t="s">
        <v>61</v>
      </c>
    </row>
    <row r="9" spans="1:12" ht="16">
      <c r="A9" s="3" t="s">
        <v>14</v>
      </c>
      <c r="B9" s="3" t="s">
        <v>15</v>
      </c>
      <c r="C9" s="13" t="s">
        <v>58</v>
      </c>
      <c r="D9">
        <v>90</v>
      </c>
      <c r="E9">
        <v>45</v>
      </c>
      <c r="F9" s="8">
        <v>88</v>
      </c>
      <c r="G9" s="6">
        <v>0.79891304350000003</v>
      </c>
      <c r="H9" s="6">
        <v>0.9588744589</v>
      </c>
      <c r="I9">
        <f t="shared" si="0"/>
        <v>80.161184830500005</v>
      </c>
      <c r="J9" s="13" t="s">
        <v>58</v>
      </c>
    </row>
    <row r="10" spans="1:12" ht="16">
      <c r="A10" s="3" t="s">
        <v>16</v>
      </c>
      <c r="B10" s="3" t="s">
        <v>17</v>
      </c>
      <c r="C10" s="13" t="s">
        <v>60</v>
      </c>
      <c r="D10">
        <v>55</v>
      </c>
      <c r="E10">
        <v>50</v>
      </c>
      <c r="F10" s="8">
        <v>70</v>
      </c>
      <c r="G10" s="6">
        <v>0.83967391300000005</v>
      </c>
      <c r="H10" s="6">
        <v>0.89610389609999996</v>
      </c>
      <c r="I10">
        <f t="shared" si="0"/>
        <v>69.017186616999993</v>
      </c>
      <c r="J10" s="13" t="s">
        <v>60</v>
      </c>
    </row>
    <row r="11" spans="1:12" ht="16">
      <c r="A11" s="3" t="s">
        <v>18</v>
      </c>
      <c r="B11" s="3" t="s">
        <v>19</v>
      </c>
      <c r="C11" s="13" t="s">
        <v>58</v>
      </c>
      <c r="D11">
        <v>78</v>
      </c>
      <c r="E11">
        <v>50</v>
      </c>
      <c r="F11" s="8">
        <v>98</v>
      </c>
      <c r="G11" s="6">
        <v>0.9293478261</v>
      </c>
      <c r="H11" s="6">
        <v>0.79220779220000004</v>
      </c>
      <c r="I11">
        <f t="shared" si="0"/>
        <v>79.884373235499993</v>
      </c>
      <c r="J11" s="13" t="s">
        <v>58</v>
      </c>
    </row>
    <row r="12" spans="1:12" ht="16">
      <c r="A12" s="3" t="s">
        <v>20</v>
      </c>
      <c r="B12" s="3" t="s">
        <v>21</v>
      </c>
      <c r="C12" s="13" t="s">
        <v>55</v>
      </c>
      <c r="D12">
        <v>70</v>
      </c>
      <c r="E12">
        <v>100</v>
      </c>
      <c r="F12" s="8">
        <v>97</v>
      </c>
      <c r="G12" s="6">
        <v>0.9293478261</v>
      </c>
      <c r="H12" s="6">
        <v>0.9177489177</v>
      </c>
      <c r="I12">
        <f t="shared" si="0"/>
        <v>90.545195745499996</v>
      </c>
      <c r="J12" s="13" t="s">
        <v>57</v>
      </c>
    </row>
    <row r="13" spans="1:12" ht="16">
      <c r="A13" s="3" t="s">
        <v>22</v>
      </c>
      <c r="B13" s="3" t="s">
        <v>23</v>
      </c>
      <c r="C13" s="13" t="s">
        <v>59</v>
      </c>
      <c r="D13">
        <v>80</v>
      </c>
      <c r="E13">
        <v>85</v>
      </c>
      <c r="F13" s="8">
        <v>80</v>
      </c>
      <c r="G13" s="6">
        <v>0.83967391300000005</v>
      </c>
      <c r="H13" s="6">
        <v>0.85930735930000002</v>
      </c>
      <c r="I13">
        <f t="shared" si="0"/>
        <v>82.781255880999993</v>
      </c>
      <c r="J13" s="13" t="s">
        <v>59</v>
      </c>
    </row>
    <row r="14" spans="1:12" ht="16">
      <c r="A14" s="3" t="s">
        <v>24</v>
      </c>
      <c r="B14" s="3" t="s">
        <v>25</v>
      </c>
      <c r="C14" s="13" t="s">
        <v>55</v>
      </c>
      <c r="D14">
        <v>100</v>
      </c>
      <c r="E14">
        <v>98</v>
      </c>
      <c r="F14" s="8">
        <v>100</v>
      </c>
      <c r="G14" s="6">
        <v>0.9456521739</v>
      </c>
      <c r="H14" s="6">
        <v>0.94372294369999998</v>
      </c>
      <c r="I14">
        <f t="shared" si="0"/>
        <v>97.659241482499993</v>
      </c>
      <c r="J14" s="13" t="s">
        <v>55</v>
      </c>
    </row>
    <row r="15" spans="1:12" ht="16">
      <c r="A15" s="3" t="s">
        <v>26</v>
      </c>
      <c r="B15" s="3" t="s">
        <v>27</v>
      </c>
      <c r="C15" s="13" t="s">
        <v>59</v>
      </c>
      <c r="D15">
        <v>70</v>
      </c>
      <c r="E15">
        <v>70</v>
      </c>
      <c r="F15" s="8">
        <v>95</v>
      </c>
      <c r="G15" s="6">
        <v>0.91304347829999999</v>
      </c>
      <c r="H15" s="6">
        <v>0.9177489177</v>
      </c>
      <c r="I15">
        <f t="shared" si="0"/>
        <v>83.800630528499994</v>
      </c>
      <c r="J15" s="13" t="s">
        <v>59</v>
      </c>
    </row>
    <row r="16" spans="1:12" ht="16">
      <c r="A16" s="3" t="s">
        <v>28</v>
      </c>
      <c r="B16" s="3" t="s">
        <v>29</v>
      </c>
      <c r="C16" s="13" t="s">
        <v>59</v>
      </c>
      <c r="D16">
        <v>98</v>
      </c>
      <c r="E16">
        <v>75</v>
      </c>
      <c r="F16" s="8">
        <v>94</v>
      </c>
      <c r="G16" s="6">
        <v>0.71467391300000005</v>
      </c>
      <c r="H16" s="6">
        <v>0.83982683979999995</v>
      </c>
      <c r="I16">
        <f t="shared" si="0"/>
        <v>85.616645491</v>
      </c>
      <c r="J16" s="13" t="s">
        <v>59</v>
      </c>
    </row>
    <row r="17" spans="1:10" ht="16">
      <c r="A17" s="3" t="s">
        <v>30</v>
      </c>
      <c r="B17" s="3" t="s">
        <v>31</v>
      </c>
      <c r="C17" s="13" t="s">
        <v>59</v>
      </c>
      <c r="D17">
        <v>65</v>
      </c>
      <c r="E17">
        <v>75</v>
      </c>
      <c r="F17" s="8">
        <v>95</v>
      </c>
      <c r="G17" s="6">
        <v>0.88043478259999997</v>
      </c>
      <c r="H17" s="6">
        <v>0.92207792209999995</v>
      </c>
      <c r="I17">
        <f t="shared" si="0"/>
        <v>83.398080180999997</v>
      </c>
      <c r="J17" s="13" t="s">
        <v>59</v>
      </c>
    </row>
    <row r="18" spans="1:10" ht="16">
      <c r="A18" s="3" t="s">
        <v>32</v>
      </c>
      <c r="B18" s="3" t="s">
        <v>33</v>
      </c>
      <c r="C18" s="13" t="s">
        <v>57</v>
      </c>
      <c r="D18">
        <v>80</v>
      </c>
      <c r="E18">
        <v>90</v>
      </c>
      <c r="F18" s="8">
        <v>100</v>
      </c>
      <c r="G18" s="6">
        <v>0.85326086960000003</v>
      </c>
      <c r="H18" s="6">
        <v>0.87012987009999998</v>
      </c>
      <c r="I18">
        <f t="shared" si="0"/>
        <v>89.201510446</v>
      </c>
      <c r="J18" s="13" t="s">
        <v>57</v>
      </c>
    </row>
    <row r="19" spans="1:10" ht="16">
      <c r="A19" s="3" t="s">
        <v>34</v>
      </c>
      <c r="B19" s="3" t="s">
        <v>35</v>
      </c>
      <c r="C19" s="13" t="s">
        <v>58</v>
      </c>
      <c r="D19">
        <v>90</v>
      </c>
      <c r="E19">
        <v>40</v>
      </c>
      <c r="F19" s="8">
        <v>90</v>
      </c>
      <c r="G19" s="6">
        <v>0.97826086960000003</v>
      </c>
      <c r="H19" s="6">
        <v>0.90692640690000004</v>
      </c>
      <c r="I19">
        <f t="shared" si="0"/>
        <v>81.312441182000001</v>
      </c>
      <c r="J19" s="13" t="s">
        <v>58</v>
      </c>
    </row>
    <row r="20" spans="1:10" ht="16">
      <c r="A20" s="5" t="s">
        <v>36</v>
      </c>
      <c r="B20" s="5" t="s">
        <v>37</v>
      </c>
      <c r="C20" s="13"/>
      <c r="G20" s="6"/>
      <c r="I20">
        <f t="shared" si="0"/>
        <v>0</v>
      </c>
      <c r="J20" s="13"/>
    </row>
    <row r="21" spans="1:10" ht="16">
      <c r="A21" s="5"/>
      <c r="B21" s="5"/>
      <c r="C21" s="13" t="s">
        <v>58</v>
      </c>
      <c r="D21">
        <v>60</v>
      </c>
      <c r="E21">
        <v>50</v>
      </c>
      <c r="F21" s="8">
        <v>99</v>
      </c>
      <c r="G21" s="6">
        <v>0.91304347829999999</v>
      </c>
      <c r="H21" s="6">
        <v>0.9588744589</v>
      </c>
      <c r="I21">
        <f t="shared" si="0"/>
        <v>79.623141352499999</v>
      </c>
      <c r="J21" s="13" t="s">
        <v>58</v>
      </c>
    </row>
    <row r="22" spans="1:10" ht="16">
      <c r="A22" s="3" t="s">
        <v>38</v>
      </c>
      <c r="B22" s="3" t="s">
        <v>39</v>
      </c>
      <c r="C22" s="13" t="s">
        <v>58</v>
      </c>
      <c r="D22">
        <v>70</v>
      </c>
      <c r="E22">
        <v>55</v>
      </c>
      <c r="F22" s="8">
        <v>100</v>
      </c>
      <c r="G22" s="6">
        <v>0.87228260869999996</v>
      </c>
      <c r="H22" s="6">
        <v>0.85930735930000002</v>
      </c>
      <c r="I22">
        <f t="shared" si="0"/>
        <v>80.270386316499994</v>
      </c>
      <c r="J22" s="13" t="s">
        <v>58</v>
      </c>
    </row>
    <row r="23" spans="1:10" ht="16">
      <c r="A23" s="3" t="s">
        <v>40</v>
      </c>
      <c r="B23" s="3" t="s">
        <v>41</v>
      </c>
      <c r="C23" s="13" t="s">
        <v>60</v>
      </c>
      <c r="D23">
        <v>30</v>
      </c>
      <c r="E23">
        <v>45</v>
      </c>
      <c r="F23" s="8">
        <v>100</v>
      </c>
      <c r="G23" s="6">
        <v>0.74728260869999996</v>
      </c>
      <c r="H23" s="6">
        <v>0.91991341989999997</v>
      </c>
      <c r="I23">
        <f t="shared" si="0"/>
        <v>69.607507528499994</v>
      </c>
      <c r="J23" s="13" t="s">
        <v>60</v>
      </c>
    </row>
    <row r="24" spans="1:10" ht="16">
      <c r="A24" s="3" t="s">
        <v>42</v>
      </c>
      <c r="B24" s="3" t="s">
        <v>43</v>
      </c>
      <c r="C24" s="13" t="s">
        <v>59</v>
      </c>
      <c r="D24">
        <v>75</v>
      </c>
      <c r="E24">
        <v>70</v>
      </c>
      <c r="F24" s="8">
        <v>80</v>
      </c>
      <c r="G24" s="6">
        <v>0.96195652170000001</v>
      </c>
      <c r="H24" s="6">
        <v>0.91991341989999997</v>
      </c>
      <c r="I24">
        <f t="shared" si="0"/>
        <v>81.827616223500002</v>
      </c>
      <c r="J24" s="13" t="s">
        <v>59</v>
      </c>
    </row>
    <row r="25" spans="1:10" ht="16">
      <c r="A25" s="3" t="s">
        <v>44</v>
      </c>
      <c r="B25" s="3" t="s">
        <v>45</v>
      </c>
      <c r="C25" s="13"/>
      <c r="D25">
        <v>45</v>
      </c>
      <c r="E25">
        <v>30</v>
      </c>
      <c r="G25" s="6">
        <v>0.54347826089999995</v>
      </c>
      <c r="H25" s="6">
        <v>0.51948051949999996</v>
      </c>
      <c r="I25">
        <f t="shared" si="0"/>
        <v>33.541784303500002</v>
      </c>
      <c r="J25" s="13"/>
    </row>
    <row r="26" spans="1:10" ht="16">
      <c r="A26" s="3" t="s">
        <v>46</v>
      </c>
      <c r="B26" s="3" t="s">
        <v>47</v>
      </c>
      <c r="C26" s="13" t="s">
        <v>59</v>
      </c>
      <c r="D26">
        <v>90</v>
      </c>
      <c r="E26">
        <v>55</v>
      </c>
      <c r="F26" s="8">
        <v>90</v>
      </c>
      <c r="G26" s="6">
        <v>0.86141304350000003</v>
      </c>
      <c r="H26" s="6">
        <v>0.93290043290000002</v>
      </c>
      <c r="I26">
        <f t="shared" si="0"/>
        <v>83.079204310500003</v>
      </c>
      <c r="J26" s="13" t="s">
        <v>59</v>
      </c>
    </row>
    <row r="27" spans="1:10">
      <c r="D27">
        <f>AVERAGE(D3:D26)</f>
        <v>69.608695652173907</v>
      </c>
      <c r="E27">
        <f>AVERAGE(E3:E26)</f>
        <v>63.043478260869563</v>
      </c>
    </row>
    <row r="28" spans="1:10">
      <c r="D28">
        <f>STDEV(D2:D26)</f>
        <v>20.964773767690289</v>
      </c>
      <c r="E28">
        <f>STDEV(E2:E26)</f>
        <v>20.807512325358857</v>
      </c>
    </row>
  </sheetData>
  <mergeCells count="3">
    <mergeCell ref="A1:L1"/>
    <mergeCell ref="A20:A21"/>
    <mergeCell ref="B20:B2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Ruye Wang</cp:lastModifiedBy>
  <dcterms:created xsi:type="dcterms:W3CDTF">2015-09-09T20:29:20Z</dcterms:created>
  <dcterms:modified xsi:type="dcterms:W3CDTF">2015-12-16T18:50:32Z</dcterms:modified>
</cp:coreProperties>
</file>