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y\source\repos\COMPSCI_591_Final_Project\milestone2\"/>
    </mc:Choice>
  </mc:AlternateContent>
  <xr:revisionPtr revIDLastSave="90" documentId="13_ncr:1_{8B2D68CD-12AB-4571-9DC6-BDA549BBFC11}" xr6:coauthVersionLast="47" xr6:coauthVersionMax="47" xr10:uidLastSave="{C955E4CB-9A62-4092-8AE1-A4BAEBF9B599}"/>
  <bookViews>
    <workbookView xWindow="-108" yWindow="-108" windowWidth="23256" windowHeight="12456" xr2:uid="{3F91D39E-2390-4B33-8337-69A57BB60BEF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3" i="1" l="1"/>
  <c r="E583" i="1"/>
  <c r="D583" i="1"/>
  <c r="B583" i="1"/>
  <c r="C579" i="1"/>
  <c r="D579" i="1"/>
  <c r="E579" i="1"/>
  <c r="F579" i="1"/>
  <c r="B579" i="1"/>
  <c r="D578" i="1"/>
  <c r="E578" i="1"/>
  <c r="F578" i="1"/>
  <c r="B578" i="1"/>
  <c r="C578" i="1"/>
  <c r="J58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2" i="1"/>
  <c r="I580" i="1"/>
  <c r="H58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2" i="1"/>
  <c r="H579" i="1"/>
  <c r="H578" i="1"/>
  <c r="I579" i="1"/>
  <c r="I578" i="1"/>
  <c r="J579" i="1"/>
  <c r="J578" i="1"/>
</calcChain>
</file>

<file path=xl/sharedStrings.xml><?xml version="1.0" encoding="utf-8"?>
<sst xmlns="http://schemas.openxmlformats.org/spreadsheetml/2006/main" count="14" uniqueCount="14">
  <si>
    <t>step</t>
  </si>
  <si>
    <t>FTSC</t>
  </si>
  <si>
    <t>SDQN Compressed Obs</t>
  </si>
  <si>
    <t>SDQN Uncompressed Obs</t>
  </si>
  <si>
    <t>CDQN Compressed Obs</t>
  </si>
  <si>
    <t>CDQN Uncompressed Obs</t>
  </si>
  <si>
    <t>Compressed SDQN vs Uncompressed SDQN</t>
  </si>
  <si>
    <t>Compressed CDQN vs Uncompressed CDQN</t>
  </si>
  <si>
    <t>Uncompressed SDQN vs Compressed CDQN</t>
  </si>
  <si>
    <t>1st</t>
  </si>
  <si>
    <t>4th</t>
  </si>
  <si>
    <t>2nd</t>
  </si>
  <si>
    <t>3rd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</si>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</sst>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FTSC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Sheet1!$B$2:$B$577</c:f>
              <c:numCache>
                <c:formatCode>General</c:formatCode>
                <c:ptCount val="576"/>
                <c:pt idx="0">
                  <c:v>1083066.3476932</c:v>
                </c:pt>
                <c:pt idx="1">
                  <c:v>3154082.2524239998</c:v>
                </c:pt>
                <c:pt idx="2">
                  <c:v>4458740.1808581902</c:v>
                </c:pt>
                <c:pt idx="3">
                  <c:v>5852385.95495563</c:v>
                </c:pt>
                <c:pt idx="4">
                  <c:v>7768812.8493835097</c:v>
                </c:pt>
                <c:pt idx="5">
                  <c:v>9096976.2637086697</c:v>
                </c:pt>
                <c:pt idx="6">
                  <c:v>10842573.901721099</c:v>
                </c:pt>
                <c:pt idx="7">
                  <c:v>12197928.467241</c:v>
                </c:pt>
                <c:pt idx="8">
                  <c:v>12872678.853681499</c:v>
                </c:pt>
                <c:pt idx="9">
                  <c:v>12866460.8246227</c:v>
                </c:pt>
                <c:pt idx="10">
                  <c:v>14602644.794559</c:v>
                </c:pt>
                <c:pt idx="11">
                  <c:v>16701722.712471001</c:v>
                </c:pt>
                <c:pt idx="12">
                  <c:v>16974954.0791917</c:v>
                </c:pt>
                <c:pt idx="13">
                  <c:v>17954147.367569901</c:v>
                </c:pt>
                <c:pt idx="14">
                  <c:v>19249129.6629357</c:v>
                </c:pt>
                <c:pt idx="15">
                  <c:v>20291212.3774359</c:v>
                </c:pt>
                <c:pt idx="16">
                  <c:v>21228833.569169398</c:v>
                </c:pt>
                <c:pt idx="17">
                  <c:v>24271989.229243301</c:v>
                </c:pt>
                <c:pt idx="18">
                  <c:v>23249246.077378001</c:v>
                </c:pt>
                <c:pt idx="19">
                  <c:v>23980588.683052201</c:v>
                </c:pt>
                <c:pt idx="20">
                  <c:v>28142026.220284998</c:v>
                </c:pt>
                <c:pt idx="21">
                  <c:v>28566621.601909898</c:v>
                </c:pt>
                <c:pt idx="22">
                  <c:v>30136083.396591801</c:v>
                </c:pt>
                <c:pt idx="23">
                  <c:v>30091811.125449799</c:v>
                </c:pt>
                <c:pt idx="24">
                  <c:v>32398261.492428001</c:v>
                </c:pt>
                <c:pt idx="25">
                  <c:v>33551706.929847199</c:v>
                </c:pt>
                <c:pt idx="26">
                  <c:v>33528948.3658472</c:v>
                </c:pt>
                <c:pt idx="27">
                  <c:v>34911053.811441198</c:v>
                </c:pt>
                <c:pt idx="28">
                  <c:v>37271732.226822004</c:v>
                </c:pt>
                <c:pt idx="29">
                  <c:v>36519683.8237601</c:v>
                </c:pt>
                <c:pt idx="30">
                  <c:v>38216151.315526403</c:v>
                </c:pt>
                <c:pt idx="31">
                  <c:v>38205365.048315004</c:v>
                </c:pt>
                <c:pt idx="32">
                  <c:v>38014089.8654816</c:v>
                </c:pt>
                <c:pt idx="33">
                  <c:v>38393581.157344498</c:v>
                </c:pt>
                <c:pt idx="34">
                  <c:v>39844942.937569499</c:v>
                </c:pt>
                <c:pt idx="35">
                  <c:v>39222741.6456521</c:v>
                </c:pt>
                <c:pt idx="36">
                  <c:v>41030289.428058602</c:v>
                </c:pt>
                <c:pt idx="37">
                  <c:v>39959720.826649003</c:v>
                </c:pt>
                <c:pt idx="38">
                  <c:v>41055099.591554999</c:v>
                </c:pt>
                <c:pt idx="39">
                  <c:v>42702585.517457403</c:v>
                </c:pt>
                <c:pt idx="40">
                  <c:v>42920390.131105497</c:v>
                </c:pt>
                <c:pt idx="41">
                  <c:v>43916024.5181472</c:v>
                </c:pt>
                <c:pt idx="42">
                  <c:v>42302636.351943001</c:v>
                </c:pt>
                <c:pt idx="43">
                  <c:v>41709734.553020597</c:v>
                </c:pt>
                <c:pt idx="44">
                  <c:v>43742305.873457499</c:v>
                </c:pt>
                <c:pt idx="45">
                  <c:v>42594435.782164298</c:v>
                </c:pt>
                <c:pt idx="46">
                  <c:v>46556959.620253302</c:v>
                </c:pt>
                <c:pt idx="47">
                  <c:v>44117212.163612299</c:v>
                </c:pt>
                <c:pt idx="48">
                  <c:v>44494281.395863302</c:v>
                </c:pt>
                <c:pt idx="49">
                  <c:v>43634014.855980799</c:v>
                </c:pt>
                <c:pt idx="50">
                  <c:v>45757463.455113001</c:v>
                </c:pt>
                <c:pt idx="51">
                  <c:v>46008472.058280401</c:v>
                </c:pt>
                <c:pt idx="52">
                  <c:v>48393927.488580801</c:v>
                </c:pt>
                <c:pt idx="53">
                  <c:v>45871525.073046699</c:v>
                </c:pt>
                <c:pt idx="54">
                  <c:v>45561418.580674402</c:v>
                </c:pt>
                <c:pt idx="55">
                  <c:v>46060872.172841802</c:v>
                </c:pt>
                <c:pt idx="56">
                  <c:v>44344434.451638497</c:v>
                </c:pt>
                <c:pt idx="57">
                  <c:v>44858861.717115</c:v>
                </c:pt>
                <c:pt idx="58">
                  <c:v>46614235.187967204</c:v>
                </c:pt>
                <c:pt idx="59">
                  <c:v>46748255.742806002</c:v>
                </c:pt>
                <c:pt idx="60">
                  <c:v>44866382.239246398</c:v>
                </c:pt>
                <c:pt idx="61">
                  <c:v>44936931.707280599</c:v>
                </c:pt>
                <c:pt idx="62">
                  <c:v>45285239.124054797</c:v>
                </c:pt>
                <c:pt idx="63">
                  <c:v>46303804.710287601</c:v>
                </c:pt>
                <c:pt idx="64">
                  <c:v>45882277.748386197</c:v>
                </c:pt>
                <c:pt idx="65">
                  <c:v>45912304.779606096</c:v>
                </c:pt>
                <c:pt idx="66">
                  <c:v>45848680.854172103</c:v>
                </c:pt>
                <c:pt idx="67">
                  <c:v>44494485.577814601</c:v>
                </c:pt>
                <c:pt idx="68">
                  <c:v>46107289.527403101</c:v>
                </c:pt>
                <c:pt idx="69">
                  <c:v>48546620.960686401</c:v>
                </c:pt>
                <c:pt idx="70">
                  <c:v>46165861.998429097</c:v>
                </c:pt>
                <c:pt idx="71">
                  <c:v>43533327.211324804</c:v>
                </c:pt>
                <c:pt idx="72">
                  <c:v>44180696.472494602</c:v>
                </c:pt>
                <c:pt idx="73">
                  <c:v>41953779.928249396</c:v>
                </c:pt>
                <c:pt idx="74">
                  <c:v>45000180.208432898</c:v>
                </c:pt>
                <c:pt idx="75">
                  <c:v>45937186.636182398</c:v>
                </c:pt>
                <c:pt idx="76">
                  <c:v>44923756.867852896</c:v>
                </c:pt>
                <c:pt idx="77">
                  <c:v>45014234.065407403</c:v>
                </c:pt>
                <c:pt idx="78">
                  <c:v>44849253.881623797</c:v>
                </c:pt>
                <c:pt idx="79">
                  <c:v>45121293.2736516</c:v>
                </c:pt>
                <c:pt idx="80">
                  <c:v>44333813.0313491</c:v>
                </c:pt>
                <c:pt idx="81">
                  <c:v>44215648.802631699</c:v>
                </c:pt>
                <c:pt idx="82">
                  <c:v>45495145.339508802</c:v>
                </c:pt>
                <c:pt idx="83">
                  <c:v>43362484.661589399</c:v>
                </c:pt>
                <c:pt idx="84">
                  <c:v>43009560.783583298</c:v>
                </c:pt>
                <c:pt idx="85">
                  <c:v>44602459.8452705</c:v>
                </c:pt>
                <c:pt idx="86">
                  <c:v>45208354.4501803</c:v>
                </c:pt>
                <c:pt idx="87">
                  <c:v>45222940.527839199</c:v>
                </c:pt>
                <c:pt idx="88">
                  <c:v>44195719.585563503</c:v>
                </c:pt>
                <c:pt idx="89">
                  <c:v>44271054.462429501</c:v>
                </c:pt>
                <c:pt idx="90">
                  <c:v>45572673.0625901</c:v>
                </c:pt>
                <c:pt idx="91">
                  <c:v>44843120.176293299</c:v>
                </c:pt>
                <c:pt idx="92">
                  <c:v>43396227.946676902</c:v>
                </c:pt>
                <c:pt idx="93">
                  <c:v>44515334.358435899</c:v>
                </c:pt>
                <c:pt idx="94">
                  <c:v>43893923.029473104</c:v>
                </c:pt>
                <c:pt idx="95">
                  <c:v>43416885.344604798</c:v>
                </c:pt>
                <c:pt idx="96">
                  <c:v>45105547.983271398</c:v>
                </c:pt>
                <c:pt idx="97">
                  <c:v>43356789.038845196</c:v>
                </c:pt>
                <c:pt idx="98">
                  <c:v>43420698.684741497</c:v>
                </c:pt>
                <c:pt idx="99">
                  <c:v>42388846.394027799</c:v>
                </c:pt>
                <c:pt idx="100">
                  <c:v>45925608.962930702</c:v>
                </c:pt>
                <c:pt idx="101">
                  <c:v>45413668.3819682</c:v>
                </c:pt>
                <c:pt idx="102">
                  <c:v>44535875.820136197</c:v>
                </c:pt>
                <c:pt idx="103">
                  <c:v>45400580.9107363</c:v>
                </c:pt>
                <c:pt idx="104">
                  <c:v>45886345.199212402</c:v>
                </c:pt>
                <c:pt idx="105">
                  <c:v>43223504.733778201</c:v>
                </c:pt>
                <c:pt idx="106">
                  <c:v>44441156.333521403</c:v>
                </c:pt>
                <c:pt idx="107">
                  <c:v>44942083.598173298</c:v>
                </c:pt>
                <c:pt idx="108">
                  <c:v>44518403.748581201</c:v>
                </c:pt>
                <c:pt idx="109">
                  <c:v>45076815.1258699</c:v>
                </c:pt>
                <c:pt idx="110">
                  <c:v>44419079.6257689</c:v>
                </c:pt>
                <c:pt idx="111">
                  <c:v>44298564.649073698</c:v>
                </c:pt>
                <c:pt idx="112">
                  <c:v>43459566.407925203</c:v>
                </c:pt>
                <c:pt idx="113">
                  <c:v>44364458.0680243</c:v>
                </c:pt>
                <c:pt idx="114">
                  <c:v>45263477.882436998</c:v>
                </c:pt>
                <c:pt idx="115">
                  <c:v>44688107.646431498</c:v>
                </c:pt>
                <c:pt idx="116">
                  <c:v>43937772.356420703</c:v>
                </c:pt>
                <c:pt idx="117">
                  <c:v>44318344.356646404</c:v>
                </c:pt>
                <c:pt idx="118">
                  <c:v>45158935.0484014</c:v>
                </c:pt>
                <c:pt idx="119">
                  <c:v>43080968.775700897</c:v>
                </c:pt>
                <c:pt idx="120">
                  <c:v>45317091.6993692</c:v>
                </c:pt>
                <c:pt idx="121">
                  <c:v>45132333.039899997</c:v>
                </c:pt>
                <c:pt idx="122">
                  <c:v>45112898.729698703</c:v>
                </c:pt>
                <c:pt idx="123">
                  <c:v>44267913.827629998</c:v>
                </c:pt>
                <c:pt idx="124">
                  <c:v>42890287.904238001</c:v>
                </c:pt>
                <c:pt idx="125">
                  <c:v>43831701.654242501</c:v>
                </c:pt>
                <c:pt idx="126">
                  <c:v>43911934.8849933</c:v>
                </c:pt>
                <c:pt idx="127">
                  <c:v>44431939.899795704</c:v>
                </c:pt>
                <c:pt idx="128">
                  <c:v>45352914.484155104</c:v>
                </c:pt>
                <c:pt idx="129">
                  <c:v>45307893.460304298</c:v>
                </c:pt>
                <c:pt idx="130">
                  <c:v>43821750.097208597</c:v>
                </c:pt>
                <c:pt idx="131">
                  <c:v>45269135.034620002</c:v>
                </c:pt>
                <c:pt idx="132">
                  <c:v>46266420.953097403</c:v>
                </c:pt>
                <c:pt idx="133">
                  <c:v>46470285.995513998</c:v>
                </c:pt>
                <c:pt idx="134">
                  <c:v>44344292.635629296</c:v>
                </c:pt>
                <c:pt idx="135">
                  <c:v>44523671.302318402</c:v>
                </c:pt>
                <c:pt idx="136">
                  <c:v>46285544.573473699</c:v>
                </c:pt>
                <c:pt idx="137">
                  <c:v>45712817.8745832</c:v>
                </c:pt>
                <c:pt idx="138">
                  <c:v>44811349.727201097</c:v>
                </c:pt>
                <c:pt idx="139">
                  <c:v>46973649.047833703</c:v>
                </c:pt>
                <c:pt idx="140">
                  <c:v>46128692.816543199</c:v>
                </c:pt>
                <c:pt idx="141">
                  <c:v>46808947.439248301</c:v>
                </c:pt>
                <c:pt idx="142">
                  <c:v>45531346.409585297</c:v>
                </c:pt>
                <c:pt idx="143">
                  <c:v>46136851.753399201</c:v>
                </c:pt>
                <c:pt idx="144">
                  <c:v>46461063.171198398</c:v>
                </c:pt>
                <c:pt idx="145">
                  <c:v>46147009.831083499</c:v>
                </c:pt>
                <c:pt idx="146">
                  <c:v>48573151.917690098</c:v>
                </c:pt>
                <c:pt idx="147">
                  <c:v>47377450.011810899</c:v>
                </c:pt>
                <c:pt idx="148">
                  <c:v>48473839.923354499</c:v>
                </c:pt>
                <c:pt idx="149">
                  <c:v>50061505.829085603</c:v>
                </c:pt>
                <c:pt idx="150">
                  <c:v>48529788.0019124</c:v>
                </c:pt>
                <c:pt idx="151">
                  <c:v>48661239.408651002</c:v>
                </c:pt>
                <c:pt idx="152">
                  <c:v>50278048.463499598</c:v>
                </c:pt>
                <c:pt idx="153">
                  <c:v>51992716.475451797</c:v>
                </c:pt>
                <c:pt idx="154">
                  <c:v>54069503.848694198</c:v>
                </c:pt>
                <c:pt idx="155">
                  <c:v>54856790.4202879</c:v>
                </c:pt>
                <c:pt idx="156">
                  <c:v>54374038.207019098</c:v>
                </c:pt>
                <c:pt idx="157">
                  <c:v>55375131.259284899</c:v>
                </c:pt>
                <c:pt idx="158">
                  <c:v>54189622.668063201</c:v>
                </c:pt>
                <c:pt idx="159">
                  <c:v>55496759.165122502</c:v>
                </c:pt>
                <c:pt idx="160">
                  <c:v>53605356.708550997</c:v>
                </c:pt>
                <c:pt idx="161">
                  <c:v>55237587.072369702</c:v>
                </c:pt>
                <c:pt idx="162">
                  <c:v>55426808.040421203</c:v>
                </c:pt>
                <c:pt idx="163">
                  <c:v>54157901.638755098</c:v>
                </c:pt>
                <c:pt idx="164">
                  <c:v>54850629.4392998</c:v>
                </c:pt>
                <c:pt idx="165">
                  <c:v>55887773.1835237</c:v>
                </c:pt>
                <c:pt idx="166">
                  <c:v>56728318.793013401</c:v>
                </c:pt>
                <c:pt idx="167">
                  <c:v>57547754.094146296</c:v>
                </c:pt>
                <c:pt idx="168">
                  <c:v>56704666.179932602</c:v>
                </c:pt>
                <c:pt idx="169">
                  <c:v>59840207.7383966</c:v>
                </c:pt>
                <c:pt idx="170">
                  <c:v>57662684.928805903</c:v>
                </c:pt>
                <c:pt idx="171">
                  <c:v>60890422.354641803</c:v>
                </c:pt>
                <c:pt idx="172">
                  <c:v>59523152.311289303</c:v>
                </c:pt>
                <c:pt idx="173">
                  <c:v>58138126.271007597</c:v>
                </c:pt>
                <c:pt idx="174">
                  <c:v>58577196.701611698</c:v>
                </c:pt>
                <c:pt idx="175">
                  <c:v>57575231.899171501</c:v>
                </c:pt>
                <c:pt idx="176">
                  <c:v>62272838.527692102</c:v>
                </c:pt>
                <c:pt idx="177">
                  <c:v>59477375.118841097</c:v>
                </c:pt>
                <c:pt idx="178">
                  <c:v>59958588.793074898</c:v>
                </c:pt>
                <c:pt idx="179">
                  <c:v>60882361.455137201</c:v>
                </c:pt>
                <c:pt idx="180">
                  <c:v>61050835.718311399</c:v>
                </c:pt>
                <c:pt idx="181">
                  <c:v>59174441.1715317</c:v>
                </c:pt>
                <c:pt idx="182">
                  <c:v>61587363.499495901</c:v>
                </c:pt>
                <c:pt idx="183">
                  <c:v>62448454.717576601</c:v>
                </c:pt>
                <c:pt idx="184">
                  <c:v>64157810.240473703</c:v>
                </c:pt>
                <c:pt idx="185">
                  <c:v>61586696.585098997</c:v>
                </c:pt>
                <c:pt idx="186">
                  <c:v>62660001.683357596</c:v>
                </c:pt>
                <c:pt idx="187">
                  <c:v>62643147.683177203</c:v>
                </c:pt>
                <c:pt idx="188">
                  <c:v>63150526.710290797</c:v>
                </c:pt>
                <c:pt idx="189">
                  <c:v>63479390.181806602</c:v>
                </c:pt>
                <c:pt idx="190">
                  <c:v>63461953.212049402</c:v>
                </c:pt>
                <c:pt idx="191">
                  <c:v>64085650.5152888</c:v>
                </c:pt>
                <c:pt idx="192">
                  <c:v>65004742.954839401</c:v>
                </c:pt>
                <c:pt idx="193">
                  <c:v>64111775.5548902</c:v>
                </c:pt>
                <c:pt idx="194">
                  <c:v>61500620.457910903</c:v>
                </c:pt>
                <c:pt idx="195">
                  <c:v>63048771.676706903</c:v>
                </c:pt>
                <c:pt idx="196">
                  <c:v>64041645.531776302</c:v>
                </c:pt>
                <c:pt idx="197">
                  <c:v>61958103.545056202</c:v>
                </c:pt>
                <c:pt idx="198">
                  <c:v>62545078.323770799</c:v>
                </c:pt>
                <c:pt idx="199">
                  <c:v>63431635.615653798</c:v>
                </c:pt>
                <c:pt idx="200">
                  <c:v>62729430.720179699</c:v>
                </c:pt>
                <c:pt idx="201">
                  <c:v>63163320.455759302</c:v>
                </c:pt>
                <c:pt idx="202">
                  <c:v>62525053.997707203</c:v>
                </c:pt>
                <c:pt idx="203">
                  <c:v>64007355.095796697</c:v>
                </c:pt>
                <c:pt idx="204">
                  <c:v>64652063.793421097</c:v>
                </c:pt>
                <c:pt idx="205">
                  <c:v>65872655.497408703</c:v>
                </c:pt>
                <c:pt idx="206">
                  <c:v>64865049.2159063</c:v>
                </c:pt>
                <c:pt idx="207">
                  <c:v>64362097.200412601</c:v>
                </c:pt>
                <c:pt idx="208">
                  <c:v>64085217.142086498</c:v>
                </c:pt>
                <c:pt idx="209">
                  <c:v>62951674.624023899</c:v>
                </c:pt>
                <c:pt idx="210">
                  <c:v>64478305.513093799</c:v>
                </c:pt>
                <c:pt idx="211">
                  <c:v>64635346.441329703</c:v>
                </c:pt>
                <c:pt idx="212">
                  <c:v>63926506.281591497</c:v>
                </c:pt>
                <c:pt idx="213">
                  <c:v>64669897.090321802</c:v>
                </c:pt>
                <c:pt idx="214">
                  <c:v>63646047.774114199</c:v>
                </c:pt>
                <c:pt idx="215">
                  <c:v>63407715.922674701</c:v>
                </c:pt>
                <c:pt idx="216">
                  <c:v>60441860.4305868</c:v>
                </c:pt>
                <c:pt idx="217">
                  <c:v>63035093.318373799</c:v>
                </c:pt>
                <c:pt idx="218">
                  <c:v>63541148.144072898</c:v>
                </c:pt>
                <c:pt idx="219">
                  <c:v>63014134.075049996</c:v>
                </c:pt>
                <c:pt idx="220">
                  <c:v>63853057.991528198</c:v>
                </c:pt>
                <c:pt idx="221">
                  <c:v>65738822.763320804</c:v>
                </c:pt>
                <c:pt idx="222">
                  <c:v>64791760.090010099</c:v>
                </c:pt>
                <c:pt idx="223">
                  <c:v>61788406.183272399</c:v>
                </c:pt>
                <c:pt idx="224">
                  <c:v>63182890.794058502</c:v>
                </c:pt>
                <c:pt idx="225">
                  <c:v>62352637.242328897</c:v>
                </c:pt>
                <c:pt idx="226">
                  <c:v>63085858.051025502</c:v>
                </c:pt>
                <c:pt idx="227">
                  <c:v>61119073.5674036</c:v>
                </c:pt>
                <c:pt idx="228">
                  <c:v>63158720.033720203</c:v>
                </c:pt>
                <c:pt idx="229">
                  <c:v>61402169.633692101</c:v>
                </c:pt>
                <c:pt idx="230">
                  <c:v>61451728.191762902</c:v>
                </c:pt>
                <c:pt idx="231">
                  <c:v>59650502.259136699</c:v>
                </c:pt>
                <c:pt idx="232">
                  <c:v>62030728.2486986</c:v>
                </c:pt>
                <c:pt idx="233">
                  <c:v>61002556.746872999</c:v>
                </c:pt>
                <c:pt idx="234">
                  <c:v>61794269.940121897</c:v>
                </c:pt>
                <c:pt idx="235">
                  <c:v>62209035.629475497</c:v>
                </c:pt>
                <c:pt idx="236">
                  <c:v>63893263.216682903</c:v>
                </c:pt>
                <c:pt idx="237">
                  <c:v>63290523.726265602</c:v>
                </c:pt>
                <c:pt idx="238">
                  <c:v>63622094.290795699</c:v>
                </c:pt>
                <c:pt idx="239">
                  <c:v>63471676.301082201</c:v>
                </c:pt>
                <c:pt idx="240">
                  <c:v>64387466.186355501</c:v>
                </c:pt>
                <c:pt idx="241">
                  <c:v>62636384.033328399</c:v>
                </c:pt>
                <c:pt idx="242">
                  <c:v>62539002.313632801</c:v>
                </c:pt>
                <c:pt idx="243">
                  <c:v>63945961.7012759</c:v>
                </c:pt>
                <c:pt idx="244">
                  <c:v>66877579.344134398</c:v>
                </c:pt>
                <c:pt idx="245">
                  <c:v>63558764.259597197</c:v>
                </c:pt>
                <c:pt idx="246">
                  <c:v>65464394.448013</c:v>
                </c:pt>
                <c:pt idx="247">
                  <c:v>64435373.812194601</c:v>
                </c:pt>
                <c:pt idx="248">
                  <c:v>64154989.642368399</c:v>
                </c:pt>
                <c:pt idx="249">
                  <c:v>64369747.338149801</c:v>
                </c:pt>
                <c:pt idx="250">
                  <c:v>64343774.658702999</c:v>
                </c:pt>
                <c:pt idx="251">
                  <c:v>64457782.441589698</c:v>
                </c:pt>
                <c:pt idx="252">
                  <c:v>65549512.662652001</c:v>
                </c:pt>
                <c:pt idx="253">
                  <c:v>64913347.112937197</c:v>
                </c:pt>
                <c:pt idx="254">
                  <c:v>63513804.585446499</c:v>
                </c:pt>
                <c:pt idx="255">
                  <c:v>62181251.766593799</c:v>
                </c:pt>
                <c:pt idx="256">
                  <c:v>64321770.916364901</c:v>
                </c:pt>
                <c:pt idx="257">
                  <c:v>66170433.093719304</c:v>
                </c:pt>
                <c:pt idx="258">
                  <c:v>65302479.980407201</c:v>
                </c:pt>
                <c:pt idx="259">
                  <c:v>64847584.271164797</c:v>
                </c:pt>
                <c:pt idx="260">
                  <c:v>66076341.801980801</c:v>
                </c:pt>
                <c:pt idx="261">
                  <c:v>64026202.921187103</c:v>
                </c:pt>
                <c:pt idx="262">
                  <c:v>67637453.583323807</c:v>
                </c:pt>
                <c:pt idx="263">
                  <c:v>65727255.537418403</c:v>
                </c:pt>
                <c:pt idx="264">
                  <c:v>65997571.9107389</c:v>
                </c:pt>
                <c:pt idx="265">
                  <c:v>66736251.615836799</c:v>
                </c:pt>
                <c:pt idx="266">
                  <c:v>69049207.375072807</c:v>
                </c:pt>
                <c:pt idx="267">
                  <c:v>66552505.1586743</c:v>
                </c:pt>
                <c:pt idx="268">
                  <c:v>66289725.429395698</c:v>
                </c:pt>
                <c:pt idx="269">
                  <c:v>65650050.310312897</c:v>
                </c:pt>
                <c:pt idx="270">
                  <c:v>63701390.167978898</c:v>
                </c:pt>
                <c:pt idx="271">
                  <c:v>64202041.609303102</c:v>
                </c:pt>
                <c:pt idx="272">
                  <c:v>66110085.047878899</c:v>
                </c:pt>
                <c:pt idx="273">
                  <c:v>65907363.452922903</c:v>
                </c:pt>
                <c:pt idx="274">
                  <c:v>65022036.277550697</c:v>
                </c:pt>
                <c:pt idx="275">
                  <c:v>66296667.372320801</c:v>
                </c:pt>
                <c:pt idx="276">
                  <c:v>66309096.426408499</c:v>
                </c:pt>
                <c:pt idx="277">
                  <c:v>67251368.336563393</c:v>
                </c:pt>
                <c:pt idx="278">
                  <c:v>66923274.273422703</c:v>
                </c:pt>
                <c:pt idx="279">
                  <c:v>66856191.308140099</c:v>
                </c:pt>
                <c:pt idx="280">
                  <c:v>68378124.717900306</c:v>
                </c:pt>
                <c:pt idx="281">
                  <c:v>67002853.7517602</c:v>
                </c:pt>
                <c:pt idx="282">
                  <c:v>64136743.0212586</c:v>
                </c:pt>
                <c:pt idx="283">
                  <c:v>65835821.870090298</c:v>
                </c:pt>
                <c:pt idx="284">
                  <c:v>64795118.370422304</c:v>
                </c:pt>
                <c:pt idx="285">
                  <c:v>63288412.845286101</c:v>
                </c:pt>
                <c:pt idx="286">
                  <c:v>63841699.8712883</c:v>
                </c:pt>
                <c:pt idx="287">
                  <c:v>64839718.918657601</c:v>
                </c:pt>
                <c:pt idx="288">
                  <c:v>61398954.635351501</c:v>
                </c:pt>
                <c:pt idx="289">
                  <c:v>64179569.526050001</c:v>
                </c:pt>
                <c:pt idx="290">
                  <c:v>62270438.384823702</c:v>
                </c:pt>
                <c:pt idx="291">
                  <c:v>62954355.041149698</c:v>
                </c:pt>
                <c:pt idx="292">
                  <c:v>60876829.649488203</c:v>
                </c:pt>
                <c:pt idx="293">
                  <c:v>61544864.578811698</c:v>
                </c:pt>
                <c:pt idx="294">
                  <c:v>60309346.764034703</c:v>
                </c:pt>
                <c:pt idx="295">
                  <c:v>59819331.689566799</c:v>
                </c:pt>
                <c:pt idx="296">
                  <c:v>59727728.708504803</c:v>
                </c:pt>
                <c:pt idx="297">
                  <c:v>60718063.558403499</c:v>
                </c:pt>
                <c:pt idx="298">
                  <c:v>61098779.933796197</c:v>
                </c:pt>
                <c:pt idx="299">
                  <c:v>57945255.374903202</c:v>
                </c:pt>
                <c:pt idx="300">
                  <c:v>58306009.415639199</c:v>
                </c:pt>
                <c:pt idx="301">
                  <c:v>57084172.009815097</c:v>
                </c:pt>
                <c:pt idx="302">
                  <c:v>56857302.776709802</c:v>
                </c:pt>
                <c:pt idx="303">
                  <c:v>55342700.507846899</c:v>
                </c:pt>
                <c:pt idx="304">
                  <c:v>56986730.8375251</c:v>
                </c:pt>
                <c:pt idx="305">
                  <c:v>58370792.024388298</c:v>
                </c:pt>
                <c:pt idx="306">
                  <c:v>57978478.786524601</c:v>
                </c:pt>
                <c:pt idx="307">
                  <c:v>55136958.290501699</c:v>
                </c:pt>
                <c:pt idx="308">
                  <c:v>55825902.347532503</c:v>
                </c:pt>
                <c:pt idx="309">
                  <c:v>56927585.345961601</c:v>
                </c:pt>
                <c:pt idx="310">
                  <c:v>54293293.329535797</c:v>
                </c:pt>
                <c:pt idx="311">
                  <c:v>54072165.375104301</c:v>
                </c:pt>
                <c:pt idx="312">
                  <c:v>53831311.398173399</c:v>
                </c:pt>
                <c:pt idx="313">
                  <c:v>54408894.016065098</c:v>
                </c:pt>
                <c:pt idx="314">
                  <c:v>53574589.813501</c:v>
                </c:pt>
                <c:pt idx="315">
                  <c:v>53610157.920803502</c:v>
                </c:pt>
                <c:pt idx="316">
                  <c:v>54874538.726283103</c:v>
                </c:pt>
                <c:pt idx="317">
                  <c:v>51563319.167909198</c:v>
                </c:pt>
                <c:pt idx="318">
                  <c:v>54014126.133182697</c:v>
                </c:pt>
                <c:pt idx="319">
                  <c:v>53144081.776224896</c:v>
                </c:pt>
                <c:pt idx="320">
                  <c:v>52980192.665878803</c:v>
                </c:pt>
                <c:pt idx="321">
                  <c:v>53263769.660753399</c:v>
                </c:pt>
                <c:pt idx="322">
                  <c:v>52447922.117245801</c:v>
                </c:pt>
                <c:pt idx="323">
                  <c:v>52453057.997033603</c:v>
                </c:pt>
                <c:pt idx="324">
                  <c:v>51892290.524844296</c:v>
                </c:pt>
                <c:pt idx="325">
                  <c:v>52383828.468499303</c:v>
                </c:pt>
                <c:pt idx="326">
                  <c:v>54470541.994009897</c:v>
                </c:pt>
                <c:pt idx="327">
                  <c:v>53422093.080087297</c:v>
                </c:pt>
                <c:pt idx="328">
                  <c:v>52047864.980847299</c:v>
                </c:pt>
                <c:pt idx="329">
                  <c:v>51214582.315579496</c:v>
                </c:pt>
                <c:pt idx="330">
                  <c:v>50330476.328813598</c:v>
                </c:pt>
                <c:pt idx="331">
                  <c:v>52808913.619844399</c:v>
                </c:pt>
                <c:pt idx="332">
                  <c:v>52466359.542353503</c:v>
                </c:pt>
                <c:pt idx="333">
                  <c:v>50584403.285992399</c:v>
                </c:pt>
                <c:pt idx="334">
                  <c:v>52570021.566744499</c:v>
                </c:pt>
                <c:pt idx="335">
                  <c:v>52163612.540665597</c:v>
                </c:pt>
                <c:pt idx="336">
                  <c:v>51289441.996430002</c:v>
                </c:pt>
                <c:pt idx="337">
                  <c:v>52499403.541827299</c:v>
                </c:pt>
                <c:pt idx="338">
                  <c:v>53551160.316339701</c:v>
                </c:pt>
                <c:pt idx="339">
                  <c:v>53194978.903490603</c:v>
                </c:pt>
                <c:pt idx="340">
                  <c:v>51865802.194316201</c:v>
                </c:pt>
                <c:pt idx="341">
                  <c:v>52639673.717119202</c:v>
                </c:pt>
                <c:pt idx="342">
                  <c:v>52462145.116573498</c:v>
                </c:pt>
                <c:pt idx="343">
                  <c:v>53030787.567007199</c:v>
                </c:pt>
                <c:pt idx="344">
                  <c:v>51882961.693473697</c:v>
                </c:pt>
                <c:pt idx="345">
                  <c:v>53222509.618396103</c:v>
                </c:pt>
                <c:pt idx="346">
                  <c:v>51079148.277883001</c:v>
                </c:pt>
                <c:pt idx="347">
                  <c:v>52591856.925091401</c:v>
                </c:pt>
                <c:pt idx="348">
                  <c:v>52375870.514626399</c:v>
                </c:pt>
                <c:pt idx="349">
                  <c:v>51079045.943800896</c:v>
                </c:pt>
                <c:pt idx="350">
                  <c:v>50596628.439512298</c:v>
                </c:pt>
                <c:pt idx="351">
                  <c:v>49927334.782288097</c:v>
                </c:pt>
                <c:pt idx="352">
                  <c:v>50849740.710504502</c:v>
                </c:pt>
                <c:pt idx="353">
                  <c:v>51935192.577734299</c:v>
                </c:pt>
                <c:pt idx="354">
                  <c:v>52512641.148242399</c:v>
                </c:pt>
                <c:pt idx="355">
                  <c:v>50353830.974027902</c:v>
                </c:pt>
                <c:pt idx="356">
                  <c:v>51238912.962117501</c:v>
                </c:pt>
                <c:pt idx="357">
                  <c:v>52127363.806172699</c:v>
                </c:pt>
                <c:pt idx="358">
                  <c:v>51011093.598384999</c:v>
                </c:pt>
                <c:pt idx="359">
                  <c:v>51265398.544185802</c:v>
                </c:pt>
                <c:pt idx="360">
                  <c:v>50768666.072608598</c:v>
                </c:pt>
                <c:pt idx="361">
                  <c:v>51151225.561048098</c:v>
                </c:pt>
                <c:pt idx="362">
                  <c:v>52366283.470060199</c:v>
                </c:pt>
                <c:pt idx="363">
                  <c:v>53249083.267110899</c:v>
                </c:pt>
                <c:pt idx="364">
                  <c:v>50364410.517145</c:v>
                </c:pt>
                <c:pt idx="365">
                  <c:v>51045484.442613803</c:v>
                </c:pt>
                <c:pt idx="366">
                  <c:v>51615611.6266803</c:v>
                </c:pt>
                <c:pt idx="367">
                  <c:v>51509420.456876896</c:v>
                </c:pt>
                <c:pt idx="368">
                  <c:v>53739437.317221299</c:v>
                </c:pt>
                <c:pt idx="369">
                  <c:v>51844478.426632397</c:v>
                </c:pt>
                <c:pt idx="370">
                  <c:v>52311271.615533099</c:v>
                </c:pt>
                <c:pt idx="371">
                  <c:v>51963701.286396399</c:v>
                </c:pt>
                <c:pt idx="372">
                  <c:v>53575421.9008113</c:v>
                </c:pt>
                <c:pt idx="373">
                  <c:v>52344185.180895001</c:v>
                </c:pt>
                <c:pt idx="374">
                  <c:v>52183874.556110501</c:v>
                </c:pt>
                <c:pt idx="375">
                  <c:v>52216306.178046003</c:v>
                </c:pt>
                <c:pt idx="376">
                  <c:v>51790415.252056196</c:v>
                </c:pt>
                <c:pt idx="377">
                  <c:v>52365968.984340303</c:v>
                </c:pt>
                <c:pt idx="378">
                  <c:v>50966242.202066898</c:v>
                </c:pt>
                <c:pt idx="379">
                  <c:v>52604462.755997904</c:v>
                </c:pt>
                <c:pt idx="380">
                  <c:v>51577710.667845003</c:v>
                </c:pt>
                <c:pt idx="381">
                  <c:v>52293397.729674697</c:v>
                </c:pt>
                <c:pt idx="382">
                  <c:v>52231974.042759702</c:v>
                </c:pt>
                <c:pt idx="383">
                  <c:v>51629411.680066198</c:v>
                </c:pt>
                <c:pt idx="384">
                  <c:v>51999978.0859337</c:v>
                </c:pt>
                <c:pt idx="385">
                  <c:v>51977348.167850502</c:v>
                </c:pt>
                <c:pt idx="386">
                  <c:v>52755849.947137199</c:v>
                </c:pt>
                <c:pt idx="387">
                  <c:v>52473286.002517998</c:v>
                </c:pt>
                <c:pt idx="388">
                  <c:v>53489251.600868501</c:v>
                </c:pt>
                <c:pt idx="389">
                  <c:v>50978161.570720799</c:v>
                </c:pt>
                <c:pt idx="390">
                  <c:v>51848234.222884201</c:v>
                </c:pt>
                <c:pt idx="391">
                  <c:v>52018969.010601602</c:v>
                </c:pt>
                <c:pt idx="392">
                  <c:v>53505303.692898497</c:v>
                </c:pt>
                <c:pt idx="393">
                  <c:v>53219338.461864702</c:v>
                </c:pt>
                <c:pt idx="394">
                  <c:v>54231247.548151597</c:v>
                </c:pt>
                <c:pt idx="395">
                  <c:v>52202317.982432999</c:v>
                </c:pt>
                <c:pt idx="396">
                  <c:v>54235727.539537698</c:v>
                </c:pt>
                <c:pt idx="397">
                  <c:v>52504559.084022701</c:v>
                </c:pt>
                <c:pt idx="398">
                  <c:v>52959653.566014998</c:v>
                </c:pt>
                <c:pt idx="399">
                  <c:v>51656218.869516499</c:v>
                </c:pt>
                <c:pt idx="400">
                  <c:v>52400728.314686902</c:v>
                </c:pt>
                <c:pt idx="401">
                  <c:v>53909096.446956903</c:v>
                </c:pt>
                <c:pt idx="402">
                  <c:v>53903211.243142001</c:v>
                </c:pt>
                <c:pt idx="403">
                  <c:v>53064435.147797897</c:v>
                </c:pt>
                <c:pt idx="404">
                  <c:v>54142633.8041934</c:v>
                </c:pt>
                <c:pt idx="405">
                  <c:v>53307498.490315601</c:v>
                </c:pt>
                <c:pt idx="406">
                  <c:v>54911980.608391203</c:v>
                </c:pt>
                <c:pt idx="407">
                  <c:v>52593962.107255504</c:v>
                </c:pt>
                <c:pt idx="408">
                  <c:v>53969503.111130401</c:v>
                </c:pt>
                <c:pt idx="409">
                  <c:v>52428160.5946455</c:v>
                </c:pt>
                <c:pt idx="410">
                  <c:v>52302901.304923996</c:v>
                </c:pt>
                <c:pt idx="411">
                  <c:v>53370592.292476498</c:v>
                </c:pt>
                <c:pt idx="412">
                  <c:v>53500952.948901497</c:v>
                </c:pt>
                <c:pt idx="413">
                  <c:v>52263121.684125103</c:v>
                </c:pt>
                <c:pt idx="414">
                  <c:v>52001182.575362302</c:v>
                </c:pt>
                <c:pt idx="415">
                  <c:v>53821460.508930899</c:v>
                </c:pt>
                <c:pt idx="416">
                  <c:v>52784119.424422897</c:v>
                </c:pt>
                <c:pt idx="417">
                  <c:v>52971854.472909003</c:v>
                </c:pt>
                <c:pt idx="418">
                  <c:v>52909507.008288801</c:v>
                </c:pt>
                <c:pt idx="419">
                  <c:v>53672519.715556599</c:v>
                </c:pt>
                <c:pt idx="420">
                  <c:v>52526757.504575297</c:v>
                </c:pt>
                <c:pt idx="421">
                  <c:v>52847545.740754999</c:v>
                </c:pt>
                <c:pt idx="422">
                  <c:v>53564341.880342297</c:v>
                </c:pt>
                <c:pt idx="423">
                  <c:v>52458702.568671599</c:v>
                </c:pt>
                <c:pt idx="424">
                  <c:v>53354074.897534102</c:v>
                </c:pt>
                <c:pt idx="425">
                  <c:v>51584052.208094001</c:v>
                </c:pt>
                <c:pt idx="426">
                  <c:v>54651249.6225041</c:v>
                </c:pt>
                <c:pt idx="427">
                  <c:v>52859752.123481303</c:v>
                </c:pt>
                <c:pt idx="428">
                  <c:v>54396562.388956301</c:v>
                </c:pt>
                <c:pt idx="429">
                  <c:v>54513228.109028101</c:v>
                </c:pt>
                <c:pt idx="430">
                  <c:v>53947502.999851003</c:v>
                </c:pt>
                <c:pt idx="431">
                  <c:v>54380996.741497397</c:v>
                </c:pt>
                <c:pt idx="432">
                  <c:v>51314924.125566296</c:v>
                </c:pt>
                <c:pt idx="433">
                  <c:v>53663834.5411321</c:v>
                </c:pt>
                <c:pt idx="434">
                  <c:v>52462668.723580703</c:v>
                </c:pt>
                <c:pt idx="435">
                  <c:v>50861210.398322701</c:v>
                </c:pt>
                <c:pt idx="436">
                  <c:v>51148417.084813602</c:v>
                </c:pt>
                <c:pt idx="437">
                  <c:v>49474205.6454404</c:v>
                </c:pt>
                <c:pt idx="438">
                  <c:v>51531482.371018901</c:v>
                </c:pt>
                <c:pt idx="439">
                  <c:v>50804932.659042999</c:v>
                </c:pt>
                <c:pt idx="440">
                  <c:v>51003881.853747599</c:v>
                </c:pt>
                <c:pt idx="441">
                  <c:v>50515415.950525999</c:v>
                </c:pt>
                <c:pt idx="442">
                  <c:v>52226081.6995029</c:v>
                </c:pt>
                <c:pt idx="443">
                  <c:v>51357940.702398501</c:v>
                </c:pt>
                <c:pt idx="444">
                  <c:v>48162449.344487697</c:v>
                </c:pt>
                <c:pt idx="445">
                  <c:v>51279811.005971901</c:v>
                </c:pt>
                <c:pt idx="446">
                  <c:v>49178498.989145704</c:v>
                </c:pt>
                <c:pt idx="447">
                  <c:v>48299465.625954203</c:v>
                </c:pt>
                <c:pt idx="448">
                  <c:v>48390577.930330299</c:v>
                </c:pt>
                <c:pt idx="449">
                  <c:v>48549291.529915199</c:v>
                </c:pt>
                <c:pt idx="450">
                  <c:v>48084460.649229199</c:v>
                </c:pt>
                <c:pt idx="451">
                  <c:v>47170253.600739598</c:v>
                </c:pt>
                <c:pt idx="452">
                  <c:v>48617645.791257903</c:v>
                </c:pt>
                <c:pt idx="453">
                  <c:v>48002030.508572303</c:v>
                </c:pt>
                <c:pt idx="454">
                  <c:v>48610318.894922301</c:v>
                </c:pt>
                <c:pt idx="455">
                  <c:v>47312162.306286298</c:v>
                </c:pt>
                <c:pt idx="456">
                  <c:v>49382927.914864801</c:v>
                </c:pt>
                <c:pt idx="457">
                  <c:v>48114649.041943803</c:v>
                </c:pt>
                <c:pt idx="458">
                  <c:v>47241611.720491499</c:v>
                </c:pt>
                <c:pt idx="459">
                  <c:v>47160672.767495103</c:v>
                </c:pt>
                <c:pt idx="460">
                  <c:v>47742627.448567502</c:v>
                </c:pt>
                <c:pt idx="461">
                  <c:v>46586991.701037697</c:v>
                </c:pt>
                <c:pt idx="462">
                  <c:v>46975089.936096601</c:v>
                </c:pt>
                <c:pt idx="463">
                  <c:v>46946179.229042701</c:v>
                </c:pt>
                <c:pt idx="464">
                  <c:v>46189613.534197196</c:v>
                </c:pt>
                <c:pt idx="465">
                  <c:v>46352332.887555003</c:v>
                </c:pt>
                <c:pt idx="466">
                  <c:v>46939879.483349003</c:v>
                </c:pt>
                <c:pt idx="467">
                  <c:v>46788459.3061193</c:v>
                </c:pt>
                <c:pt idx="468">
                  <c:v>46395686.446961798</c:v>
                </c:pt>
                <c:pt idx="469">
                  <c:v>46087648.739137597</c:v>
                </c:pt>
                <c:pt idx="470">
                  <c:v>46325176.433872499</c:v>
                </c:pt>
                <c:pt idx="471">
                  <c:v>46844580.075216301</c:v>
                </c:pt>
                <c:pt idx="472">
                  <c:v>44410498.6386161</c:v>
                </c:pt>
                <c:pt idx="473">
                  <c:v>43744786.856748402</c:v>
                </c:pt>
                <c:pt idx="474">
                  <c:v>44596620.039505698</c:v>
                </c:pt>
                <c:pt idx="475">
                  <c:v>45033570.926972099</c:v>
                </c:pt>
                <c:pt idx="476">
                  <c:v>45402007.5089783</c:v>
                </c:pt>
                <c:pt idx="477">
                  <c:v>43720448.604858302</c:v>
                </c:pt>
                <c:pt idx="478">
                  <c:v>46821707.502074197</c:v>
                </c:pt>
                <c:pt idx="479">
                  <c:v>44376418.807498001</c:v>
                </c:pt>
                <c:pt idx="480">
                  <c:v>44814125.217045903</c:v>
                </c:pt>
                <c:pt idx="481">
                  <c:v>44277062.833162501</c:v>
                </c:pt>
                <c:pt idx="482">
                  <c:v>44956096.339262597</c:v>
                </c:pt>
                <c:pt idx="483">
                  <c:v>44916988.7348307</c:v>
                </c:pt>
                <c:pt idx="484">
                  <c:v>44560160.253463499</c:v>
                </c:pt>
                <c:pt idx="485">
                  <c:v>44985679.408947401</c:v>
                </c:pt>
                <c:pt idx="486">
                  <c:v>45612514.177976698</c:v>
                </c:pt>
                <c:pt idx="487">
                  <c:v>45638319.082450099</c:v>
                </c:pt>
                <c:pt idx="488">
                  <c:v>44953092.427367099</c:v>
                </c:pt>
                <c:pt idx="489">
                  <c:v>43530945.2854219</c:v>
                </c:pt>
                <c:pt idx="490">
                  <c:v>43033469.244069397</c:v>
                </c:pt>
                <c:pt idx="491">
                  <c:v>43287524.536741197</c:v>
                </c:pt>
                <c:pt idx="492">
                  <c:v>44836821.376787104</c:v>
                </c:pt>
                <c:pt idx="493">
                  <c:v>44973804.286188498</c:v>
                </c:pt>
                <c:pt idx="494">
                  <c:v>45365297.812061697</c:v>
                </c:pt>
                <c:pt idx="495">
                  <c:v>44967541.982621402</c:v>
                </c:pt>
                <c:pt idx="496">
                  <c:v>44696196.424690098</c:v>
                </c:pt>
                <c:pt idx="497">
                  <c:v>42990319.043388397</c:v>
                </c:pt>
                <c:pt idx="498">
                  <c:v>44988130.557535298</c:v>
                </c:pt>
                <c:pt idx="499">
                  <c:v>44859392.118445501</c:v>
                </c:pt>
                <c:pt idx="500">
                  <c:v>45671698.691429399</c:v>
                </c:pt>
                <c:pt idx="501">
                  <c:v>43862275.116635203</c:v>
                </c:pt>
                <c:pt idx="502">
                  <c:v>44193638.369885899</c:v>
                </c:pt>
                <c:pt idx="503">
                  <c:v>44155651.553644799</c:v>
                </c:pt>
                <c:pt idx="504">
                  <c:v>43894381.014426403</c:v>
                </c:pt>
                <c:pt idx="505">
                  <c:v>43136035.533417903</c:v>
                </c:pt>
                <c:pt idx="506">
                  <c:v>45101427.0419458</c:v>
                </c:pt>
                <c:pt idx="507">
                  <c:v>44404148.830282196</c:v>
                </c:pt>
                <c:pt idx="508">
                  <c:v>44847422.6944746</c:v>
                </c:pt>
                <c:pt idx="509">
                  <c:v>45840142.276512504</c:v>
                </c:pt>
                <c:pt idx="510">
                  <c:v>46020859.079774097</c:v>
                </c:pt>
                <c:pt idx="511">
                  <c:v>44750724.7946399</c:v>
                </c:pt>
                <c:pt idx="512">
                  <c:v>45545500.777839102</c:v>
                </c:pt>
                <c:pt idx="513">
                  <c:v>47007672.595487401</c:v>
                </c:pt>
                <c:pt idx="514">
                  <c:v>47528060.851459503</c:v>
                </c:pt>
                <c:pt idx="515">
                  <c:v>43250201.046852998</c:v>
                </c:pt>
                <c:pt idx="516">
                  <c:v>45801207.324447997</c:v>
                </c:pt>
                <c:pt idx="517">
                  <c:v>43297480.302399002</c:v>
                </c:pt>
                <c:pt idx="518">
                  <c:v>43366023.401422299</c:v>
                </c:pt>
                <c:pt idx="519">
                  <c:v>43628580.668326497</c:v>
                </c:pt>
                <c:pt idx="520">
                  <c:v>42961697.840943597</c:v>
                </c:pt>
                <c:pt idx="521">
                  <c:v>45003752.7347233</c:v>
                </c:pt>
                <c:pt idx="522">
                  <c:v>43659815.530662499</c:v>
                </c:pt>
                <c:pt idx="523">
                  <c:v>43526758.666415498</c:v>
                </c:pt>
                <c:pt idx="524">
                  <c:v>45844010.439473301</c:v>
                </c:pt>
                <c:pt idx="525">
                  <c:v>45150409.662772</c:v>
                </c:pt>
                <c:pt idx="526">
                  <c:v>43766394.824340001</c:v>
                </c:pt>
                <c:pt idx="527">
                  <c:v>42922706.750463203</c:v>
                </c:pt>
                <c:pt idx="528">
                  <c:v>44545289.805578098</c:v>
                </c:pt>
                <c:pt idx="529">
                  <c:v>44211164.7794092</c:v>
                </c:pt>
                <c:pt idx="530">
                  <c:v>43541935.883249201</c:v>
                </c:pt>
                <c:pt idx="531">
                  <c:v>43675724.614783503</c:v>
                </c:pt>
                <c:pt idx="532">
                  <c:v>44442498.403879099</c:v>
                </c:pt>
                <c:pt idx="533">
                  <c:v>43920579.202805303</c:v>
                </c:pt>
                <c:pt idx="534">
                  <c:v>43371088.669834703</c:v>
                </c:pt>
                <c:pt idx="535">
                  <c:v>43523744.924906701</c:v>
                </c:pt>
                <c:pt idx="536">
                  <c:v>43446832.384193897</c:v>
                </c:pt>
                <c:pt idx="537">
                  <c:v>45052170.107122503</c:v>
                </c:pt>
                <c:pt idx="538">
                  <c:v>43887555.876952603</c:v>
                </c:pt>
                <c:pt idx="539">
                  <c:v>44652205.849798299</c:v>
                </c:pt>
                <c:pt idx="540">
                  <c:v>43957005.064247303</c:v>
                </c:pt>
                <c:pt idx="541">
                  <c:v>42028855.719256498</c:v>
                </c:pt>
                <c:pt idx="542">
                  <c:v>45171304.375499897</c:v>
                </c:pt>
                <c:pt idx="543">
                  <c:v>43196906.8982701</c:v>
                </c:pt>
                <c:pt idx="544">
                  <c:v>43825287.667779498</c:v>
                </c:pt>
                <c:pt idx="545">
                  <c:v>42776424.522318996</c:v>
                </c:pt>
                <c:pt idx="546">
                  <c:v>45000811.011828199</c:v>
                </c:pt>
                <c:pt idx="547">
                  <c:v>43521084.538883001</c:v>
                </c:pt>
                <c:pt idx="548">
                  <c:v>44506549.474662296</c:v>
                </c:pt>
                <c:pt idx="549">
                  <c:v>45757972.3812095</c:v>
                </c:pt>
                <c:pt idx="550">
                  <c:v>44759931.868400298</c:v>
                </c:pt>
                <c:pt idx="551">
                  <c:v>43556318.024708003</c:v>
                </c:pt>
                <c:pt idx="552">
                  <c:v>44100347.420878097</c:v>
                </c:pt>
                <c:pt idx="553">
                  <c:v>43984902.116303504</c:v>
                </c:pt>
                <c:pt idx="554">
                  <c:v>43429277.9457784</c:v>
                </c:pt>
                <c:pt idx="555">
                  <c:v>43549780.527311303</c:v>
                </c:pt>
                <c:pt idx="556">
                  <c:v>43318847.746031404</c:v>
                </c:pt>
                <c:pt idx="557">
                  <c:v>45660568.218800798</c:v>
                </c:pt>
                <c:pt idx="558">
                  <c:v>44004600.978061102</c:v>
                </c:pt>
                <c:pt idx="559">
                  <c:v>45309603.040722698</c:v>
                </c:pt>
                <c:pt idx="560">
                  <c:v>46423928.612555899</c:v>
                </c:pt>
                <c:pt idx="561">
                  <c:v>44733324.400557302</c:v>
                </c:pt>
                <c:pt idx="562">
                  <c:v>45769264.909329303</c:v>
                </c:pt>
                <c:pt idx="563">
                  <c:v>44561584.421934403</c:v>
                </c:pt>
                <c:pt idx="564">
                  <c:v>44640321.715125598</c:v>
                </c:pt>
                <c:pt idx="565">
                  <c:v>46352122.247985303</c:v>
                </c:pt>
                <c:pt idx="566">
                  <c:v>44594491.975715399</c:v>
                </c:pt>
                <c:pt idx="567">
                  <c:v>45358382.100721002</c:v>
                </c:pt>
                <c:pt idx="568">
                  <c:v>44705695.2782057</c:v>
                </c:pt>
                <c:pt idx="569">
                  <c:v>45501480.0996328</c:v>
                </c:pt>
                <c:pt idx="570">
                  <c:v>44682589.818817601</c:v>
                </c:pt>
                <c:pt idx="571">
                  <c:v>44839254.173106</c:v>
                </c:pt>
                <c:pt idx="572">
                  <c:v>45597518.846241698</c:v>
                </c:pt>
                <c:pt idx="573">
                  <c:v>44919777.342825197</c:v>
                </c:pt>
                <c:pt idx="574">
                  <c:v>45412213.835742503</c:v>
                </c:pt>
                <c:pt idx="575">
                  <c:v>45005183.6777303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46-4988-A5BD-CC56F1403D2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SDQN Compressed Obs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Sheet1!$C$2:$C$577</c:f>
              <c:numCache>
                <c:formatCode>General</c:formatCode>
                <c:ptCount val="576"/>
                <c:pt idx="0">
                  <c:v>995764.75396804104</c:v>
                </c:pt>
                <c:pt idx="1">
                  <c:v>3317571.9150691102</c:v>
                </c:pt>
                <c:pt idx="2">
                  <c:v>5192729.1399579197</c:v>
                </c:pt>
                <c:pt idx="3">
                  <c:v>6078656.2729169</c:v>
                </c:pt>
                <c:pt idx="4">
                  <c:v>7773307.0881978199</c:v>
                </c:pt>
                <c:pt idx="5">
                  <c:v>9208266.4598743692</c:v>
                </c:pt>
                <c:pt idx="6">
                  <c:v>10931312.3694328</c:v>
                </c:pt>
                <c:pt idx="7">
                  <c:v>11663994.348132901</c:v>
                </c:pt>
                <c:pt idx="8">
                  <c:v>12000680.740883401</c:v>
                </c:pt>
                <c:pt idx="9">
                  <c:v>12666089.7789999</c:v>
                </c:pt>
                <c:pt idx="10">
                  <c:v>15499395.947641401</c:v>
                </c:pt>
                <c:pt idx="11">
                  <c:v>15952100.341669399</c:v>
                </c:pt>
                <c:pt idx="12">
                  <c:v>16522439.977300299</c:v>
                </c:pt>
                <c:pt idx="13">
                  <c:v>17768374.994536299</c:v>
                </c:pt>
                <c:pt idx="14">
                  <c:v>17754837.691980001</c:v>
                </c:pt>
                <c:pt idx="15">
                  <c:v>20289135.5806031</c:v>
                </c:pt>
                <c:pt idx="16">
                  <c:v>20917481.380433202</c:v>
                </c:pt>
                <c:pt idx="17">
                  <c:v>23585741.2543015</c:v>
                </c:pt>
                <c:pt idx="18">
                  <c:v>24638739.266039498</c:v>
                </c:pt>
                <c:pt idx="19">
                  <c:v>25656439.896587498</c:v>
                </c:pt>
                <c:pt idx="20">
                  <c:v>27096752.941498902</c:v>
                </c:pt>
                <c:pt idx="21">
                  <c:v>27978240.4586928</c:v>
                </c:pt>
                <c:pt idx="22">
                  <c:v>29268462.1114548</c:v>
                </c:pt>
                <c:pt idx="23">
                  <c:v>29616853.584727898</c:v>
                </c:pt>
                <c:pt idx="24">
                  <c:v>30699148.6811275</c:v>
                </c:pt>
                <c:pt idx="25">
                  <c:v>32112654.109807499</c:v>
                </c:pt>
                <c:pt idx="26">
                  <c:v>34103383.266054697</c:v>
                </c:pt>
                <c:pt idx="27">
                  <c:v>34636244.567370899</c:v>
                </c:pt>
                <c:pt idx="28">
                  <c:v>36218688.6772843</c:v>
                </c:pt>
                <c:pt idx="29">
                  <c:v>35795637.405819103</c:v>
                </c:pt>
                <c:pt idx="30">
                  <c:v>35743304.026102699</c:v>
                </c:pt>
                <c:pt idx="31">
                  <c:v>37807107.975074001</c:v>
                </c:pt>
                <c:pt idx="32">
                  <c:v>39238684.294604398</c:v>
                </c:pt>
                <c:pt idx="33">
                  <c:v>40249421.897076301</c:v>
                </c:pt>
                <c:pt idx="34">
                  <c:v>40278378.791663699</c:v>
                </c:pt>
                <c:pt idx="35">
                  <c:v>40155767.952354699</c:v>
                </c:pt>
                <c:pt idx="36">
                  <c:v>40684931.255167998</c:v>
                </c:pt>
                <c:pt idx="37">
                  <c:v>43890623.671513297</c:v>
                </c:pt>
                <c:pt idx="38">
                  <c:v>41029885.917840503</c:v>
                </c:pt>
                <c:pt idx="39">
                  <c:v>42399188.991772197</c:v>
                </c:pt>
                <c:pt idx="40">
                  <c:v>41465913.082805499</c:v>
                </c:pt>
                <c:pt idx="41">
                  <c:v>44100367.459449403</c:v>
                </c:pt>
                <c:pt idx="42">
                  <c:v>43514193.750228196</c:v>
                </c:pt>
                <c:pt idx="43">
                  <c:v>44435934.628841802</c:v>
                </c:pt>
                <c:pt idx="44">
                  <c:v>43795516.444203697</c:v>
                </c:pt>
                <c:pt idx="45">
                  <c:v>45817023.351673096</c:v>
                </c:pt>
                <c:pt idx="46">
                  <c:v>45885225.846474499</c:v>
                </c:pt>
                <c:pt idx="47">
                  <c:v>45400291.676366299</c:v>
                </c:pt>
                <c:pt idx="48">
                  <c:v>46788287.8406161</c:v>
                </c:pt>
                <c:pt idx="49">
                  <c:v>45726642.850269198</c:v>
                </c:pt>
                <c:pt idx="50">
                  <c:v>48347744.577167302</c:v>
                </c:pt>
                <c:pt idx="51">
                  <c:v>48380150.200147301</c:v>
                </c:pt>
                <c:pt idx="52">
                  <c:v>47662803.607904397</c:v>
                </c:pt>
                <c:pt idx="53">
                  <c:v>46766439.2308814</c:v>
                </c:pt>
                <c:pt idx="54">
                  <c:v>46692619.025629804</c:v>
                </c:pt>
                <c:pt idx="55">
                  <c:v>46980369.218629897</c:v>
                </c:pt>
                <c:pt idx="56">
                  <c:v>45125226.003237396</c:v>
                </c:pt>
                <c:pt idx="57">
                  <c:v>47145604.069075599</c:v>
                </c:pt>
                <c:pt idx="58">
                  <c:v>45663372.479511999</c:v>
                </c:pt>
                <c:pt idx="59">
                  <c:v>45904108.161709398</c:v>
                </c:pt>
                <c:pt idx="60">
                  <c:v>46699407.730510198</c:v>
                </c:pt>
                <c:pt idx="61">
                  <c:v>47499937.0094871</c:v>
                </c:pt>
                <c:pt idx="62">
                  <c:v>46617020.5994398</c:v>
                </c:pt>
                <c:pt idx="63">
                  <c:v>46484798.334268399</c:v>
                </c:pt>
                <c:pt idx="64">
                  <c:v>46171502.944114998</c:v>
                </c:pt>
                <c:pt idx="65">
                  <c:v>48032265.668709897</c:v>
                </c:pt>
                <c:pt idx="66">
                  <c:v>48035084.363408998</c:v>
                </c:pt>
                <c:pt idx="67">
                  <c:v>47218590.652784802</c:v>
                </c:pt>
                <c:pt idx="68">
                  <c:v>48512248.773564599</c:v>
                </c:pt>
                <c:pt idx="69">
                  <c:v>47797026.259154297</c:v>
                </c:pt>
                <c:pt idx="70">
                  <c:v>47425994.320474803</c:v>
                </c:pt>
                <c:pt idx="71">
                  <c:v>47427915.269424401</c:v>
                </c:pt>
                <c:pt idx="72">
                  <c:v>46600200.908257402</c:v>
                </c:pt>
                <c:pt idx="73">
                  <c:v>45562473.939819902</c:v>
                </c:pt>
                <c:pt idx="74">
                  <c:v>45063677.380253904</c:v>
                </c:pt>
                <c:pt idx="75">
                  <c:v>46459543.225265197</c:v>
                </c:pt>
                <c:pt idx="76">
                  <c:v>47128555.565897398</c:v>
                </c:pt>
                <c:pt idx="77">
                  <c:v>47853399.376395002</c:v>
                </c:pt>
                <c:pt idx="78">
                  <c:v>45026914.514992103</c:v>
                </c:pt>
                <c:pt idx="79">
                  <c:v>45004724.7309945</c:v>
                </c:pt>
                <c:pt idx="80">
                  <c:v>45521554.493808597</c:v>
                </c:pt>
                <c:pt idx="81">
                  <c:v>46848669.255382903</c:v>
                </c:pt>
                <c:pt idx="82">
                  <c:v>47431187.319746204</c:v>
                </c:pt>
                <c:pt idx="83">
                  <c:v>46638524.127148598</c:v>
                </c:pt>
                <c:pt idx="84">
                  <c:v>46461350.813695297</c:v>
                </c:pt>
                <c:pt idx="85">
                  <c:v>45970853.512364604</c:v>
                </c:pt>
                <c:pt idx="86">
                  <c:v>45373856.472303003</c:v>
                </c:pt>
                <c:pt idx="87">
                  <c:v>46885011.272705503</c:v>
                </c:pt>
                <c:pt idx="88">
                  <c:v>45953088.625077397</c:v>
                </c:pt>
                <c:pt idx="89">
                  <c:v>45338960.299023896</c:v>
                </c:pt>
                <c:pt idx="90">
                  <c:v>45087339.556511402</c:v>
                </c:pt>
                <c:pt idx="91">
                  <c:v>44348906.676760003</c:v>
                </c:pt>
                <c:pt idx="92">
                  <c:v>44750794.8253337</c:v>
                </c:pt>
                <c:pt idx="93">
                  <c:v>45228122.781595901</c:v>
                </c:pt>
                <c:pt idx="94">
                  <c:v>47826805.361358598</c:v>
                </c:pt>
                <c:pt idx="95">
                  <c:v>47860840.0370906</c:v>
                </c:pt>
                <c:pt idx="96">
                  <c:v>46751783.636394098</c:v>
                </c:pt>
                <c:pt idx="97">
                  <c:v>46162528.871514298</c:v>
                </c:pt>
                <c:pt idx="98">
                  <c:v>46421412.860627502</c:v>
                </c:pt>
                <c:pt idx="99">
                  <c:v>45709866.280169003</c:v>
                </c:pt>
                <c:pt idx="100">
                  <c:v>45823361.141924702</c:v>
                </c:pt>
                <c:pt idx="101">
                  <c:v>47200105.480453096</c:v>
                </c:pt>
                <c:pt idx="102">
                  <c:v>47898180.570033699</c:v>
                </c:pt>
                <c:pt idx="103">
                  <c:v>46587685.487703003</c:v>
                </c:pt>
                <c:pt idx="104">
                  <c:v>47061969.795893803</c:v>
                </c:pt>
                <c:pt idx="105">
                  <c:v>47159072.915625997</c:v>
                </c:pt>
                <c:pt idx="106">
                  <c:v>45877790.989115901</c:v>
                </c:pt>
                <c:pt idx="107">
                  <c:v>47773370.143054202</c:v>
                </c:pt>
                <c:pt idx="108">
                  <c:v>44857618.003767498</c:v>
                </c:pt>
                <c:pt idx="109">
                  <c:v>45432871.539563499</c:v>
                </c:pt>
                <c:pt idx="110">
                  <c:v>47465001.173380502</c:v>
                </c:pt>
                <c:pt idx="111">
                  <c:v>47377055.611380003</c:v>
                </c:pt>
                <c:pt idx="112">
                  <c:v>45491446.765862703</c:v>
                </c:pt>
                <c:pt idx="113">
                  <c:v>44345651.116595201</c:v>
                </c:pt>
                <c:pt idx="114">
                  <c:v>45121620.850324199</c:v>
                </c:pt>
                <c:pt idx="115">
                  <c:v>47328811.819810197</c:v>
                </c:pt>
                <c:pt idx="116">
                  <c:v>47050393.121916898</c:v>
                </c:pt>
                <c:pt idx="117">
                  <c:v>46428303.991072796</c:v>
                </c:pt>
                <c:pt idx="118">
                  <c:v>46580397.200792998</c:v>
                </c:pt>
                <c:pt idx="119">
                  <c:v>46715174.405391999</c:v>
                </c:pt>
                <c:pt idx="120">
                  <c:v>46369549.719282798</c:v>
                </c:pt>
                <c:pt idx="121">
                  <c:v>47366437.980760902</c:v>
                </c:pt>
                <c:pt idx="122">
                  <c:v>48584468.1899084</c:v>
                </c:pt>
                <c:pt idx="123">
                  <c:v>45331451.308542401</c:v>
                </c:pt>
                <c:pt idx="124">
                  <c:v>46995334.6720431</c:v>
                </c:pt>
                <c:pt idx="125">
                  <c:v>44089020.123389699</c:v>
                </c:pt>
                <c:pt idx="126">
                  <c:v>46439794.833317503</c:v>
                </c:pt>
                <c:pt idx="127">
                  <c:v>47890260.043917701</c:v>
                </c:pt>
                <c:pt idx="128">
                  <c:v>46732105.357617497</c:v>
                </c:pt>
                <c:pt idx="129">
                  <c:v>47849933.341761597</c:v>
                </c:pt>
                <c:pt idx="130">
                  <c:v>45257671.7181582</c:v>
                </c:pt>
                <c:pt idx="131">
                  <c:v>45692759.123102702</c:v>
                </c:pt>
                <c:pt idx="132">
                  <c:v>48085996.996749997</c:v>
                </c:pt>
                <c:pt idx="133">
                  <c:v>47783185.224592499</c:v>
                </c:pt>
                <c:pt idx="134">
                  <c:v>47320021.496693797</c:v>
                </c:pt>
                <c:pt idx="135">
                  <c:v>47283178.713559203</c:v>
                </c:pt>
                <c:pt idx="136">
                  <c:v>45925317.627817303</c:v>
                </c:pt>
                <c:pt idx="137">
                  <c:v>47398181.6312868</c:v>
                </c:pt>
                <c:pt idx="138">
                  <c:v>46948539.796388201</c:v>
                </c:pt>
                <c:pt idx="139">
                  <c:v>46956226.5567635</c:v>
                </c:pt>
                <c:pt idx="140">
                  <c:v>49820468.498334497</c:v>
                </c:pt>
                <c:pt idx="141">
                  <c:v>49358790.924197704</c:v>
                </c:pt>
                <c:pt idx="142">
                  <c:v>46587816.821805902</c:v>
                </c:pt>
                <c:pt idx="143">
                  <c:v>47356054.451282904</c:v>
                </c:pt>
                <c:pt idx="144">
                  <c:v>47075775.408077203</c:v>
                </c:pt>
                <c:pt idx="145">
                  <c:v>47405529.422052003</c:v>
                </c:pt>
                <c:pt idx="146">
                  <c:v>49939931.163928702</c:v>
                </c:pt>
                <c:pt idx="147">
                  <c:v>49585230.827629998</c:v>
                </c:pt>
                <c:pt idx="148">
                  <c:v>51493541.728899002</c:v>
                </c:pt>
                <c:pt idx="149">
                  <c:v>51943658.556512304</c:v>
                </c:pt>
                <c:pt idx="150">
                  <c:v>51902506.051217198</c:v>
                </c:pt>
                <c:pt idx="151">
                  <c:v>52275747.144293502</c:v>
                </c:pt>
                <c:pt idx="152">
                  <c:v>51969756.514347903</c:v>
                </c:pt>
                <c:pt idx="153">
                  <c:v>53599587.702800304</c:v>
                </c:pt>
                <c:pt idx="154">
                  <c:v>51802871.724664502</c:v>
                </c:pt>
                <c:pt idx="155">
                  <c:v>55344259.691497199</c:v>
                </c:pt>
                <c:pt idx="156">
                  <c:v>55735838.870381601</c:v>
                </c:pt>
                <c:pt idx="157">
                  <c:v>55262738.275227703</c:v>
                </c:pt>
                <c:pt idx="158">
                  <c:v>55989876.486149199</c:v>
                </c:pt>
                <c:pt idx="159">
                  <c:v>55974363.579736002</c:v>
                </c:pt>
                <c:pt idx="160">
                  <c:v>58248211.942677699</c:v>
                </c:pt>
                <c:pt idx="161">
                  <c:v>60475301.342660502</c:v>
                </c:pt>
                <c:pt idx="162">
                  <c:v>57322450.084773697</c:v>
                </c:pt>
                <c:pt idx="163">
                  <c:v>56501958.446893796</c:v>
                </c:pt>
                <c:pt idx="164">
                  <c:v>57604418.280805998</c:v>
                </c:pt>
                <c:pt idx="165">
                  <c:v>58129458.490183197</c:v>
                </c:pt>
                <c:pt idx="166">
                  <c:v>58816413.0833368</c:v>
                </c:pt>
                <c:pt idx="167">
                  <c:v>60609881.126069799</c:v>
                </c:pt>
                <c:pt idx="168">
                  <c:v>61421950.905441597</c:v>
                </c:pt>
                <c:pt idx="169">
                  <c:v>59977976.6907304</c:v>
                </c:pt>
                <c:pt idx="170">
                  <c:v>61726306.596754901</c:v>
                </c:pt>
                <c:pt idx="171">
                  <c:v>62090777.939004198</c:v>
                </c:pt>
                <c:pt idx="172">
                  <c:v>62016660.303773902</c:v>
                </c:pt>
                <c:pt idx="173">
                  <c:v>61344415.8214674</c:v>
                </c:pt>
                <c:pt idx="174">
                  <c:v>61379723.282967404</c:v>
                </c:pt>
                <c:pt idx="175">
                  <c:v>59162071.958898097</c:v>
                </c:pt>
                <c:pt idx="176">
                  <c:v>59172514.007765502</c:v>
                </c:pt>
                <c:pt idx="177">
                  <c:v>62606613.364245199</c:v>
                </c:pt>
                <c:pt idx="178">
                  <c:v>63790098.300838701</c:v>
                </c:pt>
                <c:pt idx="179">
                  <c:v>63029779.395319797</c:v>
                </c:pt>
                <c:pt idx="180">
                  <c:v>62199504.159630097</c:v>
                </c:pt>
                <c:pt idx="181">
                  <c:v>64682471.2885895</c:v>
                </c:pt>
                <c:pt idx="182">
                  <c:v>62624323.0120456</c:v>
                </c:pt>
                <c:pt idx="183">
                  <c:v>65137950.373104103</c:v>
                </c:pt>
                <c:pt idx="184">
                  <c:v>64849331.623566702</c:v>
                </c:pt>
                <c:pt idx="185">
                  <c:v>64876733.188657299</c:v>
                </c:pt>
                <c:pt idx="186">
                  <c:v>64988278.645593002</c:v>
                </c:pt>
                <c:pt idx="187">
                  <c:v>63571179.191052496</c:v>
                </c:pt>
                <c:pt idx="188">
                  <c:v>65861841.618045799</c:v>
                </c:pt>
                <c:pt idx="189">
                  <c:v>66010332.449116804</c:v>
                </c:pt>
                <c:pt idx="190">
                  <c:v>66050877.873011403</c:v>
                </c:pt>
                <c:pt idx="191">
                  <c:v>67782799.3650987</c:v>
                </c:pt>
                <c:pt idx="192">
                  <c:v>65409513.651254997</c:v>
                </c:pt>
                <c:pt idx="193">
                  <c:v>66138667.047776997</c:v>
                </c:pt>
                <c:pt idx="194">
                  <c:v>66819942.826149598</c:v>
                </c:pt>
                <c:pt idx="195">
                  <c:v>66702466.067596801</c:v>
                </c:pt>
                <c:pt idx="196">
                  <c:v>65162850.879417799</c:v>
                </c:pt>
                <c:pt idx="197">
                  <c:v>65113217.193889201</c:v>
                </c:pt>
                <c:pt idx="198">
                  <c:v>64466098.611121401</c:v>
                </c:pt>
                <c:pt idx="199">
                  <c:v>65482021.056038797</c:v>
                </c:pt>
                <c:pt idx="200">
                  <c:v>65457396.813431598</c:v>
                </c:pt>
                <c:pt idx="201">
                  <c:v>64928190.994542003</c:v>
                </c:pt>
                <c:pt idx="202">
                  <c:v>64125024.011311799</c:v>
                </c:pt>
                <c:pt idx="203">
                  <c:v>62970664.6054148</c:v>
                </c:pt>
                <c:pt idx="204">
                  <c:v>65966196.023103699</c:v>
                </c:pt>
                <c:pt idx="205">
                  <c:v>65559086.251280896</c:v>
                </c:pt>
                <c:pt idx="206">
                  <c:v>63546188.243605301</c:v>
                </c:pt>
                <c:pt idx="207">
                  <c:v>63251979.2155625</c:v>
                </c:pt>
                <c:pt idx="208">
                  <c:v>64635783.007738702</c:v>
                </c:pt>
                <c:pt idx="209">
                  <c:v>64801200.544496201</c:v>
                </c:pt>
                <c:pt idx="210">
                  <c:v>65212483.0734419</c:v>
                </c:pt>
                <c:pt idx="211">
                  <c:v>65585243.455113001</c:v>
                </c:pt>
                <c:pt idx="212">
                  <c:v>66380645.750269502</c:v>
                </c:pt>
                <c:pt idx="213">
                  <c:v>65677695.439137302</c:v>
                </c:pt>
                <c:pt idx="214">
                  <c:v>65286360.703430198</c:v>
                </c:pt>
                <c:pt idx="215">
                  <c:v>65419285.048372202</c:v>
                </c:pt>
                <c:pt idx="216">
                  <c:v>66480198.153363399</c:v>
                </c:pt>
                <c:pt idx="217">
                  <c:v>65870524.038691901</c:v>
                </c:pt>
                <c:pt idx="218">
                  <c:v>65566562.512882903</c:v>
                </c:pt>
                <c:pt idx="219">
                  <c:v>65349886.600229204</c:v>
                </c:pt>
                <c:pt idx="220">
                  <c:v>65615808.680006899</c:v>
                </c:pt>
                <c:pt idx="221">
                  <c:v>65920996.259365998</c:v>
                </c:pt>
                <c:pt idx="222">
                  <c:v>65346665.822324499</c:v>
                </c:pt>
                <c:pt idx="223">
                  <c:v>65710011.277363397</c:v>
                </c:pt>
                <c:pt idx="224">
                  <c:v>66937315.351732001</c:v>
                </c:pt>
                <c:pt idx="225">
                  <c:v>64340516.537523903</c:v>
                </c:pt>
                <c:pt idx="226">
                  <c:v>65747947.181729898</c:v>
                </c:pt>
                <c:pt idx="227">
                  <c:v>65933109.778040297</c:v>
                </c:pt>
                <c:pt idx="228">
                  <c:v>64145654.648199797</c:v>
                </c:pt>
                <c:pt idx="229">
                  <c:v>65416546.800392903</c:v>
                </c:pt>
                <c:pt idx="230">
                  <c:v>64704488.102602698</c:v>
                </c:pt>
                <c:pt idx="231">
                  <c:v>62476129.099174097</c:v>
                </c:pt>
                <c:pt idx="232">
                  <c:v>63937424.691480398</c:v>
                </c:pt>
                <c:pt idx="233">
                  <c:v>64031734.164817102</c:v>
                </c:pt>
                <c:pt idx="234">
                  <c:v>63179631.957975499</c:v>
                </c:pt>
                <c:pt idx="235">
                  <c:v>64322370.6670321</c:v>
                </c:pt>
                <c:pt idx="236">
                  <c:v>65559888.799856998</c:v>
                </c:pt>
                <c:pt idx="237">
                  <c:v>65048368.879960001</c:v>
                </c:pt>
                <c:pt idx="238">
                  <c:v>64728593.303035699</c:v>
                </c:pt>
                <c:pt idx="239">
                  <c:v>66356493.044065401</c:v>
                </c:pt>
                <c:pt idx="240">
                  <c:v>65781111.287590697</c:v>
                </c:pt>
                <c:pt idx="241">
                  <c:v>67269472.318590701</c:v>
                </c:pt>
                <c:pt idx="242">
                  <c:v>64376275.598178796</c:v>
                </c:pt>
                <c:pt idx="243">
                  <c:v>65032099.699078001</c:v>
                </c:pt>
                <c:pt idx="244">
                  <c:v>66428860.8442536</c:v>
                </c:pt>
                <c:pt idx="245">
                  <c:v>67257155.147566795</c:v>
                </c:pt>
                <c:pt idx="246">
                  <c:v>67061730.156984903</c:v>
                </c:pt>
                <c:pt idx="247">
                  <c:v>66529850.703211501</c:v>
                </c:pt>
                <c:pt idx="248">
                  <c:v>65679548.177464001</c:v>
                </c:pt>
                <c:pt idx="249">
                  <c:v>67077563.006727099</c:v>
                </c:pt>
                <c:pt idx="250">
                  <c:v>68095218.908592507</c:v>
                </c:pt>
                <c:pt idx="251">
                  <c:v>66984717.832266398</c:v>
                </c:pt>
                <c:pt idx="252">
                  <c:v>67334595.2312406</c:v>
                </c:pt>
                <c:pt idx="253">
                  <c:v>65900415.112415202</c:v>
                </c:pt>
                <c:pt idx="254">
                  <c:v>66173355.619721197</c:v>
                </c:pt>
                <c:pt idx="255">
                  <c:v>67993379.588022903</c:v>
                </c:pt>
                <c:pt idx="256">
                  <c:v>66833263.868327603</c:v>
                </c:pt>
                <c:pt idx="257">
                  <c:v>66031307.973201901</c:v>
                </c:pt>
                <c:pt idx="258">
                  <c:v>69450638.389198497</c:v>
                </c:pt>
                <c:pt idx="259">
                  <c:v>68974226.889322102</c:v>
                </c:pt>
                <c:pt idx="260">
                  <c:v>68229473.138548598</c:v>
                </c:pt>
                <c:pt idx="261">
                  <c:v>68114800.661190495</c:v>
                </c:pt>
                <c:pt idx="262">
                  <c:v>67024349.039208598</c:v>
                </c:pt>
                <c:pt idx="263">
                  <c:v>66514198.632812597</c:v>
                </c:pt>
                <c:pt idx="264">
                  <c:v>67172256.599854395</c:v>
                </c:pt>
                <c:pt idx="265">
                  <c:v>67595573.914634496</c:v>
                </c:pt>
                <c:pt idx="266">
                  <c:v>67403668.302973494</c:v>
                </c:pt>
                <c:pt idx="267">
                  <c:v>68403415.862001002</c:v>
                </c:pt>
                <c:pt idx="268">
                  <c:v>68566487.734586105</c:v>
                </c:pt>
                <c:pt idx="269">
                  <c:v>66841263.786928602</c:v>
                </c:pt>
                <c:pt idx="270">
                  <c:v>67732498.843584403</c:v>
                </c:pt>
                <c:pt idx="271">
                  <c:v>66763771.9142759</c:v>
                </c:pt>
                <c:pt idx="272">
                  <c:v>67524382.155231193</c:v>
                </c:pt>
                <c:pt idx="273">
                  <c:v>66240335.049408898</c:v>
                </c:pt>
                <c:pt idx="274">
                  <c:v>68336742.9168109</c:v>
                </c:pt>
                <c:pt idx="275">
                  <c:v>65557909.0977754</c:v>
                </c:pt>
                <c:pt idx="276">
                  <c:v>67202241.756591097</c:v>
                </c:pt>
                <c:pt idx="277">
                  <c:v>70054448.847790405</c:v>
                </c:pt>
                <c:pt idx="278">
                  <c:v>67905375.605784997</c:v>
                </c:pt>
                <c:pt idx="279">
                  <c:v>66138514.681288898</c:v>
                </c:pt>
                <c:pt idx="280">
                  <c:v>67049565.524516702</c:v>
                </c:pt>
                <c:pt idx="281">
                  <c:v>66920428.8939825</c:v>
                </c:pt>
                <c:pt idx="282">
                  <c:v>66129043.546297297</c:v>
                </c:pt>
                <c:pt idx="283">
                  <c:v>65451840.458152302</c:v>
                </c:pt>
                <c:pt idx="284">
                  <c:v>67280113.187827006</c:v>
                </c:pt>
                <c:pt idx="285">
                  <c:v>65799741.871552303</c:v>
                </c:pt>
                <c:pt idx="286">
                  <c:v>67201042.250959396</c:v>
                </c:pt>
                <c:pt idx="287">
                  <c:v>65608281.070892401</c:v>
                </c:pt>
                <c:pt idx="288">
                  <c:v>63262649.626685902</c:v>
                </c:pt>
                <c:pt idx="289">
                  <c:v>62046401.446817897</c:v>
                </c:pt>
                <c:pt idx="290">
                  <c:v>63824403.217641599</c:v>
                </c:pt>
                <c:pt idx="291">
                  <c:v>61806703.133652598</c:v>
                </c:pt>
                <c:pt idx="292">
                  <c:v>63049601.353099599</c:v>
                </c:pt>
                <c:pt idx="293">
                  <c:v>65273500.899355397</c:v>
                </c:pt>
                <c:pt idx="294">
                  <c:v>62118926.227160498</c:v>
                </c:pt>
                <c:pt idx="295">
                  <c:v>61295255.2663588</c:v>
                </c:pt>
                <c:pt idx="296">
                  <c:v>61423346.179155499</c:v>
                </c:pt>
                <c:pt idx="297">
                  <c:v>62970147.379474901</c:v>
                </c:pt>
                <c:pt idx="298">
                  <c:v>62960414.957735598</c:v>
                </c:pt>
                <c:pt idx="299">
                  <c:v>60010431.387667902</c:v>
                </c:pt>
                <c:pt idx="300">
                  <c:v>63073745.553019203</c:v>
                </c:pt>
                <c:pt idx="301">
                  <c:v>60830898.7774221</c:v>
                </c:pt>
                <c:pt idx="302">
                  <c:v>61931520.989523403</c:v>
                </c:pt>
                <c:pt idx="303">
                  <c:v>58563318.038979404</c:v>
                </c:pt>
                <c:pt idx="304">
                  <c:v>59008390.640162103</c:v>
                </c:pt>
                <c:pt idx="305">
                  <c:v>59335690.820772</c:v>
                </c:pt>
                <c:pt idx="306">
                  <c:v>59575582.443615504</c:v>
                </c:pt>
                <c:pt idx="307">
                  <c:v>58395590.990901798</c:v>
                </c:pt>
                <c:pt idx="308">
                  <c:v>59043003.8674279</c:v>
                </c:pt>
                <c:pt idx="309">
                  <c:v>56859073.758066498</c:v>
                </c:pt>
                <c:pt idx="310">
                  <c:v>57028129.897419304</c:v>
                </c:pt>
                <c:pt idx="311">
                  <c:v>57242908.870401703</c:v>
                </c:pt>
                <c:pt idx="312">
                  <c:v>55385088.693760999</c:v>
                </c:pt>
                <c:pt idx="313">
                  <c:v>57685503.380495802</c:v>
                </c:pt>
                <c:pt idx="314">
                  <c:v>58500365.0720274</c:v>
                </c:pt>
                <c:pt idx="315">
                  <c:v>56127648.018962897</c:v>
                </c:pt>
                <c:pt idx="316">
                  <c:v>56440888.625679597</c:v>
                </c:pt>
                <c:pt idx="317">
                  <c:v>57197117.939698003</c:v>
                </c:pt>
                <c:pt idx="318">
                  <c:v>55818463.901044801</c:v>
                </c:pt>
                <c:pt idx="319">
                  <c:v>55241306.010300599</c:v>
                </c:pt>
                <c:pt idx="320">
                  <c:v>57003435.805201598</c:v>
                </c:pt>
                <c:pt idx="321">
                  <c:v>55773547.103754804</c:v>
                </c:pt>
                <c:pt idx="322">
                  <c:v>54565436.535588302</c:v>
                </c:pt>
                <c:pt idx="323">
                  <c:v>56275327.197788</c:v>
                </c:pt>
                <c:pt idx="324">
                  <c:v>57070707.281573497</c:v>
                </c:pt>
                <c:pt idx="325">
                  <c:v>55251914.592946701</c:v>
                </c:pt>
                <c:pt idx="326">
                  <c:v>55646813.007561803</c:v>
                </c:pt>
                <c:pt idx="327">
                  <c:v>56428647.336565003</c:v>
                </c:pt>
                <c:pt idx="328">
                  <c:v>54174571.915287897</c:v>
                </c:pt>
                <c:pt idx="329">
                  <c:v>54518851.698989503</c:v>
                </c:pt>
                <c:pt idx="330">
                  <c:v>53423884.952465303</c:v>
                </c:pt>
                <c:pt idx="331">
                  <c:v>54888918.4553027</c:v>
                </c:pt>
                <c:pt idx="332">
                  <c:v>54584126.0848836</c:v>
                </c:pt>
                <c:pt idx="333">
                  <c:v>55008717.367722601</c:v>
                </c:pt>
                <c:pt idx="334">
                  <c:v>55567867.033574</c:v>
                </c:pt>
                <c:pt idx="335">
                  <c:v>54934569.892832503</c:v>
                </c:pt>
                <c:pt idx="336">
                  <c:v>53733148.040712997</c:v>
                </c:pt>
                <c:pt idx="337">
                  <c:v>53823917.479919098</c:v>
                </c:pt>
                <c:pt idx="338">
                  <c:v>54641567.522114299</c:v>
                </c:pt>
                <c:pt idx="339">
                  <c:v>54643366.080326803</c:v>
                </c:pt>
                <c:pt idx="340">
                  <c:v>55199284.504671797</c:v>
                </c:pt>
                <c:pt idx="341">
                  <c:v>56326249.701567098</c:v>
                </c:pt>
                <c:pt idx="342">
                  <c:v>54569534.423753597</c:v>
                </c:pt>
                <c:pt idx="343">
                  <c:v>53608646.985793702</c:v>
                </c:pt>
                <c:pt idx="344">
                  <c:v>52689971.020210303</c:v>
                </c:pt>
                <c:pt idx="345">
                  <c:v>55684758.968386203</c:v>
                </c:pt>
                <c:pt idx="346">
                  <c:v>54268729.859647602</c:v>
                </c:pt>
                <c:pt idx="347">
                  <c:v>53488989.449179702</c:v>
                </c:pt>
                <c:pt idx="348">
                  <c:v>53526719.844367497</c:v>
                </c:pt>
                <c:pt idx="349">
                  <c:v>53576765.194614001</c:v>
                </c:pt>
                <c:pt idx="350">
                  <c:v>53045531.146115698</c:v>
                </c:pt>
                <c:pt idx="351">
                  <c:v>55146965.440022901</c:v>
                </c:pt>
                <c:pt idx="352">
                  <c:v>53588653.585675299</c:v>
                </c:pt>
                <c:pt idx="353">
                  <c:v>54985336.819572099</c:v>
                </c:pt>
                <c:pt idx="354">
                  <c:v>56165522.893726401</c:v>
                </c:pt>
                <c:pt idx="355">
                  <c:v>54358963.876998998</c:v>
                </c:pt>
                <c:pt idx="356">
                  <c:v>54636315.409071803</c:v>
                </c:pt>
                <c:pt idx="357">
                  <c:v>53560481.177435599</c:v>
                </c:pt>
                <c:pt idx="358">
                  <c:v>53539008.849611402</c:v>
                </c:pt>
                <c:pt idx="359">
                  <c:v>53605463.110546499</c:v>
                </c:pt>
                <c:pt idx="360">
                  <c:v>54982966.121419899</c:v>
                </c:pt>
                <c:pt idx="361">
                  <c:v>54782207.3316506</c:v>
                </c:pt>
                <c:pt idx="362">
                  <c:v>55225804.435839102</c:v>
                </c:pt>
                <c:pt idx="363">
                  <c:v>55202318.361144699</c:v>
                </c:pt>
                <c:pt idx="364">
                  <c:v>54284601.410155296</c:v>
                </c:pt>
                <c:pt idx="365">
                  <c:v>52848608.633525804</c:v>
                </c:pt>
                <c:pt idx="366">
                  <c:v>52950324.404158503</c:v>
                </c:pt>
                <c:pt idx="367">
                  <c:v>55542455.838344902</c:v>
                </c:pt>
                <c:pt idx="368">
                  <c:v>55330397.490172803</c:v>
                </c:pt>
                <c:pt idx="369">
                  <c:v>55631433.760536</c:v>
                </c:pt>
                <c:pt idx="370">
                  <c:v>55798789.118870802</c:v>
                </c:pt>
                <c:pt idx="371">
                  <c:v>55947378.039031997</c:v>
                </c:pt>
                <c:pt idx="372">
                  <c:v>55630569.415946104</c:v>
                </c:pt>
                <c:pt idx="373">
                  <c:v>53950226.816964902</c:v>
                </c:pt>
                <c:pt idx="374">
                  <c:v>53866591.190146901</c:v>
                </c:pt>
                <c:pt idx="375">
                  <c:v>57191156.557919703</c:v>
                </c:pt>
                <c:pt idx="376">
                  <c:v>53918425.6517208</c:v>
                </c:pt>
                <c:pt idx="377">
                  <c:v>55085605.3502464</c:v>
                </c:pt>
                <c:pt idx="378">
                  <c:v>55664495.690018997</c:v>
                </c:pt>
                <c:pt idx="379">
                  <c:v>53813692.213930197</c:v>
                </c:pt>
                <c:pt idx="380">
                  <c:v>53925086.9521171</c:v>
                </c:pt>
                <c:pt idx="381">
                  <c:v>53653910.651380599</c:v>
                </c:pt>
                <c:pt idx="382">
                  <c:v>54914473.125371203</c:v>
                </c:pt>
                <c:pt idx="383">
                  <c:v>55153536.522126302</c:v>
                </c:pt>
                <c:pt idx="384">
                  <c:v>55051397.4717554</c:v>
                </c:pt>
                <c:pt idx="385">
                  <c:v>56549115.325277701</c:v>
                </c:pt>
                <c:pt idx="386">
                  <c:v>53513079.9317111</c:v>
                </c:pt>
                <c:pt idx="387">
                  <c:v>53104728.006120801</c:v>
                </c:pt>
                <c:pt idx="388">
                  <c:v>55868136.394072697</c:v>
                </c:pt>
                <c:pt idx="389">
                  <c:v>54155749.713890299</c:v>
                </c:pt>
                <c:pt idx="390">
                  <c:v>54838002.7583097</c:v>
                </c:pt>
                <c:pt idx="391">
                  <c:v>55552814.467557803</c:v>
                </c:pt>
                <c:pt idx="392">
                  <c:v>56693805.066122301</c:v>
                </c:pt>
                <c:pt idx="393">
                  <c:v>55497189.398225203</c:v>
                </c:pt>
                <c:pt idx="394">
                  <c:v>57071981.159371696</c:v>
                </c:pt>
                <c:pt idx="395">
                  <c:v>58063653.698270597</c:v>
                </c:pt>
                <c:pt idx="396">
                  <c:v>55240238.0275383</c:v>
                </c:pt>
                <c:pt idx="397">
                  <c:v>55433290.6065671</c:v>
                </c:pt>
                <c:pt idx="398">
                  <c:v>54215301.9158746</c:v>
                </c:pt>
                <c:pt idx="399">
                  <c:v>55719224.890502296</c:v>
                </c:pt>
                <c:pt idx="400">
                  <c:v>55527762.329693399</c:v>
                </c:pt>
                <c:pt idx="401">
                  <c:v>57092186.937781997</c:v>
                </c:pt>
                <c:pt idx="402">
                  <c:v>55247456.293455303</c:v>
                </c:pt>
                <c:pt idx="403">
                  <c:v>55393689.729073301</c:v>
                </c:pt>
                <c:pt idx="404">
                  <c:v>57367818.337288998</c:v>
                </c:pt>
                <c:pt idx="405">
                  <c:v>57590725.014810301</c:v>
                </c:pt>
                <c:pt idx="406">
                  <c:v>56540554.6784513</c:v>
                </c:pt>
                <c:pt idx="407">
                  <c:v>55985355.246277101</c:v>
                </c:pt>
                <c:pt idx="408">
                  <c:v>55252753.3076116</c:v>
                </c:pt>
                <c:pt idx="409">
                  <c:v>53262256.641337</c:v>
                </c:pt>
                <c:pt idx="410">
                  <c:v>55263058.624987803</c:v>
                </c:pt>
                <c:pt idx="411">
                  <c:v>54091680.305169597</c:v>
                </c:pt>
                <c:pt idx="412">
                  <c:v>54765783.132231601</c:v>
                </c:pt>
                <c:pt idx="413">
                  <c:v>56818253.198907502</c:v>
                </c:pt>
                <c:pt idx="414">
                  <c:v>54424185.164812602</c:v>
                </c:pt>
                <c:pt idx="415">
                  <c:v>54983295.181695104</c:v>
                </c:pt>
                <c:pt idx="416">
                  <c:v>54818217.931288801</c:v>
                </c:pt>
                <c:pt idx="417">
                  <c:v>56204657.5240523</c:v>
                </c:pt>
                <c:pt idx="418">
                  <c:v>54520403.189756297</c:v>
                </c:pt>
                <c:pt idx="419">
                  <c:v>57292405.284098402</c:v>
                </c:pt>
                <c:pt idx="420">
                  <c:v>54758177.007753797</c:v>
                </c:pt>
                <c:pt idx="421">
                  <c:v>55207855.555118099</c:v>
                </c:pt>
                <c:pt idx="422">
                  <c:v>54996531.570994198</c:v>
                </c:pt>
                <c:pt idx="423">
                  <c:v>57345589.310615599</c:v>
                </c:pt>
                <c:pt idx="424">
                  <c:v>56961755.870522797</c:v>
                </c:pt>
                <c:pt idx="425">
                  <c:v>58092491.220358402</c:v>
                </c:pt>
                <c:pt idx="426">
                  <c:v>55001755.417055301</c:v>
                </c:pt>
                <c:pt idx="427">
                  <c:v>55503428.604152702</c:v>
                </c:pt>
                <c:pt idx="428">
                  <c:v>57106522.997486301</c:v>
                </c:pt>
                <c:pt idx="429">
                  <c:v>57566014.648704402</c:v>
                </c:pt>
                <c:pt idx="430">
                  <c:v>56252142.620006599</c:v>
                </c:pt>
                <c:pt idx="431">
                  <c:v>55953180.850862503</c:v>
                </c:pt>
                <c:pt idx="432">
                  <c:v>55318618.205056399</c:v>
                </c:pt>
                <c:pt idx="433">
                  <c:v>55676852.870956697</c:v>
                </c:pt>
                <c:pt idx="434">
                  <c:v>54036658.420394301</c:v>
                </c:pt>
                <c:pt idx="435">
                  <c:v>53082909.013265803</c:v>
                </c:pt>
                <c:pt idx="436">
                  <c:v>55243041.6133027</c:v>
                </c:pt>
                <c:pt idx="437">
                  <c:v>53489392.141515397</c:v>
                </c:pt>
                <c:pt idx="438">
                  <c:v>53164946.417222798</c:v>
                </c:pt>
                <c:pt idx="439">
                  <c:v>53100699.703093</c:v>
                </c:pt>
                <c:pt idx="440">
                  <c:v>53294363.530717</c:v>
                </c:pt>
                <c:pt idx="441">
                  <c:v>53704748.262771301</c:v>
                </c:pt>
                <c:pt idx="442">
                  <c:v>51985887.322743997</c:v>
                </c:pt>
                <c:pt idx="443">
                  <c:v>54190430.698038101</c:v>
                </c:pt>
                <c:pt idx="444">
                  <c:v>52542175.746052399</c:v>
                </c:pt>
                <c:pt idx="445">
                  <c:v>51776559.296920098</c:v>
                </c:pt>
                <c:pt idx="446">
                  <c:v>50242395.797709301</c:v>
                </c:pt>
                <c:pt idx="447">
                  <c:v>52252664.075137503</c:v>
                </c:pt>
                <c:pt idx="448">
                  <c:v>50276784.254035696</c:v>
                </c:pt>
                <c:pt idx="449">
                  <c:v>50389256.370826602</c:v>
                </c:pt>
                <c:pt idx="450">
                  <c:v>49382220.532231502</c:v>
                </c:pt>
                <c:pt idx="451">
                  <c:v>51194149.354037598</c:v>
                </c:pt>
                <c:pt idx="452">
                  <c:v>52253940.659397803</c:v>
                </c:pt>
                <c:pt idx="453">
                  <c:v>51620473.113668703</c:v>
                </c:pt>
                <c:pt idx="454">
                  <c:v>52005528.352101997</c:v>
                </c:pt>
                <c:pt idx="455">
                  <c:v>50404854.952867098</c:v>
                </c:pt>
                <c:pt idx="456">
                  <c:v>50741513.3467279</c:v>
                </c:pt>
                <c:pt idx="457">
                  <c:v>49490341.708162501</c:v>
                </c:pt>
                <c:pt idx="458">
                  <c:v>49899281.197287798</c:v>
                </c:pt>
                <c:pt idx="459">
                  <c:v>51269323.959006302</c:v>
                </c:pt>
                <c:pt idx="460">
                  <c:v>50268722.331789903</c:v>
                </c:pt>
                <c:pt idx="461">
                  <c:v>49276411.138415404</c:v>
                </c:pt>
                <c:pt idx="462">
                  <c:v>48229853.129625097</c:v>
                </c:pt>
                <c:pt idx="463">
                  <c:v>49352029.847431302</c:v>
                </c:pt>
                <c:pt idx="464">
                  <c:v>50734142.1249502</c:v>
                </c:pt>
                <c:pt idx="465">
                  <c:v>50667357.055995703</c:v>
                </c:pt>
                <c:pt idx="466">
                  <c:v>49654566.499333002</c:v>
                </c:pt>
                <c:pt idx="467">
                  <c:v>50629631.0197905</c:v>
                </c:pt>
                <c:pt idx="468">
                  <c:v>50093986.442584902</c:v>
                </c:pt>
                <c:pt idx="469">
                  <c:v>50345680.800548397</c:v>
                </c:pt>
                <c:pt idx="470">
                  <c:v>51446552.989426598</c:v>
                </c:pt>
                <c:pt idx="471">
                  <c:v>48930486.338632002</c:v>
                </c:pt>
                <c:pt idx="472">
                  <c:v>49728054.790910803</c:v>
                </c:pt>
                <c:pt idx="473">
                  <c:v>48841017.744694799</c:v>
                </c:pt>
                <c:pt idx="474">
                  <c:v>49045528.348949596</c:v>
                </c:pt>
                <c:pt idx="475">
                  <c:v>47484747.378993198</c:v>
                </c:pt>
                <c:pt idx="476">
                  <c:v>47550492.630733497</c:v>
                </c:pt>
                <c:pt idx="477">
                  <c:v>46988129.387458697</c:v>
                </c:pt>
                <c:pt idx="478">
                  <c:v>47005816.837056801</c:v>
                </c:pt>
                <c:pt idx="479">
                  <c:v>49610991.323534802</c:v>
                </c:pt>
                <c:pt idx="480">
                  <c:v>45519915.246189803</c:v>
                </c:pt>
                <c:pt idx="481">
                  <c:v>48258918.336344697</c:v>
                </c:pt>
                <c:pt idx="482">
                  <c:v>47670231.057015501</c:v>
                </c:pt>
                <c:pt idx="483">
                  <c:v>46045853.222864397</c:v>
                </c:pt>
                <c:pt idx="484">
                  <c:v>47175259.029389597</c:v>
                </c:pt>
                <c:pt idx="485">
                  <c:v>46610066.215475403</c:v>
                </c:pt>
                <c:pt idx="486">
                  <c:v>46765841.454341002</c:v>
                </c:pt>
                <c:pt idx="487">
                  <c:v>47506284.933333799</c:v>
                </c:pt>
                <c:pt idx="488">
                  <c:v>49703475.135248303</c:v>
                </c:pt>
                <c:pt idx="489">
                  <c:v>46839629.260728903</c:v>
                </c:pt>
                <c:pt idx="490">
                  <c:v>47369022.906475</c:v>
                </c:pt>
                <c:pt idx="491">
                  <c:v>47984876.736328602</c:v>
                </c:pt>
                <c:pt idx="492">
                  <c:v>46324593.773311697</c:v>
                </c:pt>
                <c:pt idx="493">
                  <c:v>46468301.484802097</c:v>
                </c:pt>
                <c:pt idx="494">
                  <c:v>46515081.182294004</c:v>
                </c:pt>
                <c:pt idx="495">
                  <c:v>46735173.7171316</c:v>
                </c:pt>
                <c:pt idx="496">
                  <c:v>46977072.592043698</c:v>
                </c:pt>
                <c:pt idx="497">
                  <c:v>46274316.648093998</c:v>
                </c:pt>
                <c:pt idx="498">
                  <c:v>46965423.9659127</c:v>
                </c:pt>
                <c:pt idx="499">
                  <c:v>46702228.408815801</c:v>
                </c:pt>
                <c:pt idx="500">
                  <c:v>47574433.065596297</c:v>
                </c:pt>
                <c:pt idx="501">
                  <c:v>47719339.241691403</c:v>
                </c:pt>
                <c:pt idx="502">
                  <c:v>47219278.9645238</c:v>
                </c:pt>
                <c:pt idx="503">
                  <c:v>48145372.607088</c:v>
                </c:pt>
                <c:pt idx="504">
                  <c:v>47150501.211488299</c:v>
                </c:pt>
                <c:pt idx="505">
                  <c:v>47294269.958079398</c:v>
                </c:pt>
                <c:pt idx="506">
                  <c:v>47536534.717682503</c:v>
                </c:pt>
                <c:pt idx="507">
                  <c:v>47791282.531115003</c:v>
                </c:pt>
                <c:pt idx="508">
                  <c:v>46921581.100315899</c:v>
                </c:pt>
                <c:pt idx="509">
                  <c:v>47856973.256164201</c:v>
                </c:pt>
                <c:pt idx="510">
                  <c:v>48465553.918950103</c:v>
                </c:pt>
                <c:pt idx="511">
                  <c:v>48144255.990556598</c:v>
                </c:pt>
                <c:pt idx="512">
                  <c:v>48151270.233612902</c:v>
                </c:pt>
                <c:pt idx="513">
                  <c:v>49639736.915439501</c:v>
                </c:pt>
                <c:pt idx="514">
                  <c:v>48266660.936018102</c:v>
                </c:pt>
                <c:pt idx="515">
                  <c:v>46350676.067854702</c:v>
                </c:pt>
                <c:pt idx="516">
                  <c:v>47892237.015250199</c:v>
                </c:pt>
                <c:pt idx="517">
                  <c:v>48489881.345692597</c:v>
                </c:pt>
                <c:pt idx="518">
                  <c:v>47601837.286877498</c:v>
                </c:pt>
                <c:pt idx="519">
                  <c:v>47426588.485233396</c:v>
                </c:pt>
                <c:pt idx="520">
                  <c:v>46779210.2137082</c:v>
                </c:pt>
                <c:pt idx="521">
                  <c:v>46995504.077933401</c:v>
                </c:pt>
                <c:pt idx="522">
                  <c:v>45957284.072221398</c:v>
                </c:pt>
                <c:pt idx="523">
                  <c:v>46921514.694249198</c:v>
                </c:pt>
                <c:pt idx="524">
                  <c:v>45693456.821307398</c:v>
                </c:pt>
                <c:pt idx="525">
                  <c:v>47158191.6457702</c:v>
                </c:pt>
                <c:pt idx="526">
                  <c:v>46656149.908540398</c:v>
                </c:pt>
                <c:pt idx="527">
                  <c:v>45784044.676419601</c:v>
                </c:pt>
                <c:pt idx="528">
                  <c:v>46295589.692006797</c:v>
                </c:pt>
                <c:pt idx="529">
                  <c:v>46651027.936517499</c:v>
                </c:pt>
                <c:pt idx="530">
                  <c:v>44949383.446250901</c:v>
                </c:pt>
                <c:pt idx="531">
                  <c:v>46294658.441110499</c:v>
                </c:pt>
                <c:pt idx="532">
                  <c:v>45691143.1613627</c:v>
                </c:pt>
                <c:pt idx="533">
                  <c:v>46315319.209223397</c:v>
                </c:pt>
                <c:pt idx="534">
                  <c:v>46656110.1958808</c:v>
                </c:pt>
                <c:pt idx="535">
                  <c:v>48263577.504982702</c:v>
                </c:pt>
                <c:pt idx="536">
                  <c:v>45231364.072783902</c:v>
                </c:pt>
                <c:pt idx="537">
                  <c:v>46264736.196887396</c:v>
                </c:pt>
                <c:pt idx="538">
                  <c:v>47579647.348538503</c:v>
                </c:pt>
                <c:pt idx="539">
                  <c:v>45726888.328652501</c:v>
                </c:pt>
                <c:pt idx="540">
                  <c:v>47006479.337245397</c:v>
                </c:pt>
                <c:pt idx="541">
                  <c:v>46195349.7013245</c:v>
                </c:pt>
                <c:pt idx="542">
                  <c:v>45857400.402253501</c:v>
                </c:pt>
                <c:pt idx="543">
                  <c:v>45943551.473311998</c:v>
                </c:pt>
                <c:pt idx="544">
                  <c:v>46135312.4869764</c:v>
                </c:pt>
                <c:pt idx="545">
                  <c:v>46267844.711291201</c:v>
                </c:pt>
                <c:pt idx="546">
                  <c:v>46397137.439887002</c:v>
                </c:pt>
                <c:pt idx="547">
                  <c:v>46986318.274291299</c:v>
                </c:pt>
                <c:pt idx="548">
                  <c:v>46856941.302033603</c:v>
                </c:pt>
                <c:pt idx="549">
                  <c:v>47288855.135923699</c:v>
                </c:pt>
                <c:pt idx="550">
                  <c:v>46094370.775979199</c:v>
                </c:pt>
                <c:pt idx="551">
                  <c:v>47637716.587863803</c:v>
                </c:pt>
                <c:pt idx="552">
                  <c:v>46616867.621650301</c:v>
                </c:pt>
                <c:pt idx="553">
                  <c:v>45877424.159930803</c:v>
                </c:pt>
                <c:pt idx="554">
                  <c:v>46484264.709188499</c:v>
                </c:pt>
                <c:pt idx="555">
                  <c:v>47342123.070469402</c:v>
                </c:pt>
                <c:pt idx="556">
                  <c:v>46456410.918717802</c:v>
                </c:pt>
                <c:pt idx="557">
                  <c:v>46515489.568541199</c:v>
                </c:pt>
                <c:pt idx="558">
                  <c:v>47109576.976448298</c:v>
                </c:pt>
                <c:pt idx="559">
                  <c:v>48499207.453707904</c:v>
                </c:pt>
                <c:pt idx="560">
                  <c:v>47138249.254068397</c:v>
                </c:pt>
                <c:pt idx="561">
                  <c:v>47155616.4107088</c:v>
                </c:pt>
                <c:pt idx="562">
                  <c:v>46045949.486189902</c:v>
                </c:pt>
                <c:pt idx="563">
                  <c:v>47616202.504501797</c:v>
                </c:pt>
                <c:pt idx="564">
                  <c:v>47092907.294141501</c:v>
                </c:pt>
                <c:pt idx="565">
                  <c:v>48501920.847399503</c:v>
                </c:pt>
                <c:pt idx="566">
                  <c:v>47516481.423458897</c:v>
                </c:pt>
                <c:pt idx="567">
                  <c:v>46759944.5375055</c:v>
                </c:pt>
                <c:pt idx="568">
                  <c:v>47018377.533632897</c:v>
                </c:pt>
                <c:pt idx="569">
                  <c:v>47293430.190704197</c:v>
                </c:pt>
                <c:pt idx="570">
                  <c:v>49690796.800290003</c:v>
                </c:pt>
                <c:pt idx="571">
                  <c:v>46654422.626619197</c:v>
                </c:pt>
                <c:pt idx="572">
                  <c:v>47035985.174698398</c:v>
                </c:pt>
                <c:pt idx="573">
                  <c:v>47496703.217164896</c:v>
                </c:pt>
                <c:pt idx="574">
                  <c:v>46479078.673134699</c:v>
                </c:pt>
                <c:pt idx="575">
                  <c:v>48947675.832703903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46-4988-A5BD-CC56F1403D2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SDQN Uncompressed 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Sheet1!$D$2:$D$577</c:f>
              <c:numCache>
                <c:formatCode>General</c:formatCode>
                <c:ptCount val="576"/>
                <c:pt idx="0">
                  <c:v>1087126.0936414001</c:v>
                </c:pt>
                <c:pt idx="1">
                  <c:v>3253140.0436469698</c:v>
                </c:pt>
                <c:pt idx="2">
                  <c:v>5319889.2433849797</c:v>
                </c:pt>
                <c:pt idx="3">
                  <c:v>6270911.3648789003</c:v>
                </c:pt>
                <c:pt idx="4">
                  <c:v>7708588.8956941301</c:v>
                </c:pt>
                <c:pt idx="5">
                  <c:v>9113805.4003198594</c:v>
                </c:pt>
                <c:pt idx="6">
                  <c:v>11272413.571789101</c:v>
                </c:pt>
                <c:pt idx="7">
                  <c:v>11998660.2623352</c:v>
                </c:pt>
                <c:pt idx="8">
                  <c:v>12770353.827334199</c:v>
                </c:pt>
                <c:pt idx="9">
                  <c:v>13480903.462508701</c:v>
                </c:pt>
                <c:pt idx="10">
                  <c:v>14654809.6850348</c:v>
                </c:pt>
                <c:pt idx="11">
                  <c:v>15402753.344594499</c:v>
                </c:pt>
                <c:pt idx="12">
                  <c:v>16102239.522146201</c:v>
                </c:pt>
                <c:pt idx="13">
                  <c:v>17334536.752514299</c:v>
                </c:pt>
                <c:pt idx="14">
                  <c:v>18850969.060521498</c:v>
                </c:pt>
                <c:pt idx="15">
                  <c:v>20635195.496911399</c:v>
                </c:pt>
                <c:pt idx="16">
                  <c:v>21623796.078458499</c:v>
                </c:pt>
                <c:pt idx="17">
                  <c:v>23592786.543401401</c:v>
                </c:pt>
                <c:pt idx="18">
                  <c:v>23688761.248859301</c:v>
                </c:pt>
                <c:pt idx="19">
                  <c:v>23928568.2989535</c:v>
                </c:pt>
                <c:pt idx="20">
                  <c:v>26451885.790469799</c:v>
                </c:pt>
                <c:pt idx="21">
                  <c:v>28241339.861090899</c:v>
                </c:pt>
                <c:pt idx="22">
                  <c:v>29660904.686025701</c:v>
                </c:pt>
                <c:pt idx="23">
                  <c:v>30169756.085891999</c:v>
                </c:pt>
                <c:pt idx="24">
                  <c:v>30705821.271115299</c:v>
                </c:pt>
                <c:pt idx="25">
                  <c:v>32309850.211950898</c:v>
                </c:pt>
                <c:pt idx="26">
                  <c:v>33558646.473556802</c:v>
                </c:pt>
                <c:pt idx="27">
                  <c:v>34849247.5022531</c:v>
                </c:pt>
                <c:pt idx="28">
                  <c:v>35084211.474977203</c:v>
                </c:pt>
                <c:pt idx="29">
                  <c:v>36746796.324731901</c:v>
                </c:pt>
                <c:pt idx="30">
                  <c:v>37020660.064067297</c:v>
                </c:pt>
                <c:pt idx="31">
                  <c:v>39272783.2571849</c:v>
                </c:pt>
                <c:pt idx="32">
                  <c:v>39212974.9422227</c:v>
                </c:pt>
                <c:pt idx="33">
                  <c:v>41163425.350810602</c:v>
                </c:pt>
                <c:pt idx="34">
                  <c:v>41912821.147170298</c:v>
                </c:pt>
                <c:pt idx="35">
                  <c:v>41957457.128486097</c:v>
                </c:pt>
                <c:pt idx="36">
                  <c:v>42336380.283587597</c:v>
                </c:pt>
                <c:pt idx="37">
                  <c:v>41926454.695390098</c:v>
                </c:pt>
                <c:pt idx="38">
                  <c:v>41954569.629258297</c:v>
                </c:pt>
                <c:pt idx="39">
                  <c:v>42138250.252728701</c:v>
                </c:pt>
                <c:pt idx="40">
                  <c:v>42393934.413981497</c:v>
                </c:pt>
                <c:pt idx="41">
                  <c:v>43296442.7082939</c:v>
                </c:pt>
                <c:pt idx="42">
                  <c:v>43217575.7866631</c:v>
                </c:pt>
                <c:pt idx="43">
                  <c:v>44526344.215514801</c:v>
                </c:pt>
                <c:pt idx="44">
                  <c:v>43734284.821386501</c:v>
                </c:pt>
                <c:pt idx="45">
                  <c:v>43177223.593421601</c:v>
                </c:pt>
                <c:pt idx="46">
                  <c:v>45150775.514693797</c:v>
                </c:pt>
                <c:pt idx="47">
                  <c:v>46601450.242830999</c:v>
                </c:pt>
                <c:pt idx="48">
                  <c:v>44618224.800212398</c:v>
                </c:pt>
                <c:pt idx="49">
                  <c:v>46873233.981006697</c:v>
                </c:pt>
                <c:pt idx="50">
                  <c:v>46542346.253847599</c:v>
                </c:pt>
                <c:pt idx="51">
                  <c:v>47705529.154268302</c:v>
                </c:pt>
                <c:pt idx="52">
                  <c:v>47276348.443587899</c:v>
                </c:pt>
                <c:pt idx="53">
                  <c:v>46938044.349880002</c:v>
                </c:pt>
                <c:pt idx="54">
                  <c:v>47117793.756412297</c:v>
                </c:pt>
                <c:pt idx="55">
                  <c:v>47185730.287938803</c:v>
                </c:pt>
                <c:pt idx="56">
                  <c:v>45713899.153024897</c:v>
                </c:pt>
                <c:pt idx="57">
                  <c:v>44898194.342282802</c:v>
                </c:pt>
                <c:pt idx="58">
                  <c:v>45477190.779647999</c:v>
                </c:pt>
                <c:pt idx="59">
                  <c:v>47149362.469324201</c:v>
                </c:pt>
                <c:pt idx="60">
                  <c:v>47296884.394474499</c:v>
                </c:pt>
                <c:pt idx="61">
                  <c:v>47612121.204707697</c:v>
                </c:pt>
                <c:pt idx="62">
                  <c:v>47928918.080145597</c:v>
                </c:pt>
                <c:pt idx="63">
                  <c:v>48248155.097827598</c:v>
                </c:pt>
                <c:pt idx="64">
                  <c:v>46720852.249907501</c:v>
                </c:pt>
                <c:pt idx="65">
                  <c:v>48294810.282010399</c:v>
                </c:pt>
                <c:pt idx="66">
                  <c:v>47783804.841069199</c:v>
                </c:pt>
                <c:pt idx="67">
                  <c:v>46688100.0132396</c:v>
                </c:pt>
                <c:pt idx="68">
                  <c:v>47939785.616424203</c:v>
                </c:pt>
                <c:pt idx="69">
                  <c:v>46188615.2251532</c:v>
                </c:pt>
                <c:pt idx="70">
                  <c:v>46801787.4038001</c:v>
                </c:pt>
                <c:pt idx="71">
                  <c:v>47957883.071608201</c:v>
                </c:pt>
                <c:pt idx="72">
                  <c:v>45534111.254197098</c:v>
                </c:pt>
                <c:pt idx="73">
                  <c:v>45803833.930513598</c:v>
                </c:pt>
                <c:pt idx="74">
                  <c:v>45911520.878446303</c:v>
                </c:pt>
                <c:pt idx="75">
                  <c:v>46166292.222870097</c:v>
                </c:pt>
                <c:pt idx="76">
                  <c:v>49010449.278995201</c:v>
                </c:pt>
                <c:pt idx="77">
                  <c:v>48300587.273553997</c:v>
                </c:pt>
                <c:pt idx="78">
                  <c:v>46479797.924231201</c:v>
                </c:pt>
                <c:pt idx="79">
                  <c:v>46001011.122664496</c:v>
                </c:pt>
                <c:pt idx="80">
                  <c:v>45701602.491587199</c:v>
                </c:pt>
                <c:pt idx="81">
                  <c:v>45946154.9422886</c:v>
                </c:pt>
                <c:pt idx="82">
                  <c:v>47521281.600694798</c:v>
                </c:pt>
                <c:pt idx="83">
                  <c:v>46529631.192595802</c:v>
                </c:pt>
                <c:pt idx="84">
                  <c:v>46489260.079606101</c:v>
                </c:pt>
                <c:pt idx="85">
                  <c:v>47345169.762552299</c:v>
                </c:pt>
                <c:pt idx="86">
                  <c:v>46326520.675750703</c:v>
                </c:pt>
                <c:pt idx="87">
                  <c:v>45850635.858022302</c:v>
                </c:pt>
                <c:pt idx="88">
                  <c:v>44767427.478083603</c:v>
                </c:pt>
                <c:pt idx="89">
                  <c:v>46335771.295803003</c:v>
                </c:pt>
                <c:pt idx="90">
                  <c:v>45380050.051739797</c:v>
                </c:pt>
                <c:pt idx="91">
                  <c:v>44842667.928863101</c:v>
                </c:pt>
                <c:pt idx="92">
                  <c:v>43890281.501831897</c:v>
                </c:pt>
                <c:pt idx="93">
                  <c:v>45334162.3991438</c:v>
                </c:pt>
                <c:pt idx="94">
                  <c:v>44997727.951777697</c:v>
                </c:pt>
                <c:pt idx="95">
                  <c:v>45675896.802897103</c:v>
                </c:pt>
                <c:pt idx="96">
                  <c:v>44029855.632539503</c:v>
                </c:pt>
                <c:pt idx="97">
                  <c:v>44682925.7793345</c:v>
                </c:pt>
                <c:pt idx="98">
                  <c:v>45905880.048243701</c:v>
                </c:pt>
                <c:pt idx="99">
                  <c:v>43829441.696664996</c:v>
                </c:pt>
                <c:pt idx="100">
                  <c:v>45683951.841795601</c:v>
                </c:pt>
                <c:pt idx="101">
                  <c:v>46618753.403065398</c:v>
                </c:pt>
                <c:pt idx="102">
                  <c:v>45093633.468384802</c:v>
                </c:pt>
                <c:pt idx="103">
                  <c:v>45636048.853496097</c:v>
                </c:pt>
                <c:pt idx="104">
                  <c:v>47473583.786663897</c:v>
                </c:pt>
                <c:pt idx="105">
                  <c:v>46326088.609455198</c:v>
                </c:pt>
                <c:pt idx="106">
                  <c:v>45679700.256857097</c:v>
                </c:pt>
                <c:pt idx="107">
                  <c:v>46285786.423854001</c:v>
                </c:pt>
                <c:pt idx="108">
                  <c:v>46376027.774921402</c:v>
                </c:pt>
                <c:pt idx="109">
                  <c:v>44881061.4350655</c:v>
                </c:pt>
                <c:pt idx="110">
                  <c:v>44321029.383428402</c:v>
                </c:pt>
                <c:pt idx="111">
                  <c:v>45943538.183366202</c:v>
                </c:pt>
                <c:pt idx="112">
                  <c:v>45336628.717757098</c:v>
                </c:pt>
                <c:pt idx="113">
                  <c:v>45921346.579118699</c:v>
                </c:pt>
                <c:pt idx="114">
                  <c:v>45783013.158325903</c:v>
                </c:pt>
                <c:pt idx="115">
                  <c:v>46501300.799336299</c:v>
                </c:pt>
                <c:pt idx="116">
                  <c:v>46856285.962283902</c:v>
                </c:pt>
                <c:pt idx="117">
                  <c:v>47121927.982970901</c:v>
                </c:pt>
                <c:pt idx="118">
                  <c:v>47220465.502657302</c:v>
                </c:pt>
                <c:pt idx="119">
                  <c:v>48127129.409507997</c:v>
                </c:pt>
                <c:pt idx="120">
                  <c:v>48292560.970479697</c:v>
                </c:pt>
                <c:pt idx="121">
                  <c:v>47336502.415687598</c:v>
                </c:pt>
                <c:pt idx="122">
                  <c:v>45779190.678993501</c:v>
                </c:pt>
                <c:pt idx="123">
                  <c:v>46153286.730714001</c:v>
                </c:pt>
                <c:pt idx="124">
                  <c:v>47140799.6739292</c:v>
                </c:pt>
                <c:pt idx="125">
                  <c:v>45585591.440714099</c:v>
                </c:pt>
                <c:pt idx="126">
                  <c:v>45419175.524340503</c:v>
                </c:pt>
                <c:pt idx="127">
                  <c:v>45508555.441337198</c:v>
                </c:pt>
                <c:pt idx="128">
                  <c:v>47395419.449499197</c:v>
                </c:pt>
                <c:pt idx="129">
                  <c:v>46173311.958564498</c:v>
                </c:pt>
                <c:pt idx="130">
                  <c:v>45852969.088220298</c:v>
                </c:pt>
                <c:pt idx="131">
                  <c:v>46842595.935092501</c:v>
                </c:pt>
                <c:pt idx="132">
                  <c:v>47290454.547943503</c:v>
                </c:pt>
                <c:pt idx="133">
                  <c:v>46645210.194434501</c:v>
                </c:pt>
                <c:pt idx="134">
                  <c:v>45685914.875177696</c:v>
                </c:pt>
                <c:pt idx="135">
                  <c:v>46181198.258019097</c:v>
                </c:pt>
                <c:pt idx="136">
                  <c:v>46746726.721030802</c:v>
                </c:pt>
                <c:pt idx="137">
                  <c:v>46639813.0009121</c:v>
                </c:pt>
                <c:pt idx="138">
                  <c:v>47424204.312357098</c:v>
                </c:pt>
                <c:pt idx="139">
                  <c:v>46208170.699784897</c:v>
                </c:pt>
                <c:pt idx="140">
                  <c:v>47355882.875703298</c:v>
                </c:pt>
                <c:pt idx="141">
                  <c:v>49561957.058815204</c:v>
                </c:pt>
                <c:pt idx="142">
                  <c:v>48861730.159150399</c:v>
                </c:pt>
                <c:pt idx="143">
                  <c:v>46825053.820984297</c:v>
                </c:pt>
                <c:pt idx="144">
                  <c:v>47060426.621334396</c:v>
                </c:pt>
                <c:pt idx="145">
                  <c:v>48485896.124802001</c:v>
                </c:pt>
                <c:pt idx="146">
                  <c:v>49355739.462277703</c:v>
                </c:pt>
                <c:pt idx="147">
                  <c:v>51593810.450999297</c:v>
                </c:pt>
                <c:pt idx="148">
                  <c:v>51092182.151706398</c:v>
                </c:pt>
                <c:pt idx="149">
                  <c:v>50419167.387664102</c:v>
                </c:pt>
                <c:pt idx="150">
                  <c:v>50630685.820266597</c:v>
                </c:pt>
                <c:pt idx="151">
                  <c:v>51574177.986923501</c:v>
                </c:pt>
                <c:pt idx="152">
                  <c:v>52526318.011497296</c:v>
                </c:pt>
                <c:pt idx="153">
                  <c:v>55791974.666588701</c:v>
                </c:pt>
                <c:pt idx="154">
                  <c:v>54067439.230811402</c:v>
                </c:pt>
                <c:pt idx="155">
                  <c:v>54632850.453482397</c:v>
                </c:pt>
                <c:pt idx="156">
                  <c:v>55941200.411086299</c:v>
                </c:pt>
                <c:pt idx="157">
                  <c:v>54067745.277900897</c:v>
                </c:pt>
                <c:pt idx="158">
                  <c:v>55892278.302772798</c:v>
                </c:pt>
                <c:pt idx="159">
                  <c:v>55590631.317904301</c:v>
                </c:pt>
                <c:pt idx="160">
                  <c:v>56217924.599070102</c:v>
                </c:pt>
                <c:pt idx="161">
                  <c:v>58045188.235779002</c:v>
                </c:pt>
                <c:pt idx="162">
                  <c:v>56089725.880058199</c:v>
                </c:pt>
                <c:pt idx="163">
                  <c:v>56645358.713982999</c:v>
                </c:pt>
                <c:pt idx="164">
                  <c:v>57361600.701052099</c:v>
                </c:pt>
                <c:pt idx="165">
                  <c:v>59263415.850447297</c:v>
                </c:pt>
                <c:pt idx="166">
                  <c:v>56069722.9687334</c:v>
                </c:pt>
                <c:pt idx="167">
                  <c:v>57488098.165779598</c:v>
                </c:pt>
                <c:pt idx="168">
                  <c:v>58899470.422637701</c:v>
                </c:pt>
                <c:pt idx="169">
                  <c:v>59437114.1593142</c:v>
                </c:pt>
                <c:pt idx="170">
                  <c:v>60497083.074823402</c:v>
                </c:pt>
                <c:pt idx="171">
                  <c:v>63639081.650383003</c:v>
                </c:pt>
                <c:pt idx="172">
                  <c:v>61333211.698594503</c:v>
                </c:pt>
                <c:pt idx="173">
                  <c:v>62712141.405510597</c:v>
                </c:pt>
                <c:pt idx="174">
                  <c:v>61125160.908132598</c:v>
                </c:pt>
                <c:pt idx="175">
                  <c:v>61006699.034462698</c:v>
                </c:pt>
                <c:pt idx="176">
                  <c:v>61841486.548552297</c:v>
                </c:pt>
                <c:pt idx="177">
                  <c:v>60670502.766727902</c:v>
                </c:pt>
                <c:pt idx="178">
                  <c:v>62693289.167653598</c:v>
                </c:pt>
                <c:pt idx="179">
                  <c:v>61497924.022833697</c:v>
                </c:pt>
                <c:pt idx="180">
                  <c:v>62458349.532814696</c:v>
                </c:pt>
                <c:pt idx="181">
                  <c:v>63209585.443998098</c:v>
                </c:pt>
                <c:pt idx="182">
                  <c:v>64640253.540015802</c:v>
                </c:pt>
                <c:pt idx="183">
                  <c:v>64064583.649339803</c:v>
                </c:pt>
                <c:pt idx="184">
                  <c:v>64196891.145457</c:v>
                </c:pt>
                <c:pt idx="185">
                  <c:v>64839390.444949903</c:v>
                </c:pt>
                <c:pt idx="186">
                  <c:v>65618144.0653603</c:v>
                </c:pt>
                <c:pt idx="187">
                  <c:v>65109470.147099502</c:v>
                </c:pt>
                <c:pt idx="188">
                  <c:v>65327063.7903523</c:v>
                </c:pt>
                <c:pt idx="189">
                  <c:v>66129191.426295601</c:v>
                </c:pt>
                <c:pt idx="190">
                  <c:v>65918334.200410098</c:v>
                </c:pt>
                <c:pt idx="191">
                  <c:v>65600377.969050698</c:v>
                </c:pt>
                <c:pt idx="192">
                  <c:v>67059471.306522802</c:v>
                </c:pt>
                <c:pt idx="193">
                  <c:v>66231613.676043898</c:v>
                </c:pt>
                <c:pt idx="194">
                  <c:v>65021994.783913799</c:v>
                </c:pt>
                <c:pt idx="195">
                  <c:v>64298490.1208257</c:v>
                </c:pt>
                <c:pt idx="196">
                  <c:v>63373226.711336002</c:v>
                </c:pt>
                <c:pt idx="197">
                  <c:v>64581060.514807999</c:v>
                </c:pt>
                <c:pt idx="198">
                  <c:v>64969971.002551697</c:v>
                </c:pt>
                <c:pt idx="199">
                  <c:v>64339704.8928743</c:v>
                </c:pt>
                <c:pt idx="200">
                  <c:v>64004550.485325404</c:v>
                </c:pt>
                <c:pt idx="201">
                  <c:v>64489390.325991601</c:v>
                </c:pt>
                <c:pt idx="202">
                  <c:v>63885746.714866102</c:v>
                </c:pt>
                <c:pt idx="203">
                  <c:v>63623197.086182199</c:v>
                </c:pt>
                <c:pt idx="204">
                  <c:v>63245876.083046898</c:v>
                </c:pt>
                <c:pt idx="205">
                  <c:v>64288803.742172897</c:v>
                </c:pt>
                <c:pt idx="206">
                  <c:v>64650146.944471598</c:v>
                </c:pt>
                <c:pt idx="207">
                  <c:v>63778238.684295699</c:v>
                </c:pt>
                <c:pt idx="208">
                  <c:v>64991655.094541602</c:v>
                </c:pt>
                <c:pt idx="209">
                  <c:v>64606043.475069001</c:v>
                </c:pt>
                <c:pt idx="210">
                  <c:v>66934952.787960999</c:v>
                </c:pt>
                <c:pt idx="211">
                  <c:v>66553034.4335557</c:v>
                </c:pt>
                <c:pt idx="212">
                  <c:v>65684265.7682961</c:v>
                </c:pt>
                <c:pt idx="213">
                  <c:v>65273562.201396003</c:v>
                </c:pt>
                <c:pt idx="214">
                  <c:v>64366811.3472078</c:v>
                </c:pt>
                <c:pt idx="215">
                  <c:v>65658338.9754337</c:v>
                </c:pt>
                <c:pt idx="216">
                  <c:v>65734253.769312501</c:v>
                </c:pt>
                <c:pt idx="217">
                  <c:v>65609420.6621399</c:v>
                </c:pt>
                <c:pt idx="218">
                  <c:v>64208590.937095203</c:v>
                </c:pt>
                <c:pt idx="219">
                  <c:v>65936318.297513597</c:v>
                </c:pt>
                <c:pt idx="220">
                  <c:v>65912723.847719803</c:v>
                </c:pt>
                <c:pt idx="221">
                  <c:v>65064448.992868103</c:v>
                </c:pt>
                <c:pt idx="222">
                  <c:v>64129361.343835801</c:v>
                </c:pt>
                <c:pt idx="223">
                  <c:v>63778618.742146701</c:v>
                </c:pt>
                <c:pt idx="224">
                  <c:v>65842245.639902398</c:v>
                </c:pt>
                <c:pt idx="225">
                  <c:v>63788362.513982899</c:v>
                </c:pt>
                <c:pt idx="226">
                  <c:v>62970053.027418204</c:v>
                </c:pt>
                <c:pt idx="227">
                  <c:v>63762800.423736699</c:v>
                </c:pt>
                <c:pt idx="228">
                  <c:v>62293074.656353101</c:v>
                </c:pt>
                <c:pt idx="229">
                  <c:v>63388035.891034797</c:v>
                </c:pt>
                <c:pt idx="230">
                  <c:v>62451124.354244299</c:v>
                </c:pt>
                <c:pt idx="231">
                  <c:v>61617138.184485599</c:v>
                </c:pt>
                <c:pt idx="232">
                  <c:v>63227673.155987099</c:v>
                </c:pt>
                <c:pt idx="233">
                  <c:v>65427174.343683802</c:v>
                </c:pt>
                <c:pt idx="234">
                  <c:v>66957866.793780603</c:v>
                </c:pt>
                <c:pt idx="235">
                  <c:v>66014862.860679798</c:v>
                </c:pt>
                <c:pt idx="236">
                  <c:v>64579695.3339542</c:v>
                </c:pt>
                <c:pt idx="237">
                  <c:v>64762395.659152299</c:v>
                </c:pt>
                <c:pt idx="238">
                  <c:v>65191659.739901498</c:v>
                </c:pt>
                <c:pt idx="239">
                  <c:v>65575212.997905597</c:v>
                </c:pt>
                <c:pt idx="240">
                  <c:v>64482113.357294999</c:v>
                </c:pt>
                <c:pt idx="241">
                  <c:v>66308616.865055099</c:v>
                </c:pt>
                <c:pt idx="242">
                  <c:v>66050292.059822097</c:v>
                </c:pt>
                <c:pt idx="243">
                  <c:v>67335928.759692594</c:v>
                </c:pt>
                <c:pt idx="244">
                  <c:v>65624206.900585599</c:v>
                </c:pt>
                <c:pt idx="245">
                  <c:v>65804895.338510998</c:v>
                </c:pt>
                <c:pt idx="246">
                  <c:v>67202577.053695098</c:v>
                </c:pt>
                <c:pt idx="247">
                  <c:v>67150708.204150602</c:v>
                </c:pt>
                <c:pt idx="248">
                  <c:v>66291823.542832904</c:v>
                </c:pt>
                <c:pt idx="249">
                  <c:v>67352996.679667398</c:v>
                </c:pt>
                <c:pt idx="250">
                  <c:v>67501637.201495007</c:v>
                </c:pt>
                <c:pt idx="251">
                  <c:v>65126299.230405003</c:v>
                </c:pt>
                <c:pt idx="252">
                  <c:v>65569077.434113003</c:v>
                </c:pt>
                <c:pt idx="253">
                  <c:v>65248963.765260801</c:v>
                </c:pt>
                <c:pt idx="254">
                  <c:v>64839519.046441898</c:v>
                </c:pt>
                <c:pt idx="255">
                  <c:v>66557798.132739402</c:v>
                </c:pt>
                <c:pt idx="256">
                  <c:v>64662528.682500198</c:v>
                </c:pt>
                <c:pt idx="257">
                  <c:v>67613809.874500304</c:v>
                </c:pt>
                <c:pt idx="258">
                  <c:v>68281685.864890397</c:v>
                </c:pt>
                <c:pt idx="259">
                  <c:v>68427019.160193503</c:v>
                </c:pt>
                <c:pt idx="260">
                  <c:v>67576402.108643696</c:v>
                </c:pt>
                <c:pt idx="261">
                  <c:v>67364368.306947097</c:v>
                </c:pt>
                <c:pt idx="262">
                  <c:v>68699462.737074897</c:v>
                </c:pt>
                <c:pt idx="263">
                  <c:v>67227929.835294306</c:v>
                </c:pt>
                <c:pt idx="264">
                  <c:v>68492023.369103193</c:v>
                </c:pt>
                <c:pt idx="265">
                  <c:v>69509281.317854002</c:v>
                </c:pt>
                <c:pt idx="266">
                  <c:v>67789591.718877807</c:v>
                </c:pt>
                <c:pt idx="267">
                  <c:v>67623527.911663905</c:v>
                </c:pt>
                <c:pt idx="268">
                  <c:v>67389786.842106596</c:v>
                </c:pt>
                <c:pt idx="269">
                  <c:v>65451381.404584199</c:v>
                </c:pt>
                <c:pt idx="270">
                  <c:v>66307100.067057997</c:v>
                </c:pt>
                <c:pt idx="271">
                  <c:v>67061989.539532699</c:v>
                </c:pt>
                <c:pt idx="272">
                  <c:v>67653268.498602793</c:v>
                </c:pt>
                <c:pt idx="273">
                  <c:v>66767796.567740202</c:v>
                </c:pt>
                <c:pt idx="274">
                  <c:v>69972903.355541795</c:v>
                </c:pt>
                <c:pt idx="275">
                  <c:v>66969080.534087203</c:v>
                </c:pt>
                <c:pt idx="276">
                  <c:v>67118936.731053606</c:v>
                </c:pt>
                <c:pt idx="277">
                  <c:v>66550039.948486097</c:v>
                </c:pt>
                <c:pt idx="278">
                  <c:v>68163314.956929207</c:v>
                </c:pt>
                <c:pt idx="279">
                  <c:v>67169097.356066003</c:v>
                </c:pt>
                <c:pt idx="280">
                  <c:v>68104143.608884394</c:v>
                </c:pt>
                <c:pt idx="281">
                  <c:v>66008353.695798099</c:v>
                </c:pt>
                <c:pt idx="282">
                  <c:v>67389124.918866605</c:v>
                </c:pt>
                <c:pt idx="283">
                  <c:v>66573892.954428501</c:v>
                </c:pt>
                <c:pt idx="284">
                  <c:v>67266090.347911194</c:v>
                </c:pt>
                <c:pt idx="285">
                  <c:v>68131257.371598095</c:v>
                </c:pt>
                <c:pt idx="286">
                  <c:v>65669694.337530702</c:v>
                </c:pt>
                <c:pt idx="287">
                  <c:v>64864453.163583897</c:v>
                </c:pt>
                <c:pt idx="288">
                  <c:v>66213518.0462531</c:v>
                </c:pt>
                <c:pt idx="289">
                  <c:v>63575370.134893</c:v>
                </c:pt>
                <c:pt idx="290">
                  <c:v>65390059.258328304</c:v>
                </c:pt>
                <c:pt idx="291">
                  <c:v>63343523.191880196</c:v>
                </c:pt>
                <c:pt idx="292">
                  <c:v>61490671.982002497</c:v>
                </c:pt>
                <c:pt idx="293">
                  <c:v>63070400.859177299</c:v>
                </c:pt>
                <c:pt idx="294">
                  <c:v>60021017.384811498</c:v>
                </c:pt>
                <c:pt idx="295">
                  <c:v>60305236.802607298</c:v>
                </c:pt>
                <c:pt idx="296">
                  <c:v>62338648.9031073</c:v>
                </c:pt>
                <c:pt idx="297">
                  <c:v>60328799.380142599</c:v>
                </c:pt>
                <c:pt idx="298">
                  <c:v>62866167.022426397</c:v>
                </c:pt>
                <c:pt idx="299">
                  <c:v>62169336.333071701</c:v>
                </c:pt>
                <c:pt idx="300">
                  <c:v>60614003.6807319</c:v>
                </c:pt>
                <c:pt idx="301">
                  <c:v>58907473.458086297</c:v>
                </c:pt>
                <c:pt idx="302">
                  <c:v>59167698.748399504</c:v>
                </c:pt>
                <c:pt idx="303">
                  <c:v>59258388.309037298</c:v>
                </c:pt>
                <c:pt idx="304">
                  <c:v>57569863.580348201</c:v>
                </c:pt>
                <c:pt idx="305">
                  <c:v>56309902.433092803</c:v>
                </c:pt>
                <c:pt idx="306">
                  <c:v>57979817.6937057</c:v>
                </c:pt>
                <c:pt idx="307">
                  <c:v>54957885.275103003</c:v>
                </c:pt>
                <c:pt idx="308">
                  <c:v>57942697.973467097</c:v>
                </c:pt>
                <c:pt idx="309">
                  <c:v>58217115.6775105</c:v>
                </c:pt>
                <c:pt idx="310">
                  <c:v>56814494.446070097</c:v>
                </c:pt>
                <c:pt idx="311">
                  <c:v>57806133.553682297</c:v>
                </c:pt>
                <c:pt idx="312">
                  <c:v>57840890.531602301</c:v>
                </c:pt>
                <c:pt idx="313">
                  <c:v>57088170.351422198</c:v>
                </c:pt>
                <c:pt idx="314">
                  <c:v>56385189.3726395</c:v>
                </c:pt>
                <c:pt idx="315">
                  <c:v>54847934.542514399</c:v>
                </c:pt>
                <c:pt idx="316">
                  <c:v>55285608.4855932</c:v>
                </c:pt>
                <c:pt idx="317">
                  <c:v>54631257.384588197</c:v>
                </c:pt>
                <c:pt idx="318">
                  <c:v>55576261.436019503</c:v>
                </c:pt>
                <c:pt idx="319">
                  <c:v>53356550.1360991</c:v>
                </c:pt>
                <c:pt idx="320">
                  <c:v>54956479.219375998</c:v>
                </c:pt>
                <c:pt idx="321">
                  <c:v>55471665.879823901</c:v>
                </c:pt>
                <c:pt idx="322">
                  <c:v>53528422.135242298</c:v>
                </c:pt>
                <c:pt idx="323">
                  <c:v>54467221.637398399</c:v>
                </c:pt>
                <c:pt idx="324">
                  <c:v>54396421.980219796</c:v>
                </c:pt>
                <c:pt idx="325">
                  <c:v>53497626.739430599</c:v>
                </c:pt>
                <c:pt idx="326">
                  <c:v>52703653.499273904</c:v>
                </c:pt>
                <c:pt idx="327">
                  <c:v>54301191.649383798</c:v>
                </c:pt>
                <c:pt idx="328">
                  <c:v>55012721.749065101</c:v>
                </c:pt>
                <c:pt idx="329">
                  <c:v>53385490.717031099</c:v>
                </c:pt>
                <c:pt idx="330">
                  <c:v>53478728.010316901</c:v>
                </c:pt>
                <c:pt idx="331">
                  <c:v>53243048.3555682</c:v>
                </c:pt>
                <c:pt idx="332">
                  <c:v>53334443.022258803</c:v>
                </c:pt>
                <c:pt idx="333">
                  <c:v>51676012.611533798</c:v>
                </c:pt>
                <c:pt idx="334">
                  <c:v>53372993.541646399</c:v>
                </c:pt>
                <c:pt idx="335">
                  <c:v>53528171.747864999</c:v>
                </c:pt>
                <c:pt idx="336">
                  <c:v>53254765.431040898</c:v>
                </c:pt>
                <c:pt idx="337">
                  <c:v>55441145.0359153</c:v>
                </c:pt>
                <c:pt idx="338">
                  <c:v>53924069.5427894</c:v>
                </c:pt>
                <c:pt idx="339">
                  <c:v>54306450.850517601</c:v>
                </c:pt>
                <c:pt idx="340">
                  <c:v>55365391.432475403</c:v>
                </c:pt>
                <c:pt idx="341">
                  <c:v>53246100.052574404</c:v>
                </c:pt>
                <c:pt idx="342">
                  <c:v>55327553.9663537</c:v>
                </c:pt>
                <c:pt idx="343">
                  <c:v>54140913.353410102</c:v>
                </c:pt>
                <c:pt idx="344">
                  <c:v>53778688.007178403</c:v>
                </c:pt>
                <c:pt idx="345">
                  <c:v>55651489.861666597</c:v>
                </c:pt>
                <c:pt idx="346">
                  <c:v>53651363.207645401</c:v>
                </c:pt>
                <c:pt idx="347">
                  <c:v>53661199.885292299</c:v>
                </c:pt>
                <c:pt idx="348">
                  <c:v>52186765.827160202</c:v>
                </c:pt>
                <c:pt idx="349">
                  <c:v>54901631.615156598</c:v>
                </c:pt>
                <c:pt idx="350">
                  <c:v>53831206.531747498</c:v>
                </c:pt>
                <c:pt idx="351">
                  <c:v>54034456.134948596</c:v>
                </c:pt>
                <c:pt idx="352">
                  <c:v>53499379.608163498</c:v>
                </c:pt>
                <c:pt idx="353">
                  <c:v>52370593.664581299</c:v>
                </c:pt>
                <c:pt idx="354">
                  <c:v>54226188.1164492</c:v>
                </c:pt>
                <c:pt idx="355">
                  <c:v>53366219.660291404</c:v>
                </c:pt>
                <c:pt idx="356">
                  <c:v>53731356.745278403</c:v>
                </c:pt>
                <c:pt idx="357">
                  <c:v>53651183.917016603</c:v>
                </c:pt>
                <c:pt idx="358">
                  <c:v>53681617.213308401</c:v>
                </c:pt>
                <c:pt idx="359">
                  <c:v>52778783.654507004</c:v>
                </c:pt>
                <c:pt idx="360">
                  <c:v>52223950.551271603</c:v>
                </c:pt>
                <c:pt idx="361">
                  <c:v>55469332.712182701</c:v>
                </c:pt>
                <c:pt idx="362">
                  <c:v>52645346.630331598</c:v>
                </c:pt>
                <c:pt idx="363">
                  <c:v>55390527.703023002</c:v>
                </c:pt>
                <c:pt idx="364">
                  <c:v>53007807.248334698</c:v>
                </c:pt>
                <c:pt idx="365">
                  <c:v>53789699.327421501</c:v>
                </c:pt>
                <c:pt idx="366">
                  <c:v>53970254.4068119</c:v>
                </c:pt>
                <c:pt idx="367">
                  <c:v>54714896.291955002</c:v>
                </c:pt>
                <c:pt idx="368">
                  <c:v>53008634.804487601</c:v>
                </c:pt>
                <c:pt idx="369">
                  <c:v>54807069.816013098</c:v>
                </c:pt>
                <c:pt idx="370">
                  <c:v>54444078.057565399</c:v>
                </c:pt>
                <c:pt idx="371">
                  <c:v>53608884.990903497</c:v>
                </c:pt>
                <c:pt idx="372">
                  <c:v>53962041.513590701</c:v>
                </c:pt>
                <c:pt idx="373">
                  <c:v>54085259.139175199</c:v>
                </c:pt>
                <c:pt idx="374">
                  <c:v>55148404.688116796</c:v>
                </c:pt>
                <c:pt idx="375">
                  <c:v>56204824.433631301</c:v>
                </c:pt>
                <c:pt idx="376">
                  <c:v>53988609.4069153</c:v>
                </c:pt>
                <c:pt idx="377">
                  <c:v>55249030.946172498</c:v>
                </c:pt>
                <c:pt idx="378">
                  <c:v>54324173.631414302</c:v>
                </c:pt>
                <c:pt idx="379">
                  <c:v>53154799.023569502</c:v>
                </c:pt>
                <c:pt idx="380">
                  <c:v>52881504.029410601</c:v>
                </c:pt>
                <c:pt idx="381">
                  <c:v>54090563.727876902</c:v>
                </c:pt>
                <c:pt idx="382">
                  <c:v>52524936.935024299</c:v>
                </c:pt>
                <c:pt idx="383">
                  <c:v>53607691.149490498</c:v>
                </c:pt>
                <c:pt idx="384">
                  <c:v>56472537.996403702</c:v>
                </c:pt>
                <c:pt idx="385">
                  <c:v>55484126.039888099</c:v>
                </c:pt>
                <c:pt idx="386">
                  <c:v>54210194.798956901</c:v>
                </c:pt>
                <c:pt idx="387">
                  <c:v>53601494.080037698</c:v>
                </c:pt>
                <c:pt idx="388">
                  <c:v>53426721.8194374</c:v>
                </c:pt>
                <c:pt idx="389">
                  <c:v>53838340.878120497</c:v>
                </c:pt>
                <c:pt idx="390">
                  <c:v>55717418.111187302</c:v>
                </c:pt>
                <c:pt idx="391">
                  <c:v>56332206.447476603</c:v>
                </c:pt>
                <c:pt idx="392">
                  <c:v>55834004.209187001</c:v>
                </c:pt>
                <c:pt idx="393">
                  <c:v>54582672.035966799</c:v>
                </c:pt>
                <c:pt idx="394">
                  <c:v>54679308.3587128</c:v>
                </c:pt>
                <c:pt idx="395">
                  <c:v>56756843.7186753</c:v>
                </c:pt>
                <c:pt idx="396">
                  <c:v>54235604.208558097</c:v>
                </c:pt>
                <c:pt idx="397">
                  <c:v>55150937.944936797</c:v>
                </c:pt>
                <c:pt idx="398">
                  <c:v>54524960.032501802</c:v>
                </c:pt>
                <c:pt idx="399">
                  <c:v>55380805.031031102</c:v>
                </c:pt>
                <c:pt idx="400">
                  <c:v>54610192.5557409</c:v>
                </c:pt>
                <c:pt idx="401">
                  <c:v>56072707.7370774</c:v>
                </c:pt>
                <c:pt idx="402">
                  <c:v>54393454.6474154</c:v>
                </c:pt>
                <c:pt idx="403">
                  <c:v>54159006.488732502</c:v>
                </c:pt>
                <c:pt idx="404">
                  <c:v>55801345.329052299</c:v>
                </c:pt>
                <c:pt idx="405">
                  <c:v>57829355.788362503</c:v>
                </c:pt>
                <c:pt idx="406">
                  <c:v>57179269.136057504</c:v>
                </c:pt>
                <c:pt idx="407">
                  <c:v>56192177.105587699</c:v>
                </c:pt>
                <c:pt idx="408">
                  <c:v>54360328.553769201</c:v>
                </c:pt>
                <c:pt idx="409">
                  <c:v>54985610.531259798</c:v>
                </c:pt>
                <c:pt idx="410">
                  <c:v>55092140.7052036</c:v>
                </c:pt>
                <c:pt idx="411">
                  <c:v>56738834.069994196</c:v>
                </c:pt>
                <c:pt idx="412">
                  <c:v>55236809.580825299</c:v>
                </c:pt>
                <c:pt idx="413">
                  <c:v>56373169.797972001</c:v>
                </c:pt>
                <c:pt idx="414">
                  <c:v>54389745.571016103</c:v>
                </c:pt>
                <c:pt idx="415">
                  <c:v>55425221.954620801</c:v>
                </c:pt>
                <c:pt idx="416">
                  <c:v>55995074.798004799</c:v>
                </c:pt>
                <c:pt idx="417">
                  <c:v>55252990.498891301</c:v>
                </c:pt>
                <c:pt idx="418">
                  <c:v>55131570.462372899</c:v>
                </c:pt>
                <c:pt idx="419">
                  <c:v>55726459.742605001</c:v>
                </c:pt>
                <c:pt idx="420">
                  <c:v>55474101.969566397</c:v>
                </c:pt>
                <c:pt idx="421">
                  <c:v>55037772.412294798</c:v>
                </c:pt>
                <c:pt idx="422">
                  <c:v>56372347.234899104</c:v>
                </c:pt>
                <c:pt idx="423">
                  <c:v>54874178.2999506</c:v>
                </c:pt>
                <c:pt idx="424">
                  <c:v>55482660.852617197</c:v>
                </c:pt>
                <c:pt idx="425">
                  <c:v>57244734.3589008</c:v>
                </c:pt>
                <c:pt idx="426">
                  <c:v>56047134.3837943</c:v>
                </c:pt>
                <c:pt idx="427">
                  <c:v>56166308.421324901</c:v>
                </c:pt>
                <c:pt idx="428">
                  <c:v>56370989.951525502</c:v>
                </c:pt>
                <c:pt idx="429">
                  <c:v>56580601.795380898</c:v>
                </c:pt>
                <c:pt idx="430">
                  <c:v>55010462.491093002</c:v>
                </c:pt>
                <c:pt idx="431">
                  <c:v>56219038.324884802</c:v>
                </c:pt>
                <c:pt idx="432">
                  <c:v>55857411.386932001</c:v>
                </c:pt>
                <c:pt idx="433">
                  <c:v>55234273.561696902</c:v>
                </c:pt>
                <c:pt idx="434">
                  <c:v>55881904.766340099</c:v>
                </c:pt>
                <c:pt idx="435">
                  <c:v>54828715.123505697</c:v>
                </c:pt>
                <c:pt idx="436">
                  <c:v>55727025.035005301</c:v>
                </c:pt>
                <c:pt idx="437">
                  <c:v>54888299.6038398</c:v>
                </c:pt>
                <c:pt idx="438">
                  <c:v>54114626.044739202</c:v>
                </c:pt>
                <c:pt idx="439">
                  <c:v>55405044.234400503</c:v>
                </c:pt>
                <c:pt idx="440">
                  <c:v>53715380.6368981</c:v>
                </c:pt>
                <c:pt idx="441">
                  <c:v>54917888.505278699</c:v>
                </c:pt>
                <c:pt idx="442">
                  <c:v>54622721.237253703</c:v>
                </c:pt>
                <c:pt idx="443">
                  <c:v>53250352.587780997</c:v>
                </c:pt>
                <c:pt idx="444">
                  <c:v>53338971.387727499</c:v>
                </c:pt>
                <c:pt idx="445">
                  <c:v>50603273.748725198</c:v>
                </c:pt>
                <c:pt idx="446">
                  <c:v>51313061.025396802</c:v>
                </c:pt>
                <c:pt idx="447">
                  <c:v>52678575.652138203</c:v>
                </c:pt>
                <c:pt idx="448">
                  <c:v>52191267.324506</c:v>
                </c:pt>
                <c:pt idx="449">
                  <c:v>50828355.333890997</c:v>
                </c:pt>
                <c:pt idx="450">
                  <c:v>50653868.3805333</c:v>
                </c:pt>
                <c:pt idx="451">
                  <c:v>51365695.682843998</c:v>
                </c:pt>
                <c:pt idx="452">
                  <c:v>49844581.3734717</c:v>
                </c:pt>
                <c:pt idx="453">
                  <c:v>51098632.473486997</c:v>
                </c:pt>
                <c:pt idx="454">
                  <c:v>51002486.068287402</c:v>
                </c:pt>
                <c:pt idx="455">
                  <c:v>51229695.689308502</c:v>
                </c:pt>
                <c:pt idx="456">
                  <c:v>51151387.415111303</c:v>
                </c:pt>
                <c:pt idx="457">
                  <c:v>50418571.7662201</c:v>
                </c:pt>
                <c:pt idx="458">
                  <c:v>50028604.659264497</c:v>
                </c:pt>
                <c:pt idx="459">
                  <c:v>49609326.494010396</c:v>
                </c:pt>
                <c:pt idx="460">
                  <c:v>50802307.022087</c:v>
                </c:pt>
                <c:pt idx="461">
                  <c:v>46924441.540100597</c:v>
                </c:pt>
                <c:pt idx="462">
                  <c:v>48478069.064714499</c:v>
                </c:pt>
                <c:pt idx="463">
                  <c:v>49106797.207077898</c:v>
                </c:pt>
                <c:pt idx="464">
                  <c:v>46856629.636787899</c:v>
                </c:pt>
                <c:pt idx="465">
                  <c:v>49153689.915284902</c:v>
                </c:pt>
                <c:pt idx="466">
                  <c:v>50011283.269717403</c:v>
                </c:pt>
                <c:pt idx="467">
                  <c:v>49746356.655459598</c:v>
                </c:pt>
                <c:pt idx="468">
                  <c:v>50106943.072589003</c:v>
                </c:pt>
                <c:pt idx="469">
                  <c:v>49029312.861449398</c:v>
                </c:pt>
                <c:pt idx="470">
                  <c:v>49311030.6660432</c:v>
                </c:pt>
                <c:pt idx="471">
                  <c:v>46224845.246910699</c:v>
                </c:pt>
                <c:pt idx="472">
                  <c:v>47750591.306136802</c:v>
                </c:pt>
                <c:pt idx="473">
                  <c:v>48732749.069347501</c:v>
                </c:pt>
                <c:pt idx="474">
                  <c:v>47458758.233569801</c:v>
                </c:pt>
                <c:pt idx="475">
                  <c:v>46507017.702322699</c:v>
                </c:pt>
                <c:pt idx="476">
                  <c:v>45848278.065790102</c:v>
                </c:pt>
                <c:pt idx="477">
                  <c:v>46634501.9485517</c:v>
                </c:pt>
                <c:pt idx="478">
                  <c:v>45625499.681867003</c:v>
                </c:pt>
                <c:pt idx="479">
                  <c:v>48217691.623395398</c:v>
                </c:pt>
                <c:pt idx="480">
                  <c:v>48004305.666299902</c:v>
                </c:pt>
                <c:pt idx="481">
                  <c:v>47450505.363053098</c:v>
                </c:pt>
                <c:pt idx="482">
                  <c:v>46321615.478463501</c:v>
                </c:pt>
                <c:pt idx="483">
                  <c:v>46554083.550106399</c:v>
                </c:pt>
                <c:pt idx="484">
                  <c:v>46980116.172260299</c:v>
                </c:pt>
                <c:pt idx="485">
                  <c:v>45572461.529342599</c:v>
                </c:pt>
                <c:pt idx="486">
                  <c:v>45760818.116143301</c:v>
                </c:pt>
                <c:pt idx="487">
                  <c:v>47503939.888548002</c:v>
                </c:pt>
                <c:pt idx="488">
                  <c:v>48432825.516426899</c:v>
                </c:pt>
                <c:pt idx="489">
                  <c:v>47349865.594269</c:v>
                </c:pt>
                <c:pt idx="490">
                  <c:v>47944001.093475796</c:v>
                </c:pt>
                <c:pt idx="491">
                  <c:v>47912057.130763702</c:v>
                </c:pt>
                <c:pt idx="492">
                  <c:v>45557804.794061802</c:v>
                </c:pt>
                <c:pt idx="493">
                  <c:v>45886044.226216301</c:v>
                </c:pt>
                <c:pt idx="494">
                  <c:v>46773481.337085299</c:v>
                </c:pt>
                <c:pt idx="495">
                  <c:v>46601885.202496603</c:v>
                </c:pt>
                <c:pt idx="496">
                  <c:v>49115209.318599097</c:v>
                </c:pt>
                <c:pt idx="497">
                  <c:v>46214513.828927197</c:v>
                </c:pt>
                <c:pt idx="498">
                  <c:v>46777509.7879766</c:v>
                </c:pt>
                <c:pt idx="499">
                  <c:v>47181880.579294801</c:v>
                </c:pt>
                <c:pt idx="500">
                  <c:v>48392678.755411401</c:v>
                </c:pt>
                <c:pt idx="501">
                  <c:v>46744126.689655401</c:v>
                </c:pt>
                <c:pt idx="502">
                  <c:v>45429866.274000801</c:v>
                </c:pt>
                <c:pt idx="503">
                  <c:v>46950371.615724899</c:v>
                </c:pt>
                <c:pt idx="504">
                  <c:v>47136822.1089423</c:v>
                </c:pt>
                <c:pt idx="505">
                  <c:v>46535623.5686391</c:v>
                </c:pt>
                <c:pt idx="506">
                  <c:v>47602874.425915398</c:v>
                </c:pt>
                <c:pt idx="507">
                  <c:v>46484466.729671098</c:v>
                </c:pt>
                <c:pt idx="508">
                  <c:v>48020594.376102097</c:v>
                </c:pt>
                <c:pt idx="509">
                  <c:v>46505004.657951102</c:v>
                </c:pt>
                <c:pt idx="510">
                  <c:v>47465379.219436303</c:v>
                </c:pt>
                <c:pt idx="511">
                  <c:v>48121041.618935503</c:v>
                </c:pt>
                <c:pt idx="512">
                  <c:v>47042148.160999097</c:v>
                </c:pt>
                <c:pt idx="513">
                  <c:v>47381972.871255301</c:v>
                </c:pt>
                <c:pt idx="514">
                  <c:v>47259315.685809001</c:v>
                </c:pt>
                <c:pt idx="515">
                  <c:v>45732158.871952198</c:v>
                </c:pt>
                <c:pt idx="516">
                  <c:v>47685228.225760102</c:v>
                </c:pt>
                <c:pt idx="517">
                  <c:v>47523731.456446201</c:v>
                </c:pt>
                <c:pt idx="518">
                  <c:v>44192313.595124602</c:v>
                </c:pt>
                <c:pt idx="519">
                  <c:v>45763770.349266499</c:v>
                </c:pt>
                <c:pt idx="520">
                  <c:v>46153651.147022299</c:v>
                </c:pt>
                <c:pt idx="521">
                  <c:v>45754688.823311597</c:v>
                </c:pt>
                <c:pt idx="522">
                  <c:v>44561806.015437201</c:v>
                </c:pt>
                <c:pt idx="523">
                  <c:v>46412198.946694396</c:v>
                </c:pt>
                <c:pt idx="524">
                  <c:v>46873453.278324597</c:v>
                </c:pt>
                <c:pt idx="525">
                  <c:v>46606112.248853803</c:v>
                </c:pt>
                <c:pt idx="526">
                  <c:v>47859624.206500702</c:v>
                </c:pt>
                <c:pt idx="527">
                  <c:v>46947963.928231701</c:v>
                </c:pt>
                <c:pt idx="528">
                  <c:v>46621350.536989003</c:v>
                </c:pt>
                <c:pt idx="529">
                  <c:v>46589358.252180398</c:v>
                </c:pt>
                <c:pt idx="530">
                  <c:v>45279145.208221197</c:v>
                </c:pt>
                <c:pt idx="531">
                  <c:v>46948664.940849498</c:v>
                </c:pt>
                <c:pt idx="532">
                  <c:v>44924086.273302697</c:v>
                </c:pt>
                <c:pt idx="533">
                  <c:v>44559484.770956203</c:v>
                </c:pt>
                <c:pt idx="534">
                  <c:v>45189232.058243498</c:v>
                </c:pt>
                <c:pt idx="535">
                  <c:v>45509791.096559197</c:v>
                </c:pt>
                <c:pt idx="536">
                  <c:v>46059419.543696202</c:v>
                </c:pt>
                <c:pt idx="537">
                  <c:v>45988553.633975901</c:v>
                </c:pt>
                <c:pt idx="538">
                  <c:v>45261847.792836897</c:v>
                </c:pt>
                <c:pt idx="539">
                  <c:v>46006575.030133799</c:v>
                </c:pt>
                <c:pt idx="540">
                  <c:v>45540981.595777698</c:v>
                </c:pt>
                <c:pt idx="541">
                  <c:v>46088665.256332003</c:v>
                </c:pt>
                <c:pt idx="542">
                  <c:v>44746008.102959298</c:v>
                </c:pt>
                <c:pt idx="543">
                  <c:v>44991632.188909099</c:v>
                </c:pt>
                <c:pt idx="544">
                  <c:v>44791855.452406898</c:v>
                </c:pt>
                <c:pt idx="545">
                  <c:v>46239378.633021303</c:v>
                </c:pt>
                <c:pt idx="546">
                  <c:v>47510190.730162397</c:v>
                </c:pt>
                <c:pt idx="547">
                  <c:v>46369119.084136702</c:v>
                </c:pt>
                <c:pt idx="548">
                  <c:v>47092959.797400698</c:v>
                </c:pt>
                <c:pt idx="549">
                  <c:v>46457439.172117002</c:v>
                </c:pt>
                <c:pt idx="550">
                  <c:v>45772749.403289698</c:v>
                </c:pt>
                <c:pt idx="551">
                  <c:v>47396906.612188503</c:v>
                </c:pt>
                <c:pt idx="552">
                  <c:v>45438988.330780901</c:v>
                </c:pt>
                <c:pt idx="553">
                  <c:v>45854727.311063103</c:v>
                </c:pt>
                <c:pt idx="554">
                  <c:v>46470355.766250297</c:v>
                </c:pt>
                <c:pt idx="555">
                  <c:v>47868210.0990033</c:v>
                </c:pt>
                <c:pt idx="556">
                  <c:v>45935145.637850001</c:v>
                </c:pt>
                <c:pt idx="557">
                  <c:v>47202338.836253397</c:v>
                </c:pt>
                <c:pt idx="558">
                  <c:v>46848750.284952201</c:v>
                </c:pt>
                <c:pt idx="559">
                  <c:v>45927054.857440896</c:v>
                </c:pt>
                <c:pt idx="560">
                  <c:v>46452231.8013096</c:v>
                </c:pt>
                <c:pt idx="561">
                  <c:v>47794113.988290198</c:v>
                </c:pt>
                <c:pt idx="562">
                  <c:v>46848052.275991596</c:v>
                </c:pt>
                <c:pt idx="563">
                  <c:v>48167501.855215803</c:v>
                </c:pt>
                <c:pt idx="564">
                  <c:v>46433117.675070398</c:v>
                </c:pt>
                <c:pt idx="565">
                  <c:v>46192734.376190796</c:v>
                </c:pt>
                <c:pt idx="566">
                  <c:v>48516108.213319398</c:v>
                </c:pt>
                <c:pt idx="567">
                  <c:v>45067977.457179002</c:v>
                </c:pt>
                <c:pt idx="568">
                  <c:v>46494180.654495001</c:v>
                </c:pt>
                <c:pt idx="569">
                  <c:v>48651994.101765104</c:v>
                </c:pt>
                <c:pt idx="570">
                  <c:v>48682330.548218697</c:v>
                </c:pt>
                <c:pt idx="571">
                  <c:v>47825185.977320097</c:v>
                </c:pt>
                <c:pt idx="572">
                  <c:v>48428206.690940604</c:v>
                </c:pt>
                <c:pt idx="573">
                  <c:v>45126441.894674703</c:v>
                </c:pt>
                <c:pt idx="574">
                  <c:v>47700260.135126397</c:v>
                </c:pt>
                <c:pt idx="575">
                  <c:v>47530543.429315999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46-4988-A5BD-CC56F1403D27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CDQN Compressed Obs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Sheet1!$E$2:$E$577</c:f>
              <c:numCache>
                <c:formatCode>General</c:formatCode>
                <c:ptCount val="576"/>
                <c:pt idx="0">
                  <c:v>1003485.63024897</c:v>
                </c:pt>
                <c:pt idx="1">
                  <c:v>3030585.9631059901</c:v>
                </c:pt>
                <c:pt idx="2">
                  <c:v>4913098.9181818403</c:v>
                </c:pt>
                <c:pt idx="3">
                  <c:v>6302876.59243087</c:v>
                </c:pt>
                <c:pt idx="4">
                  <c:v>7901631.4546205597</c:v>
                </c:pt>
                <c:pt idx="5">
                  <c:v>8755743.8574500792</c:v>
                </c:pt>
                <c:pt idx="6">
                  <c:v>10673753.2735071</c:v>
                </c:pt>
                <c:pt idx="7">
                  <c:v>11814965.7919262</c:v>
                </c:pt>
                <c:pt idx="8">
                  <c:v>12482793.630746501</c:v>
                </c:pt>
                <c:pt idx="9">
                  <c:v>12810479.0586921</c:v>
                </c:pt>
                <c:pt idx="10">
                  <c:v>14209919.8194253</c:v>
                </c:pt>
                <c:pt idx="11">
                  <c:v>15843749.349384399</c:v>
                </c:pt>
                <c:pt idx="12">
                  <c:v>16851627.618566401</c:v>
                </c:pt>
                <c:pt idx="13">
                  <c:v>17191581.3071854</c:v>
                </c:pt>
                <c:pt idx="14">
                  <c:v>19047127.213245299</c:v>
                </c:pt>
                <c:pt idx="15">
                  <c:v>20869275.983714402</c:v>
                </c:pt>
                <c:pt idx="16">
                  <c:v>21117776.915724698</c:v>
                </c:pt>
                <c:pt idx="17">
                  <c:v>23283978.5251709</c:v>
                </c:pt>
                <c:pt idx="18">
                  <c:v>23512323.341218598</c:v>
                </c:pt>
                <c:pt idx="19">
                  <c:v>24633184.600542501</c:v>
                </c:pt>
                <c:pt idx="20">
                  <c:v>26283824.282892</c:v>
                </c:pt>
                <c:pt idx="21">
                  <c:v>26731788.823813301</c:v>
                </c:pt>
                <c:pt idx="22">
                  <c:v>30139605.964005299</c:v>
                </c:pt>
                <c:pt idx="23">
                  <c:v>29567062.2662648</c:v>
                </c:pt>
                <c:pt idx="24">
                  <c:v>31191852.304345202</c:v>
                </c:pt>
                <c:pt idx="25">
                  <c:v>32973524.331097301</c:v>
                </c:pt>
                <c:pt idx="26">
                  <c:v>33030658.242092598</c:v>
                </c:pt>
                <c:pt idx="27">
                  <c:v>35514662.261054799</c:v>
                </c:pt>
                <c:pt idx="28">
                  <c:v>36708364.750054203</c:v>
                </c:pt>
                <c:pt idx="29">
                  <c:v>36747098.947712503</c:v>
                </c:pt>
                <c:pt idx="30">
                  <c:v>37720228.398587801</c:v>
                </c:pt>
                <c:pt idx="31">
                  <c:v>38130891.3622045</c:v>
                </c:pt>
                <c:pt idx="32">
                  <c:v>39512030.385366902</c:v>
                </c:pt>
                <c:pt idx="33">
                  <c:v>37198409.749464102</c:v>
                </c:pt>
                <c:pt idx="34">
                  <c:v>40255492.737155899</c:v>
                </c:pt>
                <c:pt idx="35">
                  <c:v>40585852.324900702</c:v>
                </c:pt>
                <c:pt idx="36">
                  <c:v>41868690.587604702</c:v>
                </c:pt>
                <c:pt idx="37">
                  <c:v>43124226.084759802</c:v>
                </c:pt>
                <c:pt idx="38">
                  <c:v>43450457.701228797</c:v>
                </c:pt>
                <c:pt idx="39">
                  <c:v>42618071.460271701</c:v>
                </c:pt>
                <c:pt idx="40">
                  <c:v>42549907.621186003</c:v>
                </c:pt>
                <c:pt idx="41">
                  <c:v>44823685.571525902</c:v>
                </c:pt>
                <c:pt idx="42">
                  <c:v>43450558.292909801</c:v>
                </c:pt>
                <c:pt idx="43">
                  <c:v>42285366.071782097</c:v>
                </c:pt>
                <c:pt idx="44">
                  <c:v>43858380.102350898</c:v>
                </c:pt>
                <c:pt idx="45">
                  <c:v>46437876.276182704</c:v>
                </c:pt>
                <c:pt idx="46">
                  <c:v>47630130.142834596</c:v>
                </c:pt>
                <c:pt idx="47">
                  <c:v>46560524.750394799</c:v>
                </c:pt>
                <c:pt idx="48">
                  <c:v>45934850.001124501</c:v>
                </c:pt>
                <c:pt idx="49">
                  <c:v>44993062.601504602</c:v>
                </c:pt>
                <c:pt idx="50">
                  <c:v>47749729.645072602</c:v>
                </c:pt>
                <c:pt idx="51">
                  <c:v>45513452.197865598</c:v>
                </c:pt>
                <c:pt idx="52">
                  <c:v>46600933.572430402</c:v>
                </c:pt>
                <c:pt idx="53">
                  <c:v>46775680.601667799</c:v>
                </c:pt>
                <c:pt idx="54">
                  <c:v>46086733.003762297</c:v>
                </c:pt>
                <c:pt idx="55">
                  <c:v>44999971.568680197</c:v>
                </c:pt>
                <c:pt idx="56">
                  <c:v>47706682.170289598</c:v>
                </c:pt>
                <c:pt idx="57">
                  <c:v>46685312.155785501</c:v>
                </c:pt>
                <c:pt idx="58">
                  <c:v>45655920.4107925</c:v>
                </c:pt>
                <c:pt idx="59">
                  <c:v>45967817.891184099</c:v>
                </c:pt>
                <c:pt idx="60">
                  <c:v>44367687.2882706</c:v>
                </c:pt>
                <c:pt idx="61">
                  <c:v>46360159.095523998</c:v>
                </c:pt>
                <c:pt idx="62">
                  <c:v>46086413.652968101</c:v>
                </c:pt>
                <c:pt idx="63">
                  <c:v>48652019.7974011</c:v>
                </c:pt>
                <c:pt idx="64">
                  <c:v>47392093.360763401</c:v>
                </c:pt>
                <c:pt idx="65">
                  <c:v>48741420.877311103</c:v>
                </c:pt>
                <c:pt idx="66">
                  <c:v>48734644.0290953</c:v>
                </c:pt>
                <c:pt idx="67">
                  <c:v>47313272.696639501</c:v>
                </c:pt>
                <c:pt idx="68">
                  <c:v>48402789.274558403</c:v>
                </c:pt>
                <c:pt idx="69">
                  <c:v>50037801.685628198</c:v>
                </c:pt>
                <c:pt idx="70">
                  <c:v>47782338.388979502</c:v>
                </c:pt>
                <c:pt idx="71">
                  <c:v>45161695.382578097</c:v>
                </c:pt>
                <c:pt idx="72">
                  <c:v>45736475.1782322</c:v>
                </c:pt>
                <c:pt idx="73">
                  <c:v>46494916.806576498</c:v>
                </c:pt>
                <c:pt idx="74">
                  <c:v>45719504.327611998</c:v>
                </c:pt>
                <c:pt idx="75">
                  <c:v>48100041.386466198</c:v>
                </c:pt>
                <c:pt idx="76">
                  <c:v>49332440.119079202</c:v>
                </c:pt>
                <c:pt idx="77">
                  <c:v>47455308.317720197</c:v>
                </c:pt>
                <c:pt idx="78">
                  <c:v>47312127.777989097</c:v>
                </c:pt>
                <c:pt idx="79">
                  <c:v>46797000.829620399</c:v>
                </c:pt>
                <c:pt idx="80">
                  <c:v>46767062.784718797</c:v>
                </c:pt>
                <c:pt idx="81">
                  <c:v>45507306.032931201</c:v>
                </c:pt>
                <c:pt idx="82">
                  <c:v>47622311.050431304</c:v>
                </c:pt>
                <c:pt idx="83">
                  <c:v>44861549.025857098</c:v>
                </c:pt>
                <c:pt idx="84">
                  <c:v>46705789.986868702</c:v>
                </c:pt>
                <c:pt idx="85">
                  <c:v>46622983.958307303</c:v>
                </c:pt>
                <c:pt idx="86">
                  <c:v>45967159.071877398</c:v>
                </c:pt>
                <c:pt idx="87">
                  <c:v>46310157.523496702</c:v>
                </c:pt>
                <c:pt idx="88">
                  <c:v>47151548.6805484</c:v>
                </c:pt>
                <c:pt idx="89">
                  <c:v>44721697.156959802</c:v>
                </c:pt>
                <c:pt idx="90">
                  <c:v>45677261.288219899</c:v>
                </c:pt>
                <c:pt idx="91">
                  <c:v>45794074.4760748</c:v>
                </c:pt>
                <c:pt idx="92">
                  <c:v>46603264.726709902</c:v>
                </c:pt>
                <c:pt idx="93">
                  <c:v>46763216.966945298</c:v>
                </c:pt>
                <c:pt idx="94">
                  <c:v>47641489.327583</c:v>
                </c:pt>
                <c:pt idx="95">
                  <c:v>46716279.514152698</c:v>
                </c:pt>
                <c:pt idx="96">
                  <c:v>46576014.938200898</c:v>
                </c:pt>
                <c:pt idx="97">
                  <c:v>45785123.007014997</c:v>
                </c:pt>
                <c:pt idx="98">
                  <c:v>47649482.188473098</c:v>
                </c:pt>
                <c:pt idx="99">
                  <c:v>44349366.653949</c:v>
                </c:pt>
                <c:pt idx="100">
                  <c:v>46298664.627262697</c:v>
                </c:pt>
                <c:pt idx="101">
                  <c:v>46844718.0237602</c:v>
                </c:pt>
                <c:pt idx="102">
                  <c:v>47027838.526582398</c:v>
                </c:pt>
                <c:pt idx="103">
                  <c:v>45211825.756089598</c:v>
                </c:pt>
                <c:pt idx="104">
                  <c:v>47106407.8322483</c:v>
                </c:pt>
                <c:pt idx="105">
                  <c:v>46109269.5612555</c:v>
                </c:pt>
                <c:pt idx="106">
                  <c:v>46789545.875276498</c:v>
                </c:pt>
                <c:pt idx="107">
                  <c:v>48690334.8924831</c:v>
                </c:pt>
                <c:pt idx="108">
                  <c:v>47708458.689436801</c:v>
                </c:pt>
                <c:pt idx="109">
                  <c:v>47662344.8168258</c:v>
                </c:pt>
                <c:pt idx="110">
                  <c:v>46561731.790392399</c:v>
                </c:pt>
                <c:pt idx="111">
                  <c:v>47858854.978827797</c:v>
                </c:pt>
                <c:pt idx="112">
                  <c:v>47385670.421157099</c:v>
                </c:pt>
                <c:pt idx="113">
                  <c:v>47010608.314793698</c:v>
                </c:pt>
                <c:pt idx="114">
                  <c:v>45955460.901956297</c:v>
                </c:pt>
                <c:pt idx="115">
                  <c:v>47267416.961994603</c:v>
                </c:pt>
                <c:pt idx="116">
                  <c:v>46398365.2134967</c:v>
                </c:pt>
                <c:pt idx="117">
                  <c:v>46314281.304556198</c:v>
                </c:pt>
                <c:pt idx="118">
                  <c:v>47434229.554426096</c:v>
                </c:pt>
                <c:pt idx="119">
                  <c:v>47307946.979314797</c:v>
                </c:pt>
                <c:pt idx="120">
                  <c:v>46332494.177584603</c:v>
                </c:pt>
                <c:pt idx="121">
                  <c:v>46130507.144519098</c:v>
                </c:pt>
                <c:pt idx="122">
                  <c:v>46423047.427276798</c:v>
                </c:pt>
                <c:pt idx="123">
                  <c:v>48551816.4987185</c:v>
                </c:pt>
                <c:pt idx="124">
                  <c:v>46715410.108465403</c:v>
                </c:pt>
                <c:pt idx="125">
                  <c:v>48046873.1229285</c:v>
                </c:pt>
                <c:pt idx="126">
                  <c:v>46258429.525829896</c:v>
                </c:pt>
                <c:pt idx="127">
                  <c:v>45511113.819504999</c:v>
                </c:pt>
                <c:pt idx="128">
                  <c:v>46258784.960703701</c:v>
                </c:pt>
                <c:pt idx="129">
                  <c:v>47079736.8927783</c:v>
                </c:pt>
                <c:pt idx="130">
                  <c:v>46117606.595521897</c:v>
                </c:pt>
                <c:pt idx="131">
                  <c:v>47458038.391820602</c:v>
                </c:pt>
                <c:pt idx="132">
                  <c:v>46504157.322434403</c:v>
                </c:pt>
                <c:pt idx="133">
                  <c:v>47707913.042021103</c:v>
                </c:pt>
                <c:pt idx="134">
                  <c:v>47612916.312830999</c:v>
                </c:pt>
                <c:pt idx="135">
                  <c:v>47249371.191491</c:v>
                </c:pt>
                <c:pt idx="136">
                  <c:v>45250329.385812603</c:v>
                </c:pt>
                <c:pt idx="137">
                  <c:v>46257326.944218896</c:v>
                </c:pt>
                <c:pt idx="138">
                  <c:v>48117963.116054498</c:v>
                </c:pt>
                <c:pt idx="139">
                  <c:v>46612641.995843798</c:v>
                </c:pt>
                <c:pt idx="140">
                  <c:v>46754459.730710901</c:v>
                </c:pt>
                <c:pt idx="141">
                  <c:v>48504756.188594401</c:v>
                </c:pt>
                <c:pt idx="142">
                  <c:v>48692025.101503097</c:v>
                </c:pt>
                <c:pt idx="143">
                  <c:v>48225228.1990707</c:v>
                </c:pt>
                <c:pt idx="144">
                  <c:v>49443528.617950097</c:v>
                </c:pt>
                <c:pt idx="145">
                  <c:v>50588349.587326698</c:v>
                </c:pt>
                <c:pt idx="146">
                  <c:v>50440462.111215398</c:v>
                </c:pt>
                <c:pt idx="147">
                  <c:v>50156970.9349268</c:v>
                </c:pt>
                <c:pt idx="148">
                  <c:v>49848360.3531835</c:v>
                </c:pt>
                <c:pt idx="149">
                  <c:v>49848021.287950501</c:v>
                </c:pt>
                <c:pt idx="150">
                  <c:v>52005142.031271502</c:v>
                </c:pt>
                <c:pt idx="151">
                  <c:v>50784657.936122403</c:v>
                </c:pt>
                <c:pt idx="152">
                  <c:v>52244061.679286197</c:v>
                </c:pt>
                <c:pt idx="153">
                  <c:v>52846923.032530501</c:v>
                </c:pt>
                <c:pt idx="154">
                  <c:v>54377561.814722903</c:v>
                </c:pt>
                <c:pt idx="155">
                  <c:v>54336544.814205103</c:v>
                </c:pt>
                <c:pt idx="156">
                  <c:v>56136273.595877297</c:v>
                </c:pt>
                <c:pt idx="157">
                  <c:v>53218948.1955764</c:v>
                </c:pt>
                <c:pt idx="158">
                  <c:v>54676970.908132002</c:v>
                </c:pt>
                <c:pt idx="159">
                  <c:v>56487223.1939684</c:v>
                </c:pt>
                <c:pt idx="160">
                  <c:v>56624179.3215646</c:v>
                </c:pt>
                <c:pt idx="161">
                  <c:v>57354295.529302098</c:v>
                </c:pt>
                <c:pt idx="162">
                  <c:v>56943621.236772202</c:v>
                </c:pt>
                <c:pt idx="163">
                  <c:v>58735492.134650998</c:v>
                </c:pt>
                <c:pt idx="164">
                  <c:v>56413136.975874603</c:v>
                </c:pt>
                <c:pt idx="165">
                  <c:v>57264052.555398896</c:v>
                </c:pt>
                <c:pt idx="166">
                  <c:v>56940145.224153303</c:v>
                </c:pt>
                <c:pt idx="167">
                  <c:v>56070347.781953797</c:v>
                </c:pt>
                <c:pt idx="168">
                  <c:v>57990784.821025603</c:v>
                </c:pt>
                <c:pt idx="169">
                  <c:v>60056578.383814499</c:v>
                </c:pt>
                <c:pt idx="170">
                  <c:v>59739756.748323999</c:v>
                </c:pt>
                <c:pt idx="171">
                  <c:v>61383511.298325703</c:v>
                </c:pt>
                <c:pt idx="172">
                  <c:v>60988204.054903701</c:v>
                </c:pt>
                <c:pt idx="173">
                  <c:v>60846328.748328403</c:v>
                </c:pt>
                <c:pt idx="174">
                  <c:v>61512911.923329599</c:v>
                </c:pt>
                <c:pt idx="175">
                  <c:v>61346863.395501003</c:v>
                </c:pt>
                <c:pt idx="176">
                  <c:v>61436564.550246201</c:v>
                </c:pt>
                <c:pt idx="177">
                  <c:v>61800328.039046697</c:v>
                </c:pt>
                <c:pt idx="178">
                  <c:v>61624661.596410297</c:v>
                </c:pt>
                <c:pt idx="179">
                  <c:v>64445558.443640903</c:v>
                </c:pt>
                <c:pt idx="180">
                  <c:v>63000354.542567603</c:v>
                </c:pt>
                <c:pt idx="181">
                  <c:v>64667758.608169802</c:v>
                </c:pt>
                <c:pt idx="182">
                  <c:v>62248753.196975097</c:v>
                </c:pt>
                <c:pt idx="183">
                  <c:v>64120221.627624698</c:v>
                </c:pt>
                <c:pt idx="184">
                  <c:v>63409285.062148899</c:v>
                </c:pt>
                <c:pt idx="185">
                  <c:v>62742757.910563603</c:v>
                </c:pt>
                <c:pt idx="186">
                  <c:v>65491837.308256097</c:v>
                </c:pt>
                <c:pt idx="187">
                  <c:v>65170292.743503198</c:v>
                </c:pt>
                <c:pt idx="188">
                  <c:v>64871597.049086697</c:v>
                </c:pt>
                <c:pt idx="189">
                  <c:v>66408032.826688901</c:v>
                </c:pt>
                <c:pt idx="190">
                  <c:v>66176497.570114598</c:v>
                </c:pt>
                <c:pt idx="191">
                  <c:v>66045137.652717799</c:v>
                </c:pt>
                <c:pt idx="192">
                  <c:v>65104955.813281298</c:v>
                </c:pt>
                <c:pt idx="193">
                  <c:v>66529243.017241403</c:v>
                </c:pt>
                <c:pt idx="194">
                  <c:v>64506689.017678</c:v>
                </c:pt>
                <c:pt idx="195">
                  <c:v>64520609.479651697</c:v>
                </c:pt>
                <c:pt idx="196">
                  <c:v>63360973.111222297</c:v>
                </c:pt>
                <c:pt idx="197">
                  <c:v>63282704.056636997</c:v>
                </c:pt>
                <c:pt idx="198">
                  <c:v>65775295.9514606</c:v>
                </c:pt>
                <c:pt idx="199">
                  <c:v>65207564.494361296</c:v>
                </c:pt>
                <c:pt idx="200">
                  <c:v>66004485.095568798</c:v>
                </c:pt>
                <c:pt idx="201">
                  <c:v>66319921.358942501</c:v>
                </c:pt>
                <c:pt idx="202">
                  <c:v>64544685.283082902</c:v>
                </c:pt>
                <c:pt idx="203">
                  <c:v>64681863.5652913</c:v>
                </c:pt>
                <c:pt idx="204">
                  <c:v>65290800.014753804</c:v>
                </c:pt>
                <c:pt idx="205">
                  <c:v>63650989.417649999</c:v>
                </c:pt>
                <c:pt idx="206">
                  <c:v>64021279.646481097</c:v>
                </c:pt>
                <c:pt idx="207">
                  <c:v>65454164.234737299</c:v>
                </c:pt>
                <c:pt idx="208">
                  <c:v>63984962.533230796</c:v>
                </c:pt>
                <c:pt idx="209">
                  <c:v>65137260.211389497</c:v>
                </c:pt>
                <c:pt idx="210">
                  <c:v>65163849.362241201</c:v>
                </c:pt>
                <c:pt idx="211">
                  <c:v>65221054.702585198</c:v>
                </c:pt>
                <c:pt idx="212">
                  <c:v>66113218.204077899</c:v>
                </c:pt>
                <c:pt idx="213">
                  <c:v>66864759.5086274</c:v>
                </c:pt>
                <c:pt idx="214">
                  <c:v>66226728.245696597</c:v>
                </c:pt>
                <c:pt idx="215">
                  <c:v>64858740.176152803</c:v>
                </c:pt>
                <c:pt idx="216">
                  <c:v>65775538.312599599</c:v>
                </c:pt>
                <c:pt idx="217">
                  <c:v>65728636.175374202</c:v>
                </c:pt>
                <c:pt idx="218">
                  <c:v>66416159.998381197</c:v>
                </c:pt>
                <c:pt idx="219">
                  <c:v>64958833.9711124</c:v>
                </c:pt>
                <c:pt idx="220">
                  <c:v>66179097.381686397</c:v>
                </c:pt>
                <c:pt idx="221">
                  <c:v>66631135.1368348</c:v>
                </c:pt>
                <c:pt idx="222">
                  <c:v>65923481.075990297</c:v>
                </c:pt>
                <c:pt idx="223">
                  <c:v>63964537.233013503</c:v>
                </c:pt>
                <c:pt idx="224">
                  <c:v>64407090.859321997</c:v>
                </c:pt>
                <c:pt idx="225">
                  <c:v>65239722.951991498</c:v>
                </c:pt>
                <c:pt idx="226">
                  <c:v>64959978.059116401</c:v>
                </c:pt>
                <c:pt idx="227">
                  <c:v>64441197.923854902</c:v>
                </c:pt>
                <c:pt idx="228">
                  <c:v>64571971.320613697</c:v>
                </c:pt>
                <c:pt idx="229">
                  <c:v>63661008.068643302</c:v>
                </c:pt>
                <c:pt idx="230">
                  <c:v>63114128.8995886</c:v>
                </c:pt>
                <c:pt idx="231">
                  <c:v>65314145.984057397</c:v>
                </c:pt>
                <c:pt idx="232">
                  <c:v>63787198.680407703</c:v>
                </c:pt>
                <c:pt idx="233">
                  <c:v>63875184.628240898</c:v>
                </c:pt>
                <c:pt idx="234">
                  <c:v>65264820.566654898</c:v>
                </c:pt>
                <c:pt idx="235">
                  <c:v>65326966.325186498</c:v>
                </c:pt>
                <c:pt idx="236">
                  <c:v>64854084.611229002</c:v>
                </c:pt>
                <c:pt idx="237">
                  <c:v>66857964.412867703</c:v>
                </c:pt>
                <c:pt idx="238">
                  <c:v>67405626.141002893</c:v>
                </c:pt>
                <c:pt idx="239">
                  <c:v>63503257.832146503</c:v>
                </c:pt>
                <c:pt idx="240">
                  <c:v>65243885.890207201</c:v>
                </c:pt>
                <c:pt idx="241">
                  <c:v>65935688.679334</c:v>
                </c:pt>
                <c:pt idx="242">
                  <c:v>64724775.640381098</c:v>
                </c:pt>
                <c:pt idx="243">
                  <c:v>66545167.286240302</c:v>
                </c:pt>
                <c:pt idx="244">
                  <c:v>68138578.781734496</c:v>
                </c:pt>
                <c:pt idx="245">
                  <c:v>65049771.922267303</c:v>
                </c:pt>
                <c:pt idx="246">
                  <c:v>68722459.018948898</c:v>
                </c:pt>
                <c:pt idx="247">
                  <c:v>67941819.212052494</c:v>
                </c:pt>
                <c:pt idx="248">
                  <c:v>65568000.815343298</c:v>
                </c:pt>
                <c:pt idx="249">
                  <c:v>66317903.492762104</c:v>
                </c:pt>
                <c:pt idx="250">
                  <c:v>68557658.051652297</c:v>
                </c:pt>
                <c:pt idx="251">
                  <c:v>65696863.650125101</c:v>
                </c:pt>
                <c:pt idx="252">
                  <c:v>65464045.749654599</c:v>
                </c:pt>
                <c:pt idx="253">
                  <c:v>67040295.745870702</c:v>
                </c:pt>
                <c:pt idx="254">
                  <c:v>66801632.952574797</c:v>
                </c:pt>
                <c:pt idx="255">
                  <c:v>65343940.0863415</c:v>
                </c:pt>
                <c:pt idx="256">
                  <c:v>65335525.271480501</c:v>
                </c:pt>
                <c:pt idx="257">
                  <c:v>65677374.785824299</c:v>
                </c:pt>
                <c:pt idx="258">
                  <c:v>64543543.106100202</c:v>
                </c:pt>
                <c:pt idx="259">
                  <c:v>68252369.449357495</c:v>
                </c:pt>
                <c:pt idx="260">
                  <c:v>67679128.694903806</c:v>
                </c:pt>
                <c:pt idx="261">
                  <c:v>66799339.5787227</c:v>
                </c:pt>
                <c:pt idx="262">
                  <c:v>66996204.894104503</c:v>
                </c:pt>
                <c:pt idx="263">
                  <c:v>69467878.655870095</c:v>
                </c:pt>
                <c:pt idx="264">
                  <c:v>67067211.935099997</c:v>
                </c:pt>
                <c:pt idx="265">
                  <c:v>69123937.689729899</c:v>
                </c:pt>
                <c:pt idx="266">
                  <c:v>69546060.265990302</c:v>
                </c:pt>
                <c:pt idx="267">
                  <c:v>69030811.374397397</c:v>
                </c:pt>
                <c:pt idx="268">
                  <c:v>67609584.653331801</c:v>
                </c:pt>
                <c:pt idx="269">
                  <c:v>66656420.705838397</c:v>
                </c:pt>
                <c:pt idx="270">
                  <c:v>66637195.743324801</c:v>
                </c:pt>
                <c:pt idx="271">
                  <c:v>66990196.823362797</c:v>
                </c:pt>
                <c:pt idx="272">
                  <c:v>67362310.951123103</c:v>
                </c:pt>
                <c:pt idx="273">
                  <c:v>67515939.163341805</c:v>
                </c:pt>
                <c:pt idx="274">
                  <c:v>68286904.934302405</c:v>
                </c:pt>
                <c:pt idx="275">
                  <c:v>67345650.098318204</c:v>
                </c:pt>
                <c:pt idx="276">
                  <c:v>69750463.6780999</c:v>
                </c:pt>
                <c:pt idx="277">
                  <c:v>69334008.053614795</c:v>
                </c:pt>
                <c:pt idx="278">
                  <c:v>71047305.169857904</c:v>
                </c:pt>
                <c:pt idx="279">
                  <c:v>67523612.662108496</c:v>
                </c:pt>
                <c:pt idx="280">
                  <c:v>68602930.185821995</c:v>
                </c:pt>
                <c:pt idx="281">
                  <c:v>67079785.8048108</c:v>
                </c:pt>
                <c:pt idx="282">
                  <c:v>67684743.576171905</c:v>
                </c:pt>
                <c:pt idx="283">
                  <c:v>65486145.144780003</c:v>
                </c:pt>
                <c:pt idx="284">
                  <c:v>65203475.187319897</c:v>
                </c:pt>
                <c:pt idx="285">
                  <c:v>64985777.313395701</c:v>
                </c:pt>
                <c:pt idx="286">
                  <c:v>66805028.664660402</c:v>
                </c:pt>
                <c:pt idx="287">
                  <c:v>66593379.208197698</c:v>
                </c:pt>
                <c:pt idx="288">
                  <c:v>66402866.521724902</c:v>
                </c:pt>
                <c:pt idx="289">
                  <c:v>65900857.073236696</c:v>
                </c:pt>
                <c:pt idx="290">
                  <c:v>63044359.054283999</c:v>
                </c:pt>
                <c:pt idx="291">
                  <c:v>62767882.424653701</c:v>
                </c:pt>
                <c:pt idx="292">
                  <c:v>62912753.604620799</c:v>
                </c:pt>
                <c:pt idx="293">
                  <c:v>63350125.557260498</c:v>
                </c:pt>
                <c:pt idx="294">
                  <c:v>62498883.2914095</c:v>
                </c:pt>
                <c:pt idx="295">
                  <c:v>63841957.271200098</c:v>
                </c:pt>
                <c:pt idx="296">
                  <c:v>60520663.004266702</c:v>
                </c:pt>
                <c:pt idx="297">
                  <c:v>62738124.1551736</c:v>
                </c:pt>
                <c:pt idx="298">
                  <c:v>60162084.844187699</c:v>
                </c:pt>
                <c:pt idx="299">
                  <c:v>59645895.7872734</c:v>
                </c:pt>
                <c:pt idx="300">
                  <c:v>59358981.402414799</c:v>
                </c:pt>
                <c:pt idx="301">
                  <c:v>60511564.371091098</c:v>
                </c:pt>
                <c:pt idx="302">
                  <c:v>59608501.328458898</c:v>
                </c:pt>
                <c:pt idx="303">
                  <c:v>58633631.6328329</c:v>
                </c:pt>
                <c:pt idx="304">
                  <c:v>59252216.903822303</c:v>
                </c:pt>
                <c:pt idx="305">
                  <c:v>58548679.8731637</c:v>
                </c:pt>
                <c:pt idx="306">
                  <c:v>58259600.313868299</c:v>
                </c:pt>
                <c:pt idx="307">
                  <c:v>55919270.226928599</c:v>
                </c:pt>
                <c:pt idx="308">
                  <c:v>56526394.334546797</c:v>
                </c:pt>
                <c:pt idx="309">
                  <c:v>55667821.177341402</c:v>
                </c:pt>
                <c:pt idx="310">
                  <c:v>57334146.733287901</c:v>
                </c:pt>
                <c:pt idx="311">
                  <c:v>55414300.516180299</c:v>
                </c:pt>
                <c:pt idx="312">
                  <c:v>57600227.943915099</c:v>
                </c:pt>
                <c:pt idx="313">
                  <c:v>57339114.952917904</c:v>
                </c:pt>
                <c:pt idx="314">
                  <c:v>58313379.345919698</c:v>
                </c:pt>
                <c:pt idx="315">
                  <c:v>54500471.627929397</c:v>
                </c:pt>
                <c:pt idx="316">
                  <c:v>56110881.459937498</c:v>
                </c:pt>
                <c:pt idx="317">
                  <c:v>54856318.086302496</c:v>
                </c:pt>
                <c:pt idx="318">
                  <c:v>54745287.628039598</c:v>
                </c:pt>
                <c:pt idx="319">
                  <c:v>55763198.9900188</c:v>
                </c:pt>
                <c:pt idx="320">
                  <c:v>54461316.320806399</c:v>
                </c:pt>
                <c:pt idx="321">
                  <c:v>54598173.317825101</c:v>
                </c:pt>
                <c:pt idx="322">
                  <c:v>54151912.237923101</c:v>
                </c:pt>
                <c:pt idx="323">
                  <c:v>52611182.608770497</c:v>
                </c:pt>
                <c:pt idx="324">
                  <c:v>54876954.014647096</c:v>
                </c:pt>
                <c:pt idx="325">
                  <c:v>55138155.296821699</c:v>
                </c:pt>
                <c:pt idx="326">
                  <c:v>53661242.193861403</c:v>
                </c:pt>
                <c:pt idx="327">
                  <c:v>54279748.460743003</c:v>
                </c:pt>
                <c:pt idx="328">
                  <c:v>55486259.790299103</c:v>
                </c:pt>
                <c:pt idx="329">
                  <c:v>55140313.1201194</c:v>
                </c:pt>
                <c:pt idx="330">
                  <c:v>53590436.5062249</c:v>
                </c:pt>
                <c:pt idx="331">
                  <c:v>54019265.972594902</c:v>
                </c:pt>
                <c:pt idx="332">
                  <c:v>52887136.162335098</c:v>
                </c:pt>
                <c:pt idx="333">
                  <c:v>53337098.765593998</c:v>
                </c:pt>
                <c:pt idx="334">
                  <c:v>51721844.613591</c:v>
                </c:pt>
                <c:pt idx="335">
                  <c:v>53721593.263664</c:v>
                </c:pt>
                <c:pt idx="336">
                  <c:v>54362703.077777602</c:v>
                </c:pt>
                <c:pt idx="337">
                  <c:v>53431768.021906301</c:v>
                </c:pt>
                <c:pt idx="338">
                  <c:v>55923846.7546212</c:v>
                </c:pt>
                <c:pt idx="339">
                  <c:v>53665487.317684397</c:v>
                </c:pt>
                <c:pt idx="340">
                  <c:v>54488658.155658297</c:v>
                </c:pt>
                <c:pt idx="341">
                  <c:v>53317079.8733138</c:v>
                </c:pt>
                <c:pt idx="342">
                  <c:v>53551278.7887756</c:v>
                </c:pt>
                <c:pt idx="343">
                  <c:v>53267892.1863169</c:v>
                </c:pt>
                <c:pt idx="344">
                  <c:v>54496285.781262599</c:v>
                </c:pt>
                <c:pt idx="345">
                  <c:v>55419268.590067498</c:v>
                </c:pt>
                <c:pt idx="346">
                  <c:v>54819033.819536701</c:v>
                </c:pt>
                <c:pt idx="347">
                  <c:v>52904263.0973856</c:v>
                </c:pt>
                <c:pt idx="348">
                  <c:v>51557456.313818</c:v>
                </c:pt>
                <c:pt idx="349">
                  <c:v>53480220.662509799</c:v>
                </c:pt>
                <c:pt idx="350">
                  <c:v>52905487.940588303</c:v>
                </c:pt>
                <c:pt idx="351">
                  <c:v>54002272.767236702</c:v>
                </c:pt>
                <c:pt idx="352">
                  <c:v>53178047.064586602</c:v>
                </c:pt>
                <c:pt idx="353">
                  <c:v>53687265.914785899</c:v>
                </c:pt>
                <c:pt idx="354">
                  <c:v>53025742.561100498</c:v>
                </c:pt>
                <c:pt idx="355">
                  <c:v>53807375.9826179</c:v>
                </c:pt>
                <c:pt idx="356">
                  <c:v>54435881.273665801</c:v>
                </c:pt>
                <c:pt idx="357">
                  <c:v>53432092.795273401</c:v>
                </c:pt>
                <c:pt idx="358">
                  <c:v>52868907.279025704</c:v>
                </c:pt>
                <c:pt idx="359">
                  <c:v>53257883.268527701</c:v>
                </c:pt>
                <c:pt idx="360">
                  <c:v>52492876.9409144</c:v>
                </c:pt>
                <c:pt idx="361">
                  <c:v>54702225.094355099</c:v>
                </c:pt>
                <c:pt idx="362">
                  <c:v>52542472.169840902</c:v>
                </c:pt>
                <c:pt idx="363">
                  <c:v>55205637.2621556</c:v>
                </c:pt>
                <c:pt idx="364">
                  <c:v>54212832.276774503</c:v>
                </c:pt>
                <c:pt idx="365">
                  <c:v>53688104.533371501</c:v>
                </c:pt>
                <c:pt idx="366">
                  <c:v>53786713.668345697</c:v>
                </c:pt>
                <c:pt idx="367">
                  <c:v>53484285.516226597</c:v>
                </c:pt>
                <c:pt idx="368">
                  <c:v>54751274.341529898</c:v>
                </c:pt>
                <c:pt idx="369">
                  <c:v>55572476.011641897</c:v>
                </c:pt>
                <c:pt idx="370">
                  <c:v>54837285.927969202</c:v>
                </c:pt>
                <c:pt idx="371">
                  <c:v>54295462.022078902</c:v>
                </c:pt>
                <c:pt idx="372">
                  <c:v>54463254.397048697</c:v>
                </c:pt>
                <c:pt idx="373">
                  <c:v>54331353.116556197</c:v>
                </c:pt>
                <c:pt idx="374">
                  <c:v>55089366.015525401</c:v>
                </c:pt>
                <c:pt idx="375">
                  <c:v>56194216.897492401</c:v>
                </c:pt>
                <c:pt idx="376">
                  <c:v>54792721.190295599</c:v>
                </c:pt>
                <c:pt idx="377">
                  <c:v>53822048.768582202</c:v>
                </c:pt>
                <c:pt idx="378">
                  <c:v>55440690.432057403</c:v>
                </c:pt>
                <c:pt idx="379">
                  <c:v>55068214.532783799</c:v>
                </c:pt>
                <c:pt idx="380">
                  <c:v>55211812.516866297</c:v>
                </c:pt>
                <c:pt idx="381">
                  <c:v>54672635.765775397</c:v>
                </c:pt>
                <c:pt idx="382">
                  <c:v>54237406.673560597</c:v>
                </c:pt>
                <c:pt idx="383">
                  <c:v>54241856.581109896</c:v>
                </c:pt>
                <c:pt idx="384">
                  <c:v>54249087.794309698</c:v>
                </c:pt>
                <c:pt idx="385">
                  <c:v>54660964.928820297</c:v>
                </c:pt>
                <c:pt idx="386">
                  <c:v>54314108.993035197</c:v>
                </c:pt>
                <c:pt idx="387">
                  <c:v>55787606.974482201</c:v>
                </c:pt>
                <c:pt idx="388">
                  <c:v>55126835.722915001</c:v>
                </c:pt>
                <c:pt idx="389">
                  <c:v>54406509.395750299</c:v>
                </c:pt>
                <c:pt idx="390">
                  <c:v>54360826.373656102</c:v>
                </c:pt>
                <c:pt idx="391">
                  <c:v>54591904.839624301</c:v>
                </c:pt>
                <c:pt idx="392">
                  <c:v>55059184.578506097</c:v>
                </c:pt>
                <c:pt idx="393">
                  <c:v>56584487.376767702</c:v>
                </c:pt>
                <c:pt idx="394">
                  <c:v>55408133.499926001</c:v>
                </c:pt>
                <c:pt idx="395">
                  <c:v>57000824.2364095</c:v>
                </c:pt>
                <c:pt idx="396">
                  <c:v>53948386.331959799</c:v>
                </c:pt>
                <c:pt idx="397">
                  <c:v>55900857.784790002</c:v>
                </c:pt>
                <c:pt idx="398">
                  <c:v>56358125.674624898</c:v>
                </c:pt>
                <c:pt idx="399">
                  <c:v>54102965.388677701</c:v>
                </c:pt>
                <c:pt idx="400">
                  <c:v>53662310.742090501</c:v>
                </c:pt>
                <c:pt idx="401">
                  <c:v>57767599.962585002</c:v>
                </c:pt>
                <c:pt idx="402">
                  <c:v>55905187.855858698</c:v>
                </c:pt>
                <c:pt idx="403">
                  <c:v>55848795.907340102</c:v>
                </c:pt>
                <c:pt idx="404">
                  <c:v>56536485.892604798</c:v>
                </c:pt>
                <c:pt idx="405">
                  <c:v>56860378.375005499</c:v>
                </c:pt>
                <c:pt idx="406">
                  <c:v>57178888.706633203</c:v>
                </c:pt>
                <c:pt idx="407">
                  <c:v>56252454.349012896</c:v>
                </c:pt>
                <c:pt idx="408">
                  <c:v>57130706.443270899</c:v>
                </c:pt>
                <c:pt idx="409">
                  <c:v>55791195.420174897</c:v>
                </c:pt>
                <c:pt idx="410">
                  <c:v>56383514.933901802</c:v>
                </c:pt>
                <c:pt idx="411">
                  <c:v>56360733.626472697</c:v>
                </c:pt>
                <c:pt idx="412">
                  <c:v>56607930.925204299</c:v>
                </c:pt>
                <c:pt idx="413">
                  <c:v>54868746.294051103</c:v>
                </c:pt>
                <c:pt idx="414">
                  <c:v>55393354.488733403</c:v>
                </c:pt>
                <c:pt idx="415">
                  <c:v>55121189.146893203</c:v>
                </c:pt>
                <c:pt idx="416">
                  <c:v>53743679.116686501</c:v>
                </c:pt>
                <c:pt idx="417">
                  <c:v>56197121.004740603</c:v>
                </c:pt>
                <c:pt idx="418">
                  <c:v>55504147.9940385</c:v>
                </c:pt>
                <c:pt idx="419">
                  <c:v>55715666.231445603</c:v>
                </c:pt>
                <c:pt idx="420">
                  <c:v>53342995.110362597</c:v>
                </c:pt>
                <c:pt idx="421">
                  <c:v>53651126.704850897</c:v>
                </c:pt>
                <c:pt idx="422">
                  <c:v>55547214.372441597</c:v>
                </c:pt>
                <c:pt idx="423">
                  <c:v>56220008.157793298</c:v>
                </c:pt>
                <c:pt idx="424">
                  <c:v>55044809.475959599</c:v>
                </c:pt>
                <c:pt idx="425">
                  <c:v>54336355.096092902</c:v>
                </c:pt>
                <c:pt idx="426">
                  <c:v>55094200.916336603</c:v>
                </c:pt>
                <c:pt idx="427">
                  <c:v>57803984.219759502</c:v>
                </c:pt>
                <c:pt idx="428">
                  <c:v>55842390.162165202</c:v>
                </c:pt>
                <c:pt idx="429">
                  <c:v>55459623.975763798</c:v>
                </c:pt>
                <c:pt idx="430">
                  <c:v>55353619.336635597</c:v>
                </c:pt>
                <c:pt idx="431">
                  <c:v>57128283.409875803</c:v>
                </c:pt>
                <c:pt idx="432">
                  <c:v>55815215.798672304</c:v>
                </c:pt>
                <c:pt idx="433">
                  <c:v>56205919.140911303</c:v>
                </c:pt>
                <c:pt idx="434">
                  <c:v>54615486.703572698</c:v>
                </c:pt>
                <c:pt idx="435">
                  <c:v>53787437.500642397</c:v>
                </c:pt>
                <c:pt idx="436">
                  <c:v>53071210.458170503</c:v>
                </c:pt>
                <c:pt idx="437">
                  <c:v>54071351.262694404</c:v>
                </c:pt>
                <c:pt idx="438">
                  <c:v>52838683.341368496</c:v>
                </c:pt>
                <c:pt idx="439">
                  <c:v>54934453.320919</c:v>
                </c:pt>
                <c:pt idx="440">
                  <c:v>53769997.0219642</c:v>
                </c:pt>
                <c:pt idx="441">
                  <c:v>53843380.954349801</c:v>
                </c:pt>
                <c:pt idx="442">
                  <c:v>53948602.904064797</c:v>
                </c:pt>
                <c:pt idx="443">
                  <c:v>53482974.597480699</c:v>
                </c:pt>
                <c:pt idx="444">
                  <c:v>53443923.035251901</c:v>
                </c:pt>
                <c:pt idx="445">
                  <c:v>53033711.634449698</c:v>
                </c:pt>
                <c:pt idx="446">
                  <c:v>51663756.8991303</c:v>
                </c:pt>
                <c:pt idx="447">
                  <c:v>53207850.871906698</c:v>
                </c:pt>
                <c:pt idx="448">
                  <c:v>50890977.394347697</c:v>
                </c:pt>
                <c:pt idx="449">
                  <c:v>51944274.509412698</c:v>
                </c:pt>
                <c:pt idx="450">
                  <c:v>51054004.658230796</c:v>
                </c:pt>
                <c:pt idx="451">
                  <c:v>50842026.593294702</c:v>
                </c:pt>
                <c:pt idx="452">
                  <c:v>51043770.336853698</c:v>
                </c:pt>
                <c:pt idx="453">
                  <c:v>49328502.790161401</c:v>
                </c:pt>
                <c:pt idx="454">
                  <c:v>52194603.760264203</c:v>
                </c:pt>
                <c:pt idx="455">
                  <c:v>51140917.5271395</c:v>
                </c:pt>
                <c:pt idx="456">
                  <c:v>50436056.505377799</c:v>
                </c:pt>
                <c:pt idx="457">
                  <c:v>50440556.884420298</c:v>
                </c:pt>
                <c:pt idx="458">
                  <c:v>51602679.096951097</c:v>
                </c:pt>
                <c:pt idx="459">
                  <c:v>50633138.469934799</c:v>
                </c:pt>
                <c:pt idx="460">
                  <c:v>48931545.9946284</c:v>
                </c:pt>
                <c:pt idx="461">
                  <c:v>49228379.826608598</c:v>
                </c:pt>
                <c:pt idx="462">
                  <c:v>50130061.660586201</c:v>
                </c:pt>
                <c:pt idx="463">
                  <c:v>49559339.444857299</c:v>
                </c:pt>
                <c:pt idx="464">
                  <c:v>48145000.616552003</c:v>
                </c:pt>
                <c:pt idx="465">
                  <c:v>48886931.1024106</c:v>
                </c:pt>
                <c:pt idx="466">
                  <c:v>48226391.210007899</c:v>
                </c:pt>
                <c:pt idx="467">
                  <c:v>49860047.029287897</c:v>
                </c:pt>
                <c:pt idx="468">
                  <c:v>49391827.7118394</c:v>
                </c:pt>
                <c:pt idx="469">
                  <c:v>49539949.372719698</c:v>
                </c:pt>
                <c:pt idx="470">
                  <c:v>48799511.751731001</c:v>
                </c:pt>
                <c:pt idx="471">
                  <c:v>48218403.437012203</c:v>
                </c:pt>
                <c:pt idx="472">
                  <c:v>48199291.348480903</c:v>
                </c:pt>
                <c:pt idx="473">
                  <c:v>47360753.790306903</c:v>
                </c:pt>
                <c:pt idx="474">
                  <c:v>49253903.399588399</c:v>
                </c:pt>
                <c:pt idx="475">
                  <c:v>48063472.373602301</c:v>
                </c:pt>
                <c:pt idx="476">
                  <c:v>49586065.567183301</c:v>
                </c:pt>
                <c:pt idx="477">
                  <c:v>48791589.2769887</c:v>
                </c:pt>
                <c:pt idx="478">
                  <c:v>48458786.031792</c:v>
                </c:pt>
                <c:pt idx="479">
                  <c:v>47405450.516239002</c:v>
                </c:pt>
                <c:pt idx="480">
                  <c:v>47387694.451610297</c:v>
                </c:pt>
                <c:pt idx="481">
                  <c:v>48233919.7753198</c:v>
                </c:pt>
                <c:pt idx="482">
                  <c:v>46866679.121732898</c:v>
                </c:pt>
                <c:pt idx="483">
                  <c:v>47752377.248012103</c:v>
                </c:pt>
                <c:pt idx="484">
                  <c:v>49223168.861473598</c:v>
                </c:pt>
                <c:pt idx="485">
                  <c:v>47108960.610088401</c:v>
                </c:pt>
                <c:pt idx="486">
                  <c:v>47165311.654623203</c:v>
                </c:pt>
                <c:pt idx="487">
                  <c:v>49299443.737948701</c:v>
                </c:pt>
                <c:pt idx="488">
                  <c:v>47498868.043503299</c:v>
                </c:pt>
                <c:pt idx="489">
                  <c:v>47551115.6546508</c:v>
                </c:pt>
                <c:pt idx="490">
                  <c:v>47954451.670803003</c:v>
                </c:pt>
                <c:pt idx="491">
                  <c:v>47552368.5954144</c:v>
                </c:pt>
                <c:pt idx="492">
                  <c:v>45861657.260476701</c:v>
                </c:pt>
                <c:pt idx="493">
                  <c:v>47336303.994967498</c:v>
                </c:pt>
                <c:pt idx="494">
                  <c:v>48336451.570701897</c:v>
                </c:pt>
                <c:pt idx="495">
                  <c:v>48679134.254470602</c:v>
                </c:pt>
                <c:pt idx="496">
                  <c:v>49322631.6221371</c:v>
                </c:pt>
                <c:pt idx="497">
                  <c:v>48470756.980833098</c:v>
                </c:pt>
                <c:pt idx="498">
                  <c:v>48707141.627886698</c:v>
                </c:pt>
                <c:pt idx="499">
                  <c:v>49460574.686924703</c:v>
                </c:pt>
                <c:pt idx="500">
                  <c:v>46346647.616370998</c:v>
                </c:pt>
                <c:pt idx="501">
                  <c:v>46613061.962397099</c:v>
                </c:pt>
                <c:pt idx="502">
                  <c:v>47516183.1707277</c:v>
                </c:pt>
                <c:pt idx="503">
                  <c:v>47988706.276055798</c:v>
                </c:pt>
                <c:pt idx="504">
                  <c:v>47220067.175156303</c:v>
                </c:pt>
                <c:pt idx="505">
                  <c:v>48233674.289004199</c:v>
                </c:pt>
                <c:pt idx="506">
                  <c:v>47433226.952260599</c:v>
                </c:pt>
                <c:pt idx="507">
                  <c:v>48800631.400526002</c:v>
                </c:pt>
                <c:pt idx="508">
                  <c:v>48849323.3777702</c:v>
                </c:pt>
                <c:pt idx="509">
                  <c:v>47404570.053466797</c:v>
                </c:pt>
                <c:pt idx="510">
                  <c:v>47928816.502217099</c:v>
                </c:pt>
                <c:pt idx="511">
                  <c:v>49848336.480454803</c:v>
                </c:pt>
                <c:pt idx="512">
                  <c:v>47811561.5006897</c:v>
                </c:pt>
                <c:pt idx="513">
                  <c:v>48694376.774779603</c:v>
                </c:pt>
                <c:pt idx="514">
                  <c:v>46616897.890044801</c:v>
                </c:pt>
                <c:pt idx="515">
                  <c:v>48092516.578041501</c:v>
                </c:pt>
                <c:pt idx="516">
                  <c:v>48334882.120303601</c:v>
                </c:pt>
                <c:pt idx="517">
                  <c:v>47635221.5454567</c:v>
                </c:pt>
                <c:pt idx="518">
                  <c:v>45166677.9083535</c:v>
                </c:pt>
                <c:pt idx="519">
                  <c:v>47109133.917610101</c:v>
                </c:pt>
                <c:pt idx="520">
                  <c:v>46391309.880855799</c:v>
                </c:pt>
                <c:pt idx="521">
                  <c:v>46870733.069862701</c:v>
                </c:pt>
                <c:pt idx="522">
                  <c:v>47001296.467389397</c:v>
                </c:pt>
                <c:pt idx="523">
                  <c:v>47357805.858709998</c:v>
                </c:pt>
                <c:pt idx="524">
                  <c:v>47977149.514528498</c:v>
                </c:pt>
                <c:pt idx="525">
                  <c:v>46344905.185457401</c:v>
                </c:pt>
                <c:pt idx="526">
                  <c:v>47337590.599879898</c:v>
                </c:pt>
                <c:pt idx="527">
                  <c:v>48331993.892924801</c:v>
                </c:pt>
                <c:pt idx="528">
                  <c:v>47378155.3127857</c:v>
                </c:pt>
                <c:pt idx="529">
                  <c:v>45864549.224212497</c:v>
                </c:pt>
                <c:pt idx="530">
                  <c:v>46344789.181477502</c:v>
                </c:pt>
                <c:pt idx="531">
                  <c:v>46109618.198282003</c:v>
                </c:pt>
                <c:pt idx="532">
                  <c:v>45628722.725182399</c:v>
                </c:pt>
                <c:pt idx="533">
                  <c:v>45575529.180635802</c:v>
                </c:pt>
                <c:pt idx="534">
                  <c:v>46170729.820094101</c:v>
                </c:pt>
                <c:pt idx="535">
                  <c:v>46165832.420576498</c:v>
                </c:pt>
                <c:pt idx="536">
                  <c:v>45108954.4634341</c:v>
                </c:pt>
                <c:pt idx="537">
                  <c:v>45954098.907937802</c:v>
                </c:pt>
                <c:pt idx="538">
                  <c:v>45545995.637278497</c:v>
                </c:pt>
                <c:pt idx="539">
                  <c:v>47447123.777781703</c:v>
                </c:pt>
                <c:pt idx="540">
                  <c:v>46406137.489486396</c:v>
                </c:pt>
                <c:pt idx="541">
                  <c:v>46160617.931852899</c:v>
                </c:pt>
                <c:pt idx="542">
                  <c:v>45576258.598093703</c:v>
                </c:pt>
                <c:pt idx="543">
                  <c:v>45660682.621358901</c:v>
                </c:pt>
                <c:pt idx="544">
                  <c:v>45364855.737148598</c:v>
                </c:pt>
                <c:pt idx="545">
                  <c:v>46049640.015086003</c:v>
                </c:pt>
                <c:pt idx="546">
                  <c:v>48261338.700810798</c:v>
                </c:pt>
                <c:pt idx="547">
                  <c:v>46059912.987979896</c:v>
                </c:pt>
                <c:pt idx="548">
                  <c:v>47244443.179447599</c:v>
                </c:pt>
                <c:pt idx="549">
                  <c:v>47499281.295162097</c:v>
                </c:pt>
                <c:pt idx="550">
                  <c:v>46720807.027122498</c:v>
                </c:pt>
                <c:pt idx="551">
                  <c:v>46270480.663759999</c:v>
                </c:pt>
                <c:pt idx="552">
                  <c:v>46917722.363450803</c:v>
                </c:pt>
                <c:pt idx="553">
                  <c:v>45181403.646322101</c:v>
                </c:pt>
                <c:pt idx="554">
                  <c:v>45411431.378080703</c:v>
                </c:pt>
                <c:pt idx="555">
                  <c:v>45517628.287035197</c:v>
                </c:pt>
                <c:pt idx="556">
                  <c:v>46651892.221650198</c:v>
                </c:pt>
                <c:pt idx="557">
                  <c:v>47102696.283589497</c:v>
                </c:pt>
                <c:pt idx="558">
                  <c:v>48342676.4587778</c:v>
                </c:pt>
                <c:pt idx="559">
                  <c:v>47572904.235212699</c:v>
                </c:pt>
                <c:pt idx="560">
                  <c:v>47249335.640694402</c:v>
                </c:pt>
                <c:pt idx="561">
                  <c:v>47258142.635472901</c:v>
                </c:pt>
                <c:pt idx="562">
                  <c:v>47508042.4306501</c:v>
                </c:pt>
                <c:pt idx="563">
                  <c:v>48309126.099882603</c:v>
                </c:pt>
                <c:pt idx="564">
                  <c:v>46848541.702766299</c:v>
                </c:pt>
                <c:pt idx="565">
                  <c:v>47709498.580166101</c:v>
                </c:pt>
                <c:pt idx="566">
                  <c:v>48498031.997024603</c:v>
                </c:pt>
                <c:pt idx="567">
                  <c:v>47923372.439303301</c:v>
                </c:pt>
                <c:pt idx="568">
                  <c:v>48156778.888354696</c:v>
                </c:pt>
                <c:pt idx="569">
                  <c:v>49176666.753753603</c:v>
                </c:pt>
                <c:pt idx="570">
                  <c:v>48578742.189578503</c:v>
                </c:pt>
                <c:pt idx="571">
                  <c:v>48210078.456399903</c:v>
                </c:pt>
                <c:pt idx="572">
                  <c:v>46907216.9037413</c:v>
                </c:pt>
                <c:pt idx="573">
                  <c:v>46257223.777777597</c:v>
                </c:pt>
                <c:pt idx="574">
                  <c:v>46639007.146514103</c:v>
                </c:pt>
                <c:pt idx="575">
                  <c:v>46458294.9666899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46-4988-A5BD-CC56F1403D27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CDQN Uncompressed Obs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Sheet1!$A$2:$A$577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Sheet1!$F$2:$F$577</c:f>
              <c:numCache>
                <c:formatCode>General</c:formatCode>
                <c:ptCount val="576"/>
                <c:pt idx="0">
                  <c:v>1027524.74581385</c:v>
                </c:pt>
                <c:pt idx="1">
                  <c:v>2709428.7851643101</c:v>
                </c:pt>
                <c:pt idx="2">
                  <c:v>5417290.1261643497</c:v>
                </c:pt>
                <c:pt idx="3">
                  <c:v>6089380.3775364701</c:v>
                </c:pt>
                <c:pt idx="4">
                  <c:v>7456869.8385854401</c:v>
                </c:pt>
                <c:pt idx="5">
                  <c:v>8559879.0192060508</c:v>
                </c:pt>
                <c:pt idx="6">
                  <c:v>11343255.539383</c:v>
                </c:pt>
                <c:pt idx="7">
                  <c:v>11540632.335584899</c:v>
                </c:pt>
                <c:pt idx="8">
                  <c:v>12706214.878838999</c:v>
                </c:pt>
                <c:pt idx="9">
                  <c:v>12977835.4779613</c:v>
                </c:pt>
                <c:pt idx="10">
                  <c:v>15590051.5231262</c:v>
                </c:pt>
                <c:pt idx="11">
                  <c:v>15325238.144305199</c:v>
                </c:pt>
                <c:pt idx="12">
                  <c:v>16523463.411368201</c:v>
                </c:pt>
                <c:pt idx="13">
                  <c:v>17916782.1390795</c:v>
                </c:pt>
                <c:pt idx="14">
                  <c:v>19085882.326021399</c:v>
                </c:pt>
                <c:pt idx="15">
                  <c:v>20328534.5992768</c:v>
                </c:pt>
                <c:pt idx="16">
                  <c:v>21033140.0027702</c:v>
                </c:pt>
                <c:pt idx="17">
                  <c:v>23610234.7949159</c:v>
                </c:pt>
                <c:pt idx="18">
                  <c:v>23606204.959498301</c:v>
                </c:pt>
                <c:pt idx="19">
                  <c:v>24606392.727935798</c:v>
                </c:pt>
                <c:pt idx="20">
                  <c:v>26965876.8876963</c:v>
                </c:pt>
                <c:pt idx="21">
                  <c:v>27503116.712048698</c:v>
                </c:pt>
                <c:pt idx="22">
                  <c:v>29047137.947255999</c:v>
                </c:pt>
                <c:pt idx="23">
                  <c:v>29863362.180530202</c:v>
                </c:pt>
                <c:pt idx="24">
                  <c:v>31486233.496645</c:v>
                </c:pt>
                <c:pt idx="25">
                  <c:v>32203932.736173201</c:v>
                </c:pt>
                <c:pt idx="26">
                  <c:v>33722368.698975198</c:v>
                </c:pt>
                <c:pt idx="27">
                  <c:v>35336307.400206201</c:v>
                </c:pt>
                <c:pt idx="28">
                  <c:v>36511839.614306197</c:v>
                </c:pt>
                <c:pt idx="29">
                  <c:v>37008809.772854201</c:v>
                </c:pt>
                <c:pt idx="30">
                  <c:v>37133622.695290796</c:v>
                </c:pt>
                <c:pt idx="31">
                  <c:v>38498371.703297198</c:v>
                </c:pt>
                <c:pt idx="32">
                  <c:v>39619416.4127509</c:v>
                </c:pt>
                <c:pt idx="33">
                  <c:v>39210338.010894403</c:v>
                </c:pt>
                <c:pt idx="34">
                  <c:v>40894374.295625299</c:v>
                </c:pt>
                <c:pt idx="35">
                  <c:v>41881204.397319198</c:v>
                </c:pt>
                <c:pt idx="36">
                  <c:v>43333047.152570799</c:v>
                </c:pt>
                <c:pt idx="37">
                  <c:v>41351042.733523503</c:v>
                </c:pt>
                <c:pt idx="38">
                  <c:v>42238576.422942601</c:v>
                </c:pt>
                <c:pt idx="39">
                  <c:v>41534896.597425103</c:v>
                </c:pt>
                <c:pt idx="40">
                  <c:v>43935665.480351903</c:v>
                </c:pt>
                <c:pt idx="41">
                  <c:v>43606670.616800502</c:v>
                </c:pt>
                <c:pt idx="42">
                  <c:v>44165763.370448902</c:v>
                </c:pt>
                <c:pt idx="43">
                  <c:v>44536918.263815798</c:v>
                </c:pt>
                <c:pt idx="44">
                  <c:v>44982294.492042601</c:v>
                </c:pt>
                <c:pt idx="45">
                  <c:v>43994334.895040199</c:v>
                </c:pt>
                <c:pt idx="46">
                  <c:v>46163690.2319775</c:v>
                </c:pt>
                <c:pt idx="47">
                  <c:v>46811405.404859699</c:v>
                </c:pt>
                <c:pt idx="48">
                  <c:v>45160666.309502102</c:v>
                </c:pt>
                <c:pt idx="49">
                  <c:v>45906402.571118198</c:v>
                </c:pt>
                <c:pt idx="50">
                  <c:v>46566462.869812101</c:v>
                </c:pt>
                <c:pt idx="51">
                  <c:v>47019508.073094703</c:v>
                </c:pt>
                <c:pt idx="52">
                  <c:v>47528795.637593098</c:v>
                </c:pt>
                <c:pt idx="53">
                  <c:v>48010900.655467004</c:v>
                </c:pt>
                <c:pt idx="54">
                  <c:v>46031962.063105002</c:v>
                </c:pt>
                <c:pt idx="55">
                  <c:v>45634040.0586937</c:v>
                </c:pt>
                <c:pt idx="56">
                  <c:v>48460742.251790799</c:v>
                </c:pt>
                <c:pt idx="57">
                  <c:v>46783856.3488435</c:v>
                </c:pt>
                <c:pt idx="58">
                  <c:v>46144438.218220301</c:v>
                </c:pt>
                <c:pt idx="59">
                  <c:v>47826650.362959802</c:v>
                </c:pt>
                <c:pt idx="60">
                  <c:v>46342854.791258797</c:v>
                </c:pt>
                <c:pt idx="61">
                  <c:v>47068244.273669399</c:v>
                </c:pt>
                <c:pt idx="62">
                  <c:v>46992011.390036903</c:v>
                </c:pt>
                <c:pt idx="63">
                  <c:v>47370484.011805899</c:v>
                </c:pt>
                <c:pt idx="64">
                  <c:v>47002240.944617197</c:v>
                </c:pt>
                <c:pt idx="65">
                  <c:v>47052549.792973399</c:v>
                </c:pt>
                <c:pt idx="66">
                  <c:v>48387326.0332793</c:v>
                </c:pt>
                <c:pt idx="67">
                  <c:v>48446743.084088899</c:v>
                </c:pt>
                <c:pt idx="68">
                  <c:v>48032564.183743298</c:v>
                </c:pt>
                <c:pt idx="69">
                  <c:v>48960674.7478953</c:v>
                </c:pt>
                <c:pt idx="70">
                  <c:v>48345703.636044197</c:v>
                </c:pt>
                <c:pt idx="71">
                  <c:v>49278313.334162399</c:v>
                </c:pt>
                <c:pt idx="72">
                  <c:v>45759486.608927198</c:v>
                </c:pt>
                <c:pt idx="73">
                  <c:v>45940907.163527898</c:v>
                </c:pt>
                <c:pt idx="74">
                  <c:v>45642498.3180243</c:v>
                </c:pt>
                <c:pt idx="75">
                  <c:v>46472321.999008097</c:v>
                </c:pt>
                <c:pt idx="76">
                  <c:v>46134168.524361797</c:v>
                </c:pt>
                <c:pt idx="77">
                  <c:v>46382712.222057499</c:v>
                </c:pt>
                <c:pt idx="78">
                  <c:v>46024490.064752303</c:v>
                </c:pt>
                <c:pt idx="79">
                  <c:v>47840603.944712102</c:v>
                </c:pt>
                <c:pt idx="80">
                  <c:v>46286576.420463003</c:v>
                </c:pt>
                <c:pt idx="81">
                  <c:v>46051292.938940898</c:v>
                </c:pt>
                <c:pt idx="82">
                  <c:v>45706472.834201001</c:v>
                </c:pt>
                <c:pt idx="83">
                  <c:v>47451396.302584201</c:v>
                </c:pt>
                <c:pt idx="84">
                  <c:v>45711578.433889098</c:v>
                </c:pt>
                <c:pt idx="85">
                  <c:v>45746341.947973602</c:v>
                </c:pt>
                <c:pt idx="86">
                  <c:v>46177762.988228403</c:v>
                </c:pt>
                <c:pt idx="87">
                  <c:v>45063156.766394898</c:v>
                </c:pt>
                <c:pt idx="88">
                  <c:v>44438886.495782897</c:v>
                </c:pt>
                <c:pt idx="89">
                  <c:v>46660680.838569403</c:v>
                </c:pt>
                <c:pt idx="90">
                  <c:v>46054788.212929003</c:v>
                </c:pt>
                <c:pt idx="91">
                  <c:v>46892972.047058098</c:v>
                </c:pt>
                <c:pt idx="92">
                  <c:v>47669038.884822302</c:v>
                </c:pt>
                <c:pt idx="93">
                  <c:v>48531290.638740197</c:v>
                </c:pt>
                <c:pt idx="94">
                  <c:v>45261351.667233497</c:v>
                </c:pt>
                <c:pt idx="95">
                  <c:v>46240305.815735601</c:v>
                </c:pt>
                <c:pt idx="96">
                  <c:v>46905850.627501801</c:v>
                </c:pt>
                <c:pt idx="97">
                  <c:v>47884623.254438698</c:v>
                </c:pt>
                <c:pt idx="98">
                  <c:v>46242482.855298303</c:v>
                </c:pt>
                <c:pt idx="99">
                  <c:v>45502358.265012696</c:v>
                </c:pt>
                <c:pt idx="100">
                  <c:v>47196272.260089204</c:v>
                </c:pt>
                <c:pt idx="101">
                  <c:v>45691539.383720003</c:v>
                </c:pt>
                <c:pt idx="102">
                  <c:v>45548731.774880998</c:v>
                </c:pt>
                <c:pt idx="103">
                  <c:v>46793084.650707401</c:v>
                </c:pt>
                <c:pt idx="104">
                  <c:v>46359284.725654103</c:v>
                </c:pt>
                <c:pt idx="105">
                  <c:v>45144317.643907599</c:v>
                </c:pt>
                <c:pt idx="106">
                  <c:v>46744264.233954601</c:v>
                </c:pt>
                <c:pt idx="107">
                  <c:v>46783190.708168201</c:v>
                </c:pt>
                <c:pt idx="108">
                  <c:v>47715639.348867603</c:v>
                </c:pt>
                <c:pt idx="109">
                  <c:v>48490009.438057698</c:v>
                </c:pt>
                <c:pt idx="110">
                  <c:v>45687186.756964698</c:v>
                </c:pt>
                <c:pt idx="111">
                  <c:v>46891449.5430739</c:v>
                </c:pt>
                <c:pt idx="112">
                  <c:v>45779857.217439003</c:v>
                </c:pt>
                <c:pt idx="113">
                  <c:v>45681687.089110501</c:v>
                </c:pt>
                <c:pt idx="114">
                  <c:v>45919067.050455198</c:v>
                </c:pt>
                <c:pt idx="115">
                  <c:v>44781430.829723403</c:v>
                </c:pt>
                <c:pt idx="116">
                  <c:v>46361704.068784401</c:v>
                </c:pt>
                <c:pt idx="117">
                  <c:v>46527359.731305502</c:v>
                </c:pt>
                <c:pt idx="118">
                  <c:v>44765582.378293604</c:v>
                </c:pt>
                <c:pt idx="119">
                  <c:v>45842739.088427797</c:v>
                </c:pt>
                <c:pt idx="120">
                  <c:v>45590420.632356502</c:v>
                </c:pt>
                <c:pt idx="121">
                  <c:v>47101699.119051799</c:v>
                </c:pt>
                <c:pt idx="122">
                  <c:v>46546365.172249898</c:v>
                </c:pt>
                <c:pt idx="123">
                  <c:v>45203459.067030303</c:v>
                </c:pt>
                <c:pt idx="124">
                  <c:v>45169600.526013598</c:v>
                </c:pt>
                <c:pt idx="125">
                  <c:v>45042522.205806598</c:v>
                </c:pt>
                <c:pt idx="126">
                  <c:v>46096202.082667999</c:v>
                </c:pt>
                <c:pt idx="127">
                  <c:v>46693224.901151299</c:v>
                </c:pt>
                <c:pt idx="128">
                  <c:v>46919297.384947099</c:v>
                </c:pt>
                <c:pt idx="129">
                  <c:v>46983422.550171599</c:v>
                </c:pt>
                <c:pt idx="130">
                  <c:v>46102764.974061802</c:v>
                </c:pt>
                <c:pt idx="131">
                  <c:v>46736379.551977202</c:v>
                </c:pt>
                <c:pt idx="132">
                  <c:v>46681430.216792502</c:v>
                </c:pt>
                <c:pt idx="133">
                  <c:v>47145753.420849301</c:v>
                </c:pt>
                <c:pt idx="134">
                  <c:v>46409624.388334498</c:v>
                </c:pt>
                <c:pt idx="135">
                  <c:v>45279434.287072301</c:v>
                </c:pt>
                <c:pt idx="136">
                  <c:v>46551083.7196481</c:v>
                </c:pt>
                <c:pt idx="137">
                  <c:v>49065374.039593503</c:v>
                </c:pt>
                <c:pt idx="138">
                  <c:v>46251961.223150797</c:v>
                </c:pt>
                <c:pt idx="139">
                  <c:v>47896872.815739997</c:v>
                </c:pt>
                <c:pt idx="140">
                  <c:v>47843025.711179703</c:v>
                </c:pt>
                <c:pt idx="141">
                  <c:v>48352859.323755898</c:v>
                </c:pt>
                <c:pt idx="142">
                  <c:v>46375985.166549101</c:v>
                </c:pt>
                <c:pt idx="143">
                  <c:v>48052784.0577683</c:v>
                </c:pt>
                <c:pt idx="144">
                  <c:v>48249297.782223098</c:v>
                </c:pt>
                <c:pt idx="145">
                  <c:v>48351751.0078426</c:v>
                </c:pt>
                <c:pt idx="146">
                  <c:v>48690804.693672903</c:v>
                </c:pt>
                <c:pt idx="147">
                  <c:v>50756881.612765402</c:v>
                </c:pt>
                <c:pt idx="148">
                  <c:v>50135034.4840682</c:v>
                </c:pt>
                <c:pt idx="149">
                  <c:v>52177965.564164899</c:v>
                </c:pt>
                <c:pt idx="150">
                  <c:v>52542648.664856799</c:v>
                </c:pt>
                <c:pt idx="151">
                  <c:v>51708219.700314999</c:v>
                </c:pt>
                <c:pt idx="152">
                  <c:v>53019770.448656902</c:v>
                </c:pt>
                <c:pt idx="153">
                  <c:v>54047380.763679303</c:v>
                </c:pt>
                <c:pt idx="154">
                  <c:v>53127705.139377199</c:v>
                </c:pt>
                <c:pt idx="155">
                  <c:v>53865386.4477733</c:v>
                </c:pt>
                <c:pt idx="156">
                  <c:v>56047012.462289102</c:v>
                </c:pt>
                <c:pt idx="157">
                  <c:v>57736280.656954899</c:v>
                </c:pt>
                <c:pt idx="158">
                  <c:v>54791813.171193503</c:v>
                </c:pt>
                <c:pt idx="159">
                  <c:v>55914169.253989697</c:v>
                </c:pt>
                <c:pt idx="160">
                  <c:v>57074282.551444396</c:v>
                </c:pt>
                <c:pt idx="161">
                  <c:v>55621872.245292701</c:v>
                </c:pt>
                <c:pt idx="162">
                  <c:v>54996583.269133501</c:v>
                </c:pt>
                <c:pt idx="163">
                  <c:v>57112025.103811301</c:v>
                </c:pt>
                <c:pt idx="164">
                  <c:v>57039792.1131078</c:v>
                </c:pt>
                <c:pt idx="165">
                  <c:v>57205763.744767196</c:v>
                </c:pt>
                <c:pt idx="166">
                  <c:v>58656534.020384401</c:v>
                </c:pt>
                <c:pt idx="167">
                  <c:v>58448790.406151399</c:v>
                </c:pt>
                <c:pt idx="168">
                  <c:v>58791122.463234</c:v>
                </c:pt>
                <c:pt idx="169">
                  <c:v>59514749.689561702</c:v>
                </c:pt>
                <c:pt idx="170">
                  <c:v>61201193.222938798</c:v>
                </c:pt>
                <c:pt idx="171">
                  <c:v>62018779.109194003</c:v>
                </c:pt>
                <c:pt idx="172">
                  <c:v>60579215.740356296</c:v>
                </c:pt>
                <c:pt idx="173">
                  <c:v>59462462.741562098</c:v>
                </c:pt>
                <c:pt idx="174">
                  <c:v>60444243.802964501</c:v>
                </c:pt>
                <c:pt idx="175">
                  <c:v>60955407.251228303</c:v>
                </c:pt>
                <c:pt idx="176">
                  <c:v>61629604.173404597</c:v>
                </c:pt>
                <c:pt idx="177">
                  <c:v>60871324.922161803</c:v>
                </c:pt>
                <c:pt idx="178">
                  <c:v>61520843.473567598</c:v>
                </c:pt>
                <c:pt idx="179">
                  <c:v>61213501.199773803</c:v>
                </c:pt>
                <c:pt idx="180">
                  <c:v>63757096.422313899</c:v>
                </c:pt>
                <c:pt idx="181">
                  <c:v>63477208.2618194</c:v>
                </c:pt>
                <c:pt idx="182">
                  <c:v>64049293.289918303</c:v>
                </c:pt>
                <c:pt idx="183">
                  <c:v>63266367.397151701</c:v>
                </c:pt>
                <c:pt idx="184">
                  <c:v>61576650.1881442</c:v>
                </c:pt>
                <c:pt idx="185">
                  <c:v>63200291.137956098</c:v>
                </c:pt>
                <c:pt idx="186">
                  <c:v>63267137.262510903</c:v>
                </c:pt>
                <c:pt idx="187">
                  <c:v>65267476.667290702</c:v>
                </c:pt>
                <c:pt idx="188">
                  <c:v>65135430.000214301</c:v>
                </c:pt>
                <c:pt idx="189">
                  <c:v>65426620.267926402</c:v>
                </c:pt>
                <c:pt idx="190">
                  <c:v>64647780.435501903</c:v>
                </c:pt>
                <c:pt idx="191">
                  <c:v>65572736.638484702</c:v>
                </c:pt>
                <c:pt idx="192">
                  <c:v>66725085.397654101</c:v>
                </c:pt>
                <c:pt idx="193">
                  <c:v>64643237.809195697</c:v>
                </c:pt>
                <c:pt idx="194">
                  <c:v>65172346.217593104</c:v>
                </c:pt>
                <c:pt idx="195">
                  <c:v>64588179.214308903</c:v>
                </c:pt>
                <c:pt idx="196">
                  <c:v>64770918.972160198</c:v>
                </c:pt>
                <c:pt idx="197">
                  <c:v>64192325.961384803</c:v>
                </c:pt>
                <c:pt idx="198">
                  <c:v>66266023.427917197</c:v>
                </c:pt>
                <c:pt idx="199">
                  <c:v>65008547.647693798</c:v>
                </c:pt>
                <c:pt idx="200">
                  <c:v>65320038.962090299</c:v>
                </c:pt>
                <c:pt idx="201">
                  <c:v>65485901.428671502</c:v>
                </c:pt>
                <c:pt idx="202">
                  <c:v>63584383.864354603</c:v>
                </c:pt>
                <c:pt idx="203">
                  <c:v>65364569.262828298</c:v>
                </c:pt>
                <c:pt idx="204">
                  <c:v>64152528.076666303</c:v>
                </c:pt>
                <c:pt idx="205">
                  <c:v>63583175.444472998</c:v>
                </c:pt>
                <c:pt idx="206">
                  <c:v>62953621.930862002</c:v>
                </c:pt>
                <c:pt idx="207">
                  <c:v>64813986.569297701</c:v>
                </c:pt>
                <c:pt idx="208">
                  <c:v>64598333.194654703</c:v>
                </c:pt>
                <c:pt idx="209">
                  <c:v>66682775.259196296</c:v>
                </c:pt>
                <c:pt idx="210">
                  <c:v>65444716.238301903</c:v>
                </c:pt>
                <c:pt idx="211">
                  <c:v>64441703.852794103</c:v>
                </c:pt>
                <c:pt idx="212">
                  <c:v>67131572.928861305</c:v>
                </c:pt>
                <c:pt idx="213">
                  <c:v>66905630.358401299</c:v>
                </c:pt>
                <c:pt idx="214">
                  <c:v>65987647.056419499</c:v>
                </c:pt>
                <c:pt idx="215">
                  <c:v>65132895.506686002</c:v>
                </c:pt>
                <c:pt idx="216">
                  <c:v>63809952.9950388</c:v>
                </c:pt>
                <c:pt idx="217">
                  <c:v>65607768.320438601</c:v>
                </c:pt>
                <c:pt idx="218">
                  <c:v>66247869.706838198</c:v>
                </c:pt>
                <c:pt idx="219">
                  <c:v>65330172.857556701</c:v>
                </c:pt>
                <c:pt idx="220">
                  <c:v>66667225.732844099</c:v>
                </c:pt>
                <c:pt idx="221">
                  <c:v>64812453.262626499</c:v>
                </c:pt>
                <c:pt idx="222">
                  <c:v>67552385.485531598</c:v>
                </c:pt>
                <c:pt idx="223">
                  <c:v>66670511.872650497</c:v>
                </c:pt>
                <c:pt idx="224">
                  <c:v>66353551.785336502</c:v>
                </c:pt>
                <c:pt idx="225">
                  <c:v>67007674.7668401</c:v>
                </c:pt>
                <c:pt idx="226">
                  <c:v>64006044.553262398</c:v>
                </c:pt>
                <c:pt idx="227">
                  <c:v>69071801.911755696</c:v>
                </c:pt>
                <c:pt idx="228">
                  <c:v>65478704.693956897</c:v>
                </c:pt>
                <c:pt idx="229">
                  <c:v>64939772.0621453</c:v>
                </c:pt>
                <c:pt idx="230">
                  <c:v>64275679.468488</c:v>
                </c:pt>
                <c:pt idx="231">
                  <c:v>66757445.656773202</c:v>
                </c:pt>
                <c:pt idx="232">
                  <c:v>64811599.326512396</c:v>
                </c:pt>
                <c:pt idx="233">
                  <c:v>64693688.2317155</c:v>
                </c:pt>
                <c:pt idx="234">
                  <c:v>64520725.331346497</c:v>
                </c:pt>
                <c:pt idx="235">
                  <c:v>65831173.912517503</c:v>
                </c:pt>
                <c:pt idx="236">
                  <c:v>65536550.984593898</c:v>
                </c:pt>
                <c:pt idx="237">
                  <c:v>67346823.799427494</c:v>
                </c:pt>
                <c:pt idx="238">
                  <c:v>65546351.854512297</c:v>
                </c:pt>
                <c:pt idx="239">
                  <c:v>67261485.1720514</c:v>
                </c:pt>
                <c:pt idx="240">
                  <c:v>68566157.598011702</c:v>
                </c:pt>
                <c:pt idx="241">
                  <c:v>66382473.978430301</c:v>
                </c:pt>
                <c:pt idx="242">
                  <c:v>67037277.640082397</c:v>
                </c:pt>
                <c:pt idx="243">
                  <c:v>66110340.296807103</c:v>
                </c:pt>
                <c:pt idx="244">
                  <c:v>68105308.834921002</c:v>
                </c:pt>
                <c:pt idx="245">
                  <c:v>69323521.124055803</c:v>
                </c:pt>
                <c:pt idx="246">
                  <c:v>66941262.917555101</c:v>
                </c:pt>
                <c:pt idx="247">
                  <c:v>67063061.5186387</c:v>
                </c:pt>
                <c:pt idx="248">
                  <c:v>67039012.185718499</c:v>
                </c:pt>
                <c:pt idx="249">
                  <c:v>67923577.630316705</c:v>
                </c:pt>
                <c:pt idx="250">
                  <c:v>67431446.267085195</c:v>
                </c:pt>
                <c:pt idx="251">
                  <c:v>67952212.240285099</c:v>
                </c:pt>
                <c:pt idx="252">
                  <c:v>65788011.898447797</c:v>
                </c:pt>
                <c:pt idx="253">
                  <c:v>66187589.536159001</c:v>
                </c:pt>
                <c:pt idx="254">
                  <c:v>66637394.916924603</c:v>
                </c:pt>
                <c:pt idx="255">
                  <c:v>67624168.5764402</c:v>
                </c:pt>
                <c:pt idx="256">
                  <c:v>68220871.333056703</c:v>
                </c:pt>
                <c:pt idx="257">
                  <c:v>66125524.307112701</c:v>
                </c:pt>
                <c:pt idx="258">
                  <c:v>65763127.332428999</c:v>
                </c:pt>
                <c:pt idx="259">
                  <c:v>67743564.736164793</c:v>
                </c:pt>
                <c:pt idx="260">
                  <c:v>68748767.579891503</c:v>
                </c:pt>
                <c:pt idx="261">
                  <c:v>68313224.936438993</c:v>
                </c:pt>
                <c:pt idx="262">
                  <c:v>68335463.422980994</c:v>
                </c:pt>
                <c:pt idx="263">
                  <c:v>68799676.543231994</c:v>
                </c:pt>
                <c:pt idx="264">
                  <c:v>68827984.524591103</c:v>
                </c:pt>
                <c:pt idx="265">
                  <c:v>68118058.335400403</c:v>
                </c:pt>
                <c:pt idx="266">
                  <c:v>69468728.970978901</c:v>
                </c:pt>
                <c:pt idx="267">
                  <c:v>68022298.437175095</c:v>
                </c:pt>
                <c:pt idx="268">
                  <c:v>69214198.251419306</c:v>
                </c:pt>
                <c:pt idx="269">
                  <c:v>67800690.125648797</c:v>
                </c:pt>
                <c:pt idx="270">
                  <c:v>66957324.977008604</c:v>
                </c:pt>
                <c:pt idx="271">
                  <c:v>66170913.929521002</c:v>
                </c:pt>
                <c:pt idx="272">
                  <c:v>68778726.939965904</c:v>
                </c:pt>
                <c:pt idx="273">
                  <c:v>68426545.059812307</c:v>
                </c:pt>
                <c:pt idx="274">
                  <c:v>67198600.567924395</c:v>
                </c:pt>
                <c:pt idx="275">
                  <c:v>68419461.641357198</c:v>
                </c:pt>
                <c:pt idx="276">
                  <c:v>69908081.348902106</c:v>
                </c:pt>
                <c:pt idx="277">
                  <c:v>70646967.142599195</c:v>
                </c:pt>
                <c:pt idx="278">
                  <c:v>69407021.243375704</c:v>
                </c:pt>
                <c:pt idx="279">
                  <c:v>67820385.066797093</c:v>
                </c:pt>
                <c:pt idx="280">
                  <c:v>69544268.805647403</c:v>
                </c:pt>
                <c:pt idx="281">
                  <c:v>66712475.621551201</c:v>
                </c:pt>
                <c:pt idx="282">
                  <c:v>64810685.2071881</c:v>
                </c:pt>
                <c:pt idx="283">
                  <c:v>67923323.373974293</c:v>
                </c:pt>
                <c:pt idx="284">
                  <c:v>67764633.118333206</c:v>
                </c:pt>
                <c:pt idx="285">
                  <c:v>67308183.905726403</c:v>
                </c:pt>
                <c:pt idx="286">
                  <c:v>65289255.845721699</c:v>
                </c:pt>
                <c:pt idx="287">
                  <c:v>67343323.1495682</c:v>
                </c:pt>
                <c:pt idx="288">
                  <c:v>67271222.066172406</c:v>
                </c:pt>
                <c:pt idx="289">
                  <c:v>65015753.741612799</c:v>
                </c:pt>
                <c:pt idx="290">
                  <c:v>64163171.972228497</c:v>
                </c:pt>
                <c:pt idx="291">
                  <c:v>63123988.482757904</c:v>
                </c:pt>
                <c:pt idx="292">
                  <c:v>63034515.379766896</c:v>
                </c:pt>
                <c:pt idx="293">
                  <c:v>64458683.682733797</c:v>
                </c:pt>
                <c:pt idx="294">
                  <c:v>64842997.0722709</c:v>
                </c:pt>
                <c:pt idx="295">
                  <c:v>63414003.272929102</c:v>
                </c:pt>
                <c:pt idx="296">
                  <c:v>63683526.492604204</c:v>
                </c:pt>
                <c:pt idx="297">
                  <c:v>62938302.003703304</c:v>
                </c:pt>
                <c:pt idx="298">
                  <c:v>62920033.901794501</c:v>
                </c:pt>
                <c:pt idx="299">
                  <c:v>61835540.941741802</c:v>
                </c:pt>
                <c:pt idx="300">
                  <c:v>61203586.848512702</c:v>
                </c:pt>
                <c:pt idx="301">
                  <c:v>59965897.724982798</c:v>
                </c:pt>
                <c:pt idx="302">
                  <c:v>59738974.996831201</c:v>
                </c:pt>
                <c:pt idx="303">
                  <c:v>58791245.073602498</c:v>
                </c:pt>
                <c:pt idx="304">
                  <c:v>59409736.662363797</c:v>
                </c:pt>
                <c:pt idx="305">
                  <c:v>58195823.354041599</c:v>
                </c:pt>
                <c:pt idx="306">
                  <c:v>58422115.0157056</c:v>
                </c:pt>
                <c:pt idx="307">
                  <c:v>57662529.927888297</c:v>
                </c:pt>
                <c:pt idx="308">
                  <c:v>56589515.631604701</c:v>
                </c:pt>
                <c:pt idx="309">
                  <c:v>57306869.621129498</c:v>
                </c:pt>
                <c:pt idx="310">
                  <c:v>56549939.515536398</c:v>
                </c:pt>
                <c:pt idx="311">
                  <c:v>57322624.289556399</c:v>
                </c:pt>
                <c:pt idx="312">
                  <c:v>56390644.854969703</c:v>
                </c:pt>
                <c:pt idx="313">
                  <c:v>55860247.202805698</c:v>
                </c:pt>
                <c:pt idx="314">
                  <c:v>56313557.036764897</c:v>
                </c:pt>
                <c:pt idx="315">
                  <c:v>54810589.944335401</c:v>
                </c:pt>
                <c:pt idx="316">
                  <c:v>53237415.262682199</c:v>
                </c:pt>
                <c:pt idx="317">
                  <c:v>52822724.899971798</c:v>
                </c:pt>
                <c:pt idx="318">
                  <c:v>54750758.505693898</c:v>
                </c:pt>
                <c:pt idx="319">
                  <c:v>54794119.448176801</c:v>
                </c:pt>
                <c:pt idx="320">
                  <c:v>55848119.171622403</c:v>
                </c:pt>
                <c:pt idx="321">
                  <c:v>55319432.549996696</c:v>
                </c:pt>
                <c:pt idx="322">
                  <c:v>54388774.768492296</c:v>
                </c:pt>
                <c:pt idx="323">
                  <c:v>54553313.758906603</c:v>
                </c:pt>
                <c:pt idx="324">
                  <c:v>55531492.716611102</c:v>
                </c:pt>
                <c:pt idx="325">
                  <c:v>56235825.774181202</c:v>
                </c:pt>
                <c:pt idx="326">
                  <c:v>54896969.944020599</c:v>
                </c:pt>
                <c:pt idx="327">
                  <c:v>53164602.4609209</c:v>
                </c:pt>
                <c:pt idx="328">
                  <c:v>55234344.903062701</c:v>
                </c:pt>
                <c:pt idx="329">
                  <c:v>52889464.001201399</c:v>
                </c:pt>
                <c:pt idx="330">
                  <c:v>53692624.052651897</c:v>
                </c:pt>
                <c:pt idx="331">
                  <c:v>55016162.598353401</c:v>
                </c:pt>
                <c:pt idx="332">
                  <c:v>54009787.416121699</c:v>
                </c:pt>
                <c:pt idx="333">
                  <c:v>55300214.963325098</c:v>
                </c:pt>
                <c:pt idx="334">
                  <c:v>54233233.356915399</c:v>
                </c:pt>
                <c:pt idx="335">
                  <c:v>54585980.988389298</c:v>
                </c:pt>
                <c:pt idx="336">
                  <c:v>55341941.245624602</c:v>
                </c:pt>
                <c:pt idx="337">
                  <c:v>55102934.397860996</c:v>
                </c:pt>
                <c:pt idx="338">
                  <c:v>53882243.1608072</c:v>
                </c:pt>
                <c:pt idx="339">
                  <c:v>55947797.022096097</c:v>
                </c:pt>
                <c:pt idx="340">
                  <c:v>55484531.540577002</c:v>
                </c:pt>
                <c:pt idx="341">
                  <c:v>55127874.362102203</c:v>
                </c:pt>
                <c:pt idx="342">
                  <c:v>54854684.3051861</c:v>
                </c:pt>
                <c:pt idx="343">
                  <c:v>54939681.318626598</c:v>
                </c:pt>
                <c:pt idx="344">
                  <c:v>55545978.332572497</c:v>
                </c:pt>
                <c:pt idx="345">
                  <c:v>54558116.7165002</c:v>
                </c:pt>
                <c:pt idx="346">
                  <c:v>54391363.271597199</c:v>
                </c:pt>
                <c:pt idx="347">
                  <c:v>54475026.692267597</c:v>
                </c:pt>
                <c:pt idx="348">
                  <c:v>51652137.802019402</c:v>
                </c:pt>
                <c:pt idx="349">
                  <c:v>54322249.340826899</c:v>
                </c:pt>
                <c:pt idx="350">
                  <c:v>52742586.849526398</c:v>
                </c:pt>
                <c:pt idx="351">
                  <c:v>54471220.391547903</c:v>
                </c:pt>
                <c:pt idx="352">
                  <c:v>53176840.051972203</c:v>
                </c:pt>
                <c:pt idx="353">
                  <c:v>55088496.256255299</c:v>
                </c:pt>
                <c:pt idx="354">
                  <c:v>55259885.593918398</c:v>
                </c:pt>
                <c:pt idx="355">
                  <c:v>55411192.328767098</c:v>
                </c:pt>
                <c:pt idx="356">
                  <c:v>54930851.187441804</c:v>
                </c:pt>
                <c:pt idx="357">
                  <c:v>53845400.745897599</c:v>
                </c:pt>
                <c:pt idx="358">
                  <c:v>52674747.570232697</c:v>
                </c:pt>
                <c:pt idx="359">
                  <c:v>52973434.845933102</c:v>
                </c:pt>
                <c:pt idx="360">
                  <c:v>53424580.079888999</c:v>
                </c:pt>
                <c:pt idx="361">
                  <c:v>54279719.439025402</c:v>
                </c:pt>
                <c:pt idx="362">
                  <c:v>52744928.696012199</c:v>
                </c:pt>
                <c:pt idx="363">
                  <c:v>54695416.259338602</c:v>
                </c:pt>
                <c:pt idx="364">
                  <c:v>53940626.960930601</c:v>
                </c:pt>
                <c:pt idx="365">
                  <c:v>55129381.3358059</c:v>
                </c:pt>
                <c:pt idx="366">
                  <c:v>54440208.096014798</c:v>
                </c:pt>
                <c:pt idx="367">
                  <c:v>56622541.293226697</c:v>
                </c:pt>
                <c:pt idx="368">
                  <c:v>56983154.422206901</c:v>
                </c:pt>
                <c:pt idx="369">
                  <c:v>56870349.540417902</c:v>
                </c:pt>
                <c:pt idx="370">
                  <c:v>55856340.724111103</c:v>
                </c:pt>
                <c:pt idx="371">
                  <c:v>52959953.777330197</c:v>
                </c:pt>
                <c:pt idx="372">
                  <c:v>53243411.667703003</c:v>
                </c:pt>
                <c:pt idx="373">
                  <c:v>54113145.373485297</c:v>
                </c:pt>
                <c:pt idx="374">
                  <c:v>53541257.416878097</c:v>
                </c:pt>
                <c:pt idx="375">
                  <c:v>55186644.684903301</c:v>
                </c:pt>
                <c:pt idx="376">
                  <c:v>53333456.2668458</c:v>
                </c:pt>
                <c:pt idx="377">
                  <c:v>53750559.708109997</c:v>
                </c:pt>
                <c:pt idx="378">
                  <c:v>54624564.147264697</c:v>
                </c:pt>
                <c:pt idx="379">
                  <c:v>55075176.549813896</c:v>
                </c:pt>
                <c:pt idx="380">
                  <c:v>54239829.379895501</c:v>
                </c:pt>
                <c:pt idx="381">
                  <c:v>54750961.343011998</c:v>
                </c:pt>
                <c:pt idx="382">
                  <c:v>54570300.276081301</c:v>
                </c:pt>
                <c:pt idx="383">
                  <c:v>54808968.605742097</c:v>
                </c:pt>
                <c:pt idx="384">
                  <c:v>54672141.506190002</c:v>
                </c:pt>
                <c:pt idx="385">
                  <c:v>54969468.819160298</c:v>
                </c:pt>
                <c:pt idx="386">
                  <c:v>52874872.272289999</c:v>
                </c:pt>
                <c:pt idx="387">
                  <c:v>54652429.082885198</c:v>
                </c:pt>
                <c:pt idx="388">
                  <c:v>56077411.459306702</c:v>
                </c:pt>
                <c:pt idx="389">
                  <c:v>54608911.120343097</c:v>
                </c:pt>
                <c:pt idx="390">
                  <c:v>53531287.866033599</c:v>
                </c:pt>
                <c:pt idx="391">
                  <c:v>54499388.910800502</c:v>
                </c:pt>
                <c:pt idx="392">
                  <c:v>55554904.208330601</c:v>
                </c:pt>
                <c:pt idx="393">
                  <c:v>55306086.997504197</c:v>
                </c:pt>
                <c:pt idx="394">
                  <c:v>56570429.981450997</c:v>
                </c:pt>
                <c:pt idx="395">
                  <c:v>54986864.093387097</c:v>
                </c:pt>
                <c:pt idx="396">
                  <c:v>54516928.991856098</c:v>
                </c:pt>
                <c:pt idx="397">
                  <c:v>55705182.002467401</c:v>
                </c:pt>
                <c:pt idx="398">
                  <c:v>54213353.444210596</c:v>
                </c:pt>
                <c:pt idx="399">
                  <c:v>54053725.335537903</c:v>
                </c:pt>
                <c:pt idx="400">
                  <c:v>55121645.318209499</c:v>
                </c:pt>
                <c:pt idx="401">
                  <c:v>56585879.202904403</c:v>
                </c:pt>
                <c:pt idx="402">
                  <c:v>54508413.047822498</c:v>
                </c:pt>
                <c:pt idx="403">
                  <c:v>56810522.4376183</c:v>
                </c:pt>
                <c:pt idx="404">
                  <c:v>58048750.910249598</c:v>
                </c:pt>
                <c:pt idx="405">
                  <c:v>56876140.5357605</c:v>
                </c:pt>
                <c:pt idx="406">
                  <c:v>56047280.565621004</c:v>
                </c:pt>
                <c:pt idx="407">
                  <c:v>57549155.113932297</c:v>
                </c:pt>
                <c:pt idx="408">
                  <c:v>54800410.518403001</c:v>
                </c:pt>
                <c:pt idx="409">
                  <c:v>53561182.315013103</c:v>
                </c:pt>
                <c:pt idx="410">
                  <c:v>53708436.576595403</c:v>
                </c:pt>
                <c:pt idx="411">
                  <c:v>53183515.526460499</c:v>
                </c:pt>
                <c:pt idx="412">
                  <c:v>54567422.493546702</c:v>
                </c:pt>
                <c:pt idx="413">
                  <c:v>57007951.456843801</c:v>
                </c:pt>
                <c:pt idx="414">
                  <c:v>57199981.238699697</c:v>
                </c:pt>
                <c:pt idx="415">
                  <c:v>55093055.294664003</c:v>
                </c:pt>
                <c:pt idx="416">
                  <c:v>54062411.205288</c:v>
                </c:pt>
                <c:pt idx="417">
                  <c:v>54438428.2351676</c:v>
                </c:pt>
                <c:pt idx="418">
                  <c:v>55376831.163954496</c:v>
                </c:pt>
                <c:pt idx="419">
                  <c:v>55716731.851107799</c:v>
                </c:pt>
                <c:pt idx="420">
                  <c:v>54161609.4442515</c:v>
                </c:pt>
                <c:pt idx="421">
                  <c:v>54727112.100698799</c:v>
                </c:pt>
                <c:pt idx="422">
                  <c:v>55031754.049257897</c:v>
                </c:pt>
                <c:pt idx="423">
                  <c:v>55637724.059831902</c:v>
                </c:pt>
                <c:pt idx="424">
                  <c:v>56079205.821030401</c:v>
                </c:pt>
                <c:pt idx="425">
                  <c:v>56357274.690313399</c:v>
                </c:pt>
                <c:pt idx="426">
                  <c:v>55376109.6334446</c:v>
                </c:pt>
                <c:pt idx="427">
                  <c:v>55673365.954622298</c:v>
                </c:pt>
                <c:pt idx="428">
                  <c:v>55211406.929696403</c:v>
                </c:pt>
                <c:pt idx="429">
                  <c:v>54939219.034402996</c:v>
                </c:pt>
                <c:pt idx="430">
                  <c:v>55115383.344107501</c:v>
                </c:pt>
                <c:pt idx="431">
                  <c:v>56392328.790524699</c:v>
                </c:pt>
                <c:pt idx="432">
                  <c:v>56401791.436476998</c:v>
                </c:pt>
                <c:pt idx="433">
                  <c:v>55714408.127913401</c:v>
                </c:pt>
                <c:pt idx="434">
                  <c:v>54979387.638233803</c:v>
                </c:pt>
                <c:pt idx="435">
                  <c:v>53231604.091155797</c:v>
                </c:pt>
                <c:pt idx="436">
                  <c:v>53656520.833639301</c:v>
                </c:pt>
                <c:pt idx="437">
                  <c:v>53633189.065097302</c:v>
                </c:pt>
                <c:pt idx="438">
                  <c:v>54255085.9031808</c:v>
                </c:pt>
                <c:pt idx="439">
                  <c:v>53102806.4791613</c:v>
                </c:pt>
                <c:pt idx="440">
                  <c:v>54823632.196964197</c:v>
                </c:pt>
                <c:pt idx="441">
                  <c:v>51745558.9531755</c:v>
                </c:pt>
                <c:pt idx="442">
                  <c:v>52296729.999224402</c:v>
                </c:pt>
                <c:pt idx="443">
                  <c:v>52505316.605922997</c:v>
                </c:pt>
                <c:pt idx="444">
                  <c:v>52375112.6833269</c:v>
                </c:pt>
                <c:pt idx="445">
                  <c:v>52100148.241417997</c:v>
                </c:pt>
                <c:pt idx="446">
                  <c:v>54828683.804132</c:v>
                </c:pt>
                <c:pt idx="447">
                  <c:v>51345512.755989097</c:v>
                </c:pt>
                <c:pt idx="448">
                  <c:v>50810893.019102</c:v>
                </c:pt>
                <c:pt idx="449">
                  <c:v>51146332.028613299</c:v>
                </c:pt>
                <c:pt idx="450">
                  <c:v>52681058.937655501</c:v>
                </c:pt>
                <c:pt idx="451">
                  <c:v>51037222.681908399</c:v>
                </c:pt>
                <c:pt idx="452">
                  <c:v>50422378.478996299</c:v>
                </c:pt>
                <c:pt idx="453">
                  <c:v>51867757.641732901</c:v>
                </c:pt>
                <c:pt idx="454">
                  <c:v>51208162.4566826</c:v>
                </c:pt>
                <c:pt idx="455">
                  <c:v>49498283.330091998</c:v>
                </c:pt>
                <c:pt idx="456">
                  <c:v>51507093.450234398</c:v>
                </c:pt>
                <c:pt idx="457">
                  <c:v>48961367.620112799</c:v>
                </c:pt>
                <c:pt idx="458">
                  <c:v>49328817.187364496</c:v>
                </c:pt>
                <c:pt idx="459">
                  <c:v>50325353.085245401</c:v>
                </c:pt>
                <c:pt idx="460">
                  <c:v>50008201.495193303</c:v>
                </c:pt>
                <c:pt idx="461">
                  <c:v>48581104.736889102</c:v>
                </c:pt>
                <c:pt idx="462">
                  <c:v>49641687.220114097</c:v>
                </c:pt>
                <c:pt idx="463">
                  <c:v>48823955.267298996</c:v>
                </c:pt>
                <c:pt idx="464">
                  <c:v>48030119.4693878</c:v>
                </c:pt>
                <c:pt idx="465">
                  <c:v>48987152.359969102</c:v>
                </c:pt>
                <c:pt idx="466">
                  <c:v>49999791.404699899</c:v>
                </c:pt>
                <c:pt idx="467">
                  <c:v>49931255.735252097</c:v>
                </c:pt>
                <c:pt idx="468">
                  <c:v>49830333.9810073</c:v>
                </c:pt>
                <c:pt idx="469">
                  <c:v>49984924.5417035</c:v>
                </c:pt>
                <c:pt idx="470">
                  <c:v>49477554.171929203</c:v>
                </c:pt>
                <c:pt idx="471">
                  <c:v>49793349.7671379</c:v>
                </c:pt>
                <c:pt idx="472">
                  <c:v>50464644.337985396</c:v>
                </c:pt>
                <c:pt idx="473">
                  <c:v>49396311.911947899</c:v>
                </c:pt>
                <c:pt idx="474">
                  <c:v>48035993.927466698</c:v>
                </c:pt>
                <c:pt idx="475">
                  <c:v>48148473.432256401</c:v>
                </c:pt>
                <c:pt idx="476">
                  <c:v>47619881.2976126</c:v>
                </c:pt>
                <c:pt idx="477">
                  <c:v>47352535.005279802</c:v>
                </c:pt>
                <c:pt idx="478">
                  <c:v>47274838.161083497</c:v>
                </c:pt>
                <c:pt idx="479">
                  <c:v>47860787.279761598</c:v>
                </c:pt>
                <c:pt idx="480">
                  <c:v>47213627.618660502</c:v>
                </c:pt>
                <c:pt idx="481">
                  <c:v>47210050.780111797</c:v>
                </c:pt>
                <c:pt idx="482">
                  <c:v>47729560.063799702</c:v>
                </c:pt>
                <c:pt idx="483">
                  <c:v>47043107.823031999</c:v>
                </c:pt>
                <c:pt idx="484">
                  <c:v>47306693.610040002</c:v>
                </c:pt>
                <c:pt idx="485">
                  <c:v>48424217.729442596</c:v>
                </c:pt>
                <c:pt idx="486">
                  <c:v>47398268.553983599</c:v>
                </c:pt>
                <c:pt idx="487">
                  <c:v>48808182.968925498</c:v>
                </c:pt>
                <c:pt idx="488">
                  <c:v>47120681.692622602</c:v>
                </c:pt>
                <c:pt idx="489">
                  <c:v>47817614.3759728</c:v>
                </c:pt>
                <c:pt idx="490">
                  <c:v>48254421.857099898</c:v>
                </c:pt>
                <c:pt idx="491">
                  <c:v>48896225.9889175</c:v>
                </c:pt>
                <c:pt idx="492">
                  <c:v>47054935.602420099</c:v>
                </c:pt>
                <c:pt idx="493">
                  <c:v>46715515.395621501</c:v>
                </c:pt>
                <c:pt idx="494">
                  <c:v>47470996.288854703</c:v>
                </c:pt>
                <c:pt idx="495">
                  <c:v>46169394.343120202</c:v>
                </c:pt>
                <c:pt idx="496">
                  <c:v>47968856.954409301</c:v>
                </c:pt>
                <c:pt idx="497">
                  <c:v>46024914.711715899</c:v>
                </c:pt>
                <c:pt idx="498">
                  <c:v>47919849.259128198</c:v>
                </c:pt>
                <c:pt idx="499">
                  <c:v>48076855.609553501</c:v>
                </c:pt>
                <c:pt idx="500">
                  <c:v>48540853.379929297</c:v>
                </c:pt>
                <c:pt idx="501">
                  <c:v>46480667.922602899</c:v>
                </c:pt>
                <c:pt idx="502">
                  <c:v>48275232.754783697</c:v>
                </c:pt>
                <c:pt idx="503">
                  <c:v>47964044.980180502</c:v>
                </c:pt>
                <c:pt idx="504">
                  <c:v>46440250.600611798</c:v>
                </c:pt>
                <c:pt idx="505">
                  <c:v>46850587.512682401</c:v>
                </c:pt>
                <c:pt idx="506">
                  <c:v>46927268.288303599</c:v>
                </c:pt>
                <c:pt idx="507">
                  <c:v>47383009.882319599</c:v>
                </c:pt>
                <c:pt idx="508">
                  <c:v>47742154.595831499</c:v>
                </c:pt>
                <c:pt idx="509">
                  <c:v>46466991.274276398</c:v>
                </c:pt>
                <c:pt idx="510">
                  <c:v>47674401.542983703</c:v>
                </c:pt>
                <c:pt idx="511">
                  <c:v>48388812.271721601</c:v>
                </c:pt>
                <c:pt idx="512">
                  <c:v>49202811.615186296</c:v>
                </c:pt>
                <c:pt idx="513">
                  <c:v>48748271.829235204</c:v>
                </c:pt>
                <c:pt idx="514">
                  <c:v>47002838.967214398</c:v>
                </c:pt>
                <c:pt idx="515">
                  <c:v>48138995.645998403</c:v>
                </c:pt>
                <c:pt idx="516">
                  <c:v>48407668.1612854</c:v>
                </c:pt>
                <c:pt idx="517">
                  <c:v>47854155.373425096</c:v>
                </c:pt>
                <c:pt idx="518">
                  <c:v>46391177.734862402</c:v>
                </c:pt>
                <c:pt idx="519">
                  <c:v>47232759.913704202</c:v>
                </c:pt>
                <c:pt idx="520">
                  <c:v>45524713.700322904</c:v>
                </c:pt>
                <c:pt idx="521">
                  <c:v>46101191.281084098</c:v>
                </c:pt>
                <c:pt idx="522">
                  <c:v>45844019.063449398</c:v>
                </c:pt>
                <c:pt idx="523">
                  <c:v>47334195.6138229</c:v>
                </c:pt>
                <c:pt idx="524">
                  <c:v>48850204.031509198</c:v>
                </c:pt>
                <c:pt idx="525">
                  <c:v>47853401.648398697</c:v>
                </c:pt>
                <c:pt idx="526">
                  <c:v>46115834.579827301</c:v>
                </c:pt>
                <c:pt idx="527">
                  <c:v>47421407.433647402</c:v>
                </c:pt>
                <c:pt idx="528">
                  <c:v>45522829.554224998</c:v>
                </c:pt>
                <c:pt idx="529">
                  <c:v>46686905.061227798</c:v>
                </c:pt>
                <c:pt idx="530">
                  <c:v>45690928.938744299</c:v>
                </c:pt>
                <c:pt idx="531">
                  <c:v>46996323.649358697</c:v>
                </c:pt>
                <c:pt idx="532">
                  <c:v>45036228.701884903</c:v>
                </c:pt>
                <c:pt idx="533">
                  <c:v>46607206.838581502</c:v>
                </c:pt>
                <c:pt idx="534">
                  <c:v>47255503.060826801</c:v>
                </c:pt>
                <c:pt idx="535">
                  <c:v>46270411.840087697</c:v>
                </c:pt>
                <c:pt idx="536">
                  <c:v>46013168.196667798</c:v>
                </c:pt>
                <c:pt idx="537">
                  <c:v>46132999.2024552</c:v>
                </c:pt>
                <c:pt idx="538">
                  <c:v>46315264.641981401</c:v>
                </c:pt>
                <c:pt idx="539">
                  <c:v>47355654.878548801</c:v>
                </c:pt>
                <c:pt idx="540">
                  <c:v>46484131.8846628</c:v>
                </c:pt>
                <c:pt idx="541">
                  <c:v>46602212.028574303</c:v>
                </c:pt>
                <c:pt idx="542">
                  <c:v>46883027.913354099</c:v>
                </c:pt>
                <c:pt idx="543">
                  <c:v>46334714.2690643</c:v>
                </c:pt>
                <c:pt idx="544">
                  <c:v>48661914.9922769</c:v>
                </c:pt>
                <c:pt idx="545">
                  <c:v>46000124.429285198</c:v>
                </c:pt>
                <c:pt idx="546">
                  <c:v>48022940.800818697</c:v>
                </c:pt>
                <c:pt idx="547">
                  <c:v>47421476.0186636</c:v>
                </c:pt>
                <c:pt idx="548">
                  <c:v>48186022.514479898</c:v>
                </c:pt>
                <c:pt idx="549">
                  <c:v>46871018.298137397</c:v>
                </c:pt>
                <c:pt idx="550">
                  <c:v>45578350.5830497</c:v>
                </c:pt>
                <c:pt idx="551">
                  <c:v>46643630.693052098</c:v>
                </c:pt>
                <c:pt idx="552">
                  <c:v>46473182.3172668</c:v>
                </c:pt>
                <c:pt idx="553">
                  <c:v>45795095.752769403</c:v>
                </c:pt>
                <c:pt idx="554">
                  <c:v>45654279.838744298</c:v>
                </c:pt>
                <c:pt idx="555">
                  <c:v>48145975.776817702</c:v>
                </c:pt>
                <c:pt idx="556">
                  <c:v>46409811.995688803</c:v>
                </c:pt>
                <c:pt idx="557">
                  <c:v>47425547.258549698</c:v>
                </c:pt>
                <c:pt idx="558">
                  <c:v>47856539.326390803</c:v>
                </c:pt>
                <c:pt idx="559">
                  <c:v>47576535.2819971</c:v>
                </c:pt>
                <c:pt idx="560">
                  <c:v>46804862.274434097</c:v>
                </c:pt>
                <c:pt idx="561">
                  <c:v>46089238.6718705</c:v>
                </c:pt>
                <c:pt idx="562">
                  <c:v>48251457.479107298</c:v>
                </c:pt>
                <c:pt idx="563">
                  <c:v>46396254.058021203</c:v>
                </c:pt>
                <c:pt idx="564">
                  <c:v>47319801.1893185</c:v>
                </c:pt>
                <c:pt idx="565">
                  <c:v>47089318.8599981</c:v>
                </c:pt>
                <c:pt idx="566">
                  <c:v>47341198.373677902</c:v>
                </c:pt>
                <c:pt idx="567">
                  <c:v>48787734.5093477</c:v>
                </c:pt>
                <c:pt idx="568">
                  <c:v>48056747.166800998</c:v>
                </c:pt>
                <c:pt idx="569">
                  <c:v>48200796.427099802</c:v>
                </c:pt>
                <c:pt idx="570">
                  <c:v>49288288.845536202</c:v>
                </c:pt>
                <c:pt idx="571">
                  <c:v>48296296.0592838</c:v>
                </c:pt>
                <c:pt idx="572">
                  <c:v>47985785.799043</c:v>
                </c:pt>
                <c:pt idx="573">
                  <c:v>47266509.571500197</c:v>
                </c:pt>
                <c:pt idx="574">
                  <c:v>47597200.262337998</c:v>
                </c:pt>
                <c:pt idx="575">
                  <c:v>47857507.574302398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46-4988-A5BD-CC56F1403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60104"/>
        <c:axId val="740372152"/>
      </c:lineChart>
      <c:catAx>
        <c:axId val="74656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72152"/>
        <c:crosses val="autoZero"/>
        <c:auto val="1"/>
        <c:lblAlgn val="ctr"/>
        <c:lblOffset val="100"/>
        <c:noMultiLvlLbl val="0"/>
      </c:catAx>
      <c:valAx>
        <c:axId val="740372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6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323850</xdr:colOff>
      <xdr:row>55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894DE-6AF3-4A9D-B64C-AE44E21C544C}"/>
            </a:ext>
            <a:ext uri="{147F2762-F138-4A5C-976F-8EAC2B608ADB}">
              <a16:predDERef xmlns:a16="http://schemas.microsoft.com/office/drawing/2014/main" pred="{A54EF24E-D10C-8E05-15A7-A26884C2D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58CF-7160-465C-BFC1-424629E1405D}">
  <dimension ref="A1:J583"/>
  <sheetViews>
    <sheetView tabSelected="1" topLeftCell="A560" workbookViewId="0">
      <selection activeCell="C584" sqref="C584"/>
    </sheetView>
  </sheetViews>
  <sheetFormatPr defaultRowHeight="14.45"/>
  <cols>
    <col min="2" max="2" width="21.42578125" customWidth="1"/>
    <col min="3" max="3" width="21.140625" customWidth="1"/>
    <col min="4" max="4" width="21.7109375" customWidth="1"/>
    <col min="5" max="5" width="28" customWidth="1"/>
    <col min="6" max="6" width="26.28515625" customWidth="1"/>
    <col min="8" max="8" width="37.42578125" customWidth="1"/>
    <col min="9" max="9" width="37.85546875" customWidth="1"/>
    <col min="10" max="10" width="40.5703125" customWidth="1"/>
    <col min="11" max="11" width="3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ht="15">
      <c r="A2">
        <v>21625</v>
      </c>
      <c r="B2">
        <v>1083066.3476932</v>
      </c>
      <c r="C2">
        <v>995764.75396804104</v>
      </c>
      <c r="D2">
        <v>1087126.0936414001</v>
      </c>
      <c r="E2">
        <v>1003485.63024897</v>
      </c>
      <c r="F2">
        <v>1027524.74581385</v>
      </c>
      <c r="H2" t="b">
        <f>IF(C2&gt;D2, TRUE, FALSE)</f>
        <v>0</v>
      </c>
      <c r="I2" t="b">
        <f>IF(E2&gt;F2, TRUE, FALSE)</f>
        <v>0</v>
      </c>
      <c r="J2" t="b">
        <f>IF(E2&gt;D2, TRUE, FALSE)</f>
        <v>0</v>
      </c>
    </row>
    <row r="3" spans="1:10" ht="15">
      <c r="A3">
        <v>21650</v>
      </c>
      <c r="B3">
        <v>3154082.2524239998</v>
      </c>
      <c r="C3">
        <v>3317571.9150691102</v>
      </c>
      <c r="D3">
        <v>3253140.0436469698</v>
      </c>
      <c r="E3">
        <v>3030585.9631059901</v>
      </c>
      <c r="F3">
        <v>2709428.7851643101</v>
      </c>
      <c r="H3" t="b">
        <f t="shared" ref="H3:H66" si="0">IF(C3&gt;D3, TRUE, FALSE)</f>
        <v>1</v>
      </c>
      <c r="I3" t="b">
        <f t="shared" ref="I3:I66" si="1">IF(E3&gt;F3, TRUE, FALSE)</f>
        <v>1</v>
      </c>
      <c r="J3" t="b">
        <f t="shared" ref="J3:J66" si="2">IF(E3&gt;D3, TRUE, FALSE)</f>
        <v>0</v>
      </c>
    </row>
    <row r="4" spans="1:10" ht="15">
      <c r="A4">
        <v>21675</v>
      </c>
      <c r="B4">
        <v>4458740.1808581902</v>
      </c>
      <c r="C4">
        <v>5192729.1399579197</v>
      </c>
      <c r="D4">
        <v>5319889.2433849797</v>
      </c>
      <c r="E4">
        <v>4913098.9181818403</v>
      </c>
      <c r="F4">
        <v>5417290.1261643497</v>
      </c>
      <c r="H4" t="b">
        <f t="shared" si="0"/>
        <v>0</v>
      </c>
      <c r="I4" t="b">
        <f t="shared" si="1"/>
        <v>0</v>
      </c>
      <c r="J4" t="b">
        <f t="shared" si="2"/>
        <v>0</v>
      </c>
    </row>
    <row r="5" spans="1:10" ht="15">
      <c r="A5">
        <v>21700</v>
      </c>
      <c r="B5">
        <v>5852385.95495563</v>
      </c>
      <c r="C5">
        <v>6078656.2729169</v>
      </c>
      <c r="D5">
        <v>6270911.3648789003</v>
      </c>
      <c r="E5">
        <v>6302876.59243087</v>
      </c>
      <c r="F5">
        <v>6089380.3775364701</v>
      </c>
      <c r="H5" t="b">
        <f t="shared" si="0"/>
        <v>0</v>
      </c>
      <c r="I5" t="b">
        <f t="shared" si="1"/>
        <v>1</v>
      </c>
      <c r="J5" t="b">
        <f t="shared" si="2"/>
        <v>1</v>
      </c>
    </row>
    <row r="6" spans="1:10" ht="15">
      <c r="A6">
        <v>21725</v>
      </c>
      <c r="B6">
        <v>7768812.8493835097</v>
      </c>
      <c r="C6">
        <v>7773307.0881978199</v>
      </c>
      <c r="D6">
        <v>7708588.8956941301</v>
      </c>
      <c r="E6">
        <v>7901631.4546205597</v>
      </c>
      <c r="F6">
        <v>7456869.8385854401</v>
      </c>
      <c r="H6" t="b">
        <f t="shared" si="0"/>
        <v>1</v>
      </c>
      <c r="I6" t="b">
        <f t="shared" si="1"/>
        <v>1</v>
      </c>
      <c r="J6" t="b">
        <f t="shared" si="2"/>
        <v>1</v>
      </c>
    </row>
    <row r="7" spans="1:10" ht="15">
      <c r="A7">
        <v>21750</v>
      </c>
      <c r="B7">
        <v>9096976.2637086697</v>
      </c>
      <c r="C7">
        <v>9208266.4598743692</v>
      </c>
      <c r="D7">
        <v>9113805.4003198594</v>
      </c>
      <c r="E7">
        <v>8755743.8574500792</v>
      </c>
      <c r="F7">
        <v>8559879.0192060508</v>
      </c>
      <c r="H7" t="b">
        <f t="shared" si="0"/>
        <v>1</v>
      </c>
      <c r="I7" t="b">
        <f t="shared" si="1"/>
        <v>1</v>
      </c>
      <c r="J7" t="b">
        <f t="shared" si="2"/>
        <v>0</v>
      </c>
    </row>
    <row r="8" spans="1:10" ht="15">
      <c r="A8">
        <v>21775</v>
      </c>
      <c r="B8">
        <v>10842573.901721099</v>
      </c>
      <c r="C8">
        <v>10931312.3694328</v>
      </c>
      <c r="D8">
        <v>11272413.571789101</v>
      </c>
      <c r="E8">
        <v>10673753.2735071</v>
      </c>
      <c r="F8">
        <v>11343255.539383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ht="15">
      <c r="A9">
        <v>21800</v>
      </c>
      <c r="B9">
        <v>12197928.467241</v>
      </c>
      <c r="C9">
        <v>11663994.348132901</v>
      </c>
      <c r="D9">
        <v>11998660.2623352</v>
      </c>
      <c r="E9">
        <v>11814965.7919262</v>
      </c>
      <c r="F9">
        <v>11540632.335584899</v>
      </c>
      <c r="H9" t="b">
        <f t="shared" si="0"/>
        <v>0</v>
      </c>
      <c r="I9" t="b">
        <f t="shared" si="1"/>
        <v>1</v>
      </c>
      <c r="J9" t="b">
        <f t="shared" si="2"/>
        <v>0</v>
      </c>
    </row>
    <row r="10" spans="1:10" ht="15">
      <c r="A10">
        <v>21825</v>
      </c>
      <c r="B10">
        <v>12872678.853681499</v>
      </c>
      <c r="C10">
        <v>12000680.740883401</v>
      </c>
      <c r="D10">
        <v>12770353.827334199</v>
      </c>
      <c r="E10">
        <v>12482793.630746501</v>
      </c>
      <c r="F10">
        <v>12706214.878838999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ht="15">
      <c r="A11">
        <v>21850</v>
      </c>
      <c r="B11">
        <v>12866460.8246227</v>
      </c>
      <c r="C11">
        <v>12666089.7789999</v>
      </c>
      <c r="D11">
        <v>13480903.462508701</v>
      </c>
      <c r="E11">
        <v>12810479.0586921</v>
      </c>
      <c r="F11">
        <v>12977835.4779613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ht="15">
      <c r="A12">
        <v>21875</v>
      </c>
      <c r="B12">
        <v>14602644.794559</v>
      </c>
      <c r="C12">
        <v>15499395.947641401</v>
      </c>
      <c r="D12">
        <v>14654809.6850348</v>
      </c>
      <c r="E12">
        <v>14209919.8194253</v>
      </c>
      <c r="F12">
        <v>15590051.5231262</v>
      </c>
      <c r="H12" t="b">
        <f t="shared" si="0"/>
        <v>1</v>
      </c>
      <c r="I12" t="b">
        <f t="shared" si="1"/>
        <v>0</v>
      </c>
      <c r="J12" t="b">
        <f t="shared" si="2"/>
        <v>0</v>
      </c>
    </row>
    <row r="13" spans="1:10" ht="15">
      <c r="A13">
        <v>21900</v>
      </c>
      <c r="B13">
        <v>16701722.712471001</v>
      </c>
      <c r="C13">
        <v>15952100.341669399</v>
      </c>
      <c r="D13">
        <v>15402753.344594499</v>
      </c>
      <c r="E13">
        <v>15843749.349384399</v>
      </c>
      <c r="F13">
        <v>15325238.144305199</v>
      </c>
      <c r="H13" t="b">
        <f t="shared" si="0"/>
        <v>1</v>
      </c>
      <c r="I13" t="b">
        <f t="shared" si="1"/>
        <v>1</v>
      </c>
      <c r="J13" t="b">
        <f t="shared" si="2"/>
        <v>1</v>
      </c>
    </row>
    <row r="14" spans="1:10" ht="15">
      <c r="A14">
        <v>21925</v>
      </c>
      <c r="B14">
        <v>16974954.0791917</v>
      </c>
      <c r="C14">
        <v>16522439.977300299</v>
      </c>
      <c r="D14">
        <v>16102239.522146201</v>
      </c>
      <c r="E14">
        <v>16851627.618566401</v>
      </c>
      <c r="F14">
        <v>16523463.411368201</v>
      </c>
      <c r="H14" t="b">
        <f t="shared" si="0"/>
        <v>1</v>
      </c>
      <c r="I14" t="b">
        <f t="shared" si="1"/>
        <v>1</v>
      </c>
      <c r="J14" t="b">
        <f t="shared" si="2"/>
        <v>1</v>
      </c>
    </row>
    <row r="15" spans="1:10" ht="15">
      <c r="A15">
        <v>21950</v>
      </c>
      <c r="B15">
        <v>17954147.367569901</v>
      </c>
      <c r="C15">
        <v>17768374.994536299</v>
      </c>
      <c r="D15">
        <v>17334536.752514299</v>
      </c>
      <c r="E15">
        <v>17191581.3071854</v>
      </c>
      <c r="F15">
        <v>17916782.1390795</v>
      </c>
      <c r="H15" t="b">
        <f t="shared" si="0"/>
        <v>1</v>
      </c>
      <c r="I15" t="b">
        <f t="shared" si="1"/>
        <v>0</v>
      </c>
      <c r="J15" t="b">
        <f t="shared" si="2"/>
        <v>0</v>
      </c>
    </row>
    <row r="16" spans="1:10" ht="15">
      <c r="A16">
        <v>21975</v>
      </c>
      <c r="B16">
        <v>19249129.6629357</v>
      </c>
      <c r="C16">
        <v>17754837.691980001</v>
      </c>
      <c r="D16">
        <v>18850969.060521498</v>
      </c>
      <c r="E16">
        <v>19047127.213245299</v>
      </c>
      <c r="F16">
        <v>19085882.326021399</v>
      </c>
      <c r="H16" t="b">
        <f t="shared" si="0"/>
        <v>0</v>
      </c>
      <c r="I16" t="b">
        <f t="shared" si="1"/>
        <v>0</v>
      </c>
      <c r="J16" t="b">
        <f t="shared" si="2"/>
        <v>1</v>
      </c>
    </row>
    <row r="17" spans="1:10" ht="15">
      <c r="A17">
        <v>22000</v>
      </c>
      <c r="B17">
        <v>20291212.3774359</v>
      </c>
      <c r="C17">
        <v>20289135.5806031</v>
      </c>
      <c r="D17">
        <v>20635195.496911399</v>
      </c>
      <c r="E17">
        <v>20869275.983714402</v>
      </c>
      <c r="F17">
        <v>20328534.5992768</v>
      </c>
      <c r="H17" t="b">
        <f t="shared" si="0"/>
        <v>0</v>
      </c>
      <c r="I17" t="b">
        <f t="shared" si="1"/>
        <v>1</v>
      </c>
      <c r="J17" t="b">
        <f t="shared" si="2"/>
        <v>1</v>
      </c>
    </row>
    <row r="18" spans="1:10" ht="15">
      <c r="A18">
        <v>22025</v>
      </c>
      <c r="B18">
        <v>21228833.569169398</v>
      </c>
      <c r="C18">
        <v>20917481.380433202</v>
      </c>
      <c r="D18">
        <v>21623796.078458499</v>
      </c>
      <c r="E18">
        <v>21117776.915724698</v>
      </c>
      <c r="F18">
        <v>21033140.0027702</v>
      </c>
      <c r="H18" t="b">
        <f t="shared" si="0"/>
        <v>0</v>
      </c>
      <c r="I18" t="b">
        <f t="shared" si="1"/>
        <v>1</v>
      </c>
      <c r="J18" t="b">
        <f t="shared" si="2"/>
        <v>0</v>
      </c>
    </row>
    <row r="19" spans="1:10" ht="15">
      <c r="A19">
        <v>22050</v>
      </c>
      <c r="B19">
        <v>24271989.229243301</v>
      </c>
      <c r="C19">
        <v>23585741.2543015</v>
      </c>
      <c r="D19">
        <v>23592786.543401401</v>
      </c>
      <c r="E19">
        <v>23283978.5251709</v>
      </c>
      <c r="F19">
        <v>23610234.7949159</v>
      </c>
      <c r="H19" t="b">
        <f t="shared" si="0"/>
        <v>0</v>
      </c>
      <c r="I19" t="b">
        <f t="shared" si="1"/>
        <v>0</v>
      </c>
      <c r="J19" t="b">
        <f t="shared" si="2"/>
        <v>0</v>
      </c>
    </row>
    <row r="20" spans="1:10" ht="15">
      <c r="A20">
        <v>22075</v>
      </c>
      <c r="B20">
        <v>23249246.077378001</v>
      </c>
      <c r="C20">
        <v>24638739.266039498</v>
      </c>
      <c r="D20">
        <v>23688761.248859301</v>
      </c>
      <c r="E20">
        <v>23512323.341218598</v>
      </c>
      <c r="F20">
        <v>23606204.959498301</v>
      </c>
      <c r="H20" t="b">
        <f t="shared" si="0"/>
        <v>1</v>
      </c>
      <c r="I20" t="b">
        <f t="shared" si="1"/>
        <v>0</v>
      </c>
      <c r="J20" t="b">
        <f t="shared" si="2"/>
        <v>0</v>
      </c>
    </row>
    <row r="21" spans="1:10" ht="15">
      <c r="A21">
        <v>22100</v>
      </c>
      <c r="B21">
        <v>23980588.683052201</v>
      </c>
      <c r="C21">
        <v>25656439.896587498</v>
      </c>
      <c r="D21">
        <v>23928568.2989535</v>
      </c>
      <c r="E21">
        <v>24633184.600542501</v>
      </c>
      <c r="F21">
        <v>24606392.727935798</v>
      </c>
      <c r="H21" t="b">
        <f t="shared" si="0"/>
        <v>1</v>
      </c>
      <c r="I21" t="b">
        <f t="shared" si="1"/>
        <v>1</v>
      </c>
      <c r="J21" t="b">
        <f t="shared" si="2"/>
        <v>1</v>
      </c>
    </row>
    <row r="22" spans="1:10" ht="15">
      <c r="A22">
        <v>22125</v>
      </c>
      <c r="B22">
        <v>28142026.220284998</v>
      </c>
      <c r="C22">
        <v>27096752.941498902</v>
      </c>
      <c r="D22">
        <v>26451885.790469799</v>
      </c>
      <c r="E22">
        <v>26283824.282892</v>
      </c>
      <c r="F22">
        <v>26965876.8876963</v>
      </c>
      <c r="H22" t="b">
        <f t="shared" si="0"/>
        <v>1</v>
      </c>
      <c r="I22" t="b">
        <f t="shared" si="1"/>
        <v>0</v>
      </c>
      <c r="J22" t="b">
        <f t="shared" si="2"/>
        <v>0</v>
      </c>
    </row>
    <row r="23" spans="1:10" ht="15">
      <c r="A23">
        <v>22150</v>
      </c>
      <c r="B23">
        <v>28566621.601909898</v>
      </c>
      <c r="C23">
        <v>27978240.4586928</v>
      </c>
      <c r="D23">
        <v>28241339.861090899</v>
      </c>
      <c r="E23">
        <v>26731788.823813301</v>
      </c>
      <c r="F23">
        <v>27503116.712048698</v>
      </c>
      <c r="H23" t="b">
        <f t="shared" si="0"/>
        <v>0</v>
      </c>
      <c r="I23" t="b">
        <f t="shared" si="1"/>
        <v>0</v>
      </c>
      <c r="J23" t="b">
        <f t="shared" si="2"/>
        <v>0</v>
      </c>
    </row>
    <row r="24" spans="1:10" ht="15">
      <c r="A24">
        <v>22175</v>
      </c>
      <c r="B24">
        <v>30136083.396591801</v>
      </c>
      <c r="C24">
        <v>29268462.1114548</v>
      </c>
      <c r="D24">
        <v>29660904.686025701</v>
      </c>
      <c r="E24">
        <v>30139605.964005299</v>
      </c>
      <c r="F24">
        <v>29047137.947255999</v>
      </c>
      <c r="H24" t="b">
        <f t="shared" si="0"/>
        <v>0</v>
      </c>
      <c r="I24" t="b">
        <f t="shared" si="1"/>
        <v>1</v>
      </c>
      <c r="J24" t="b">
        <f t="shared" si="2"/>
        <v>1</v>
      </c>
    </row>
    <row r="25" spans="1:10" ht="15">
      <c r="A25">
        <v>22200</v>
      </c>
      <c r="B25">
        <v>30091811.125449799</v>
      </c>
      <c r="C25">
        <v>29616853.584727898</v>
      </c>
      <c r="D25">
        <v>30169756.085891999</v>
      </c>
      <c r="E25">
        <v>29567062.2662648</v>
      </c>
      <c r="F25">
        <v>29863362.180530202</v>
      </c>
      <c r="H25" t="b">
        <f t="shared" si="0"/>
        <v>0</v>
      </c>
      <c r="I25" t="b">
        <f t="shared" si="1"/>
        <v>0</v>
      </c>
      <c r="J25" t="b">
        <f t="shared" si="2"/>
        <v>0</v>
      </c>
    </row>
    <row r="26" spans="1:10" ht="15">
      <c r="A26">
        <v>22225</v>
      </c>
      <c r="B26">
        <v>32398261.492428001</v>
      </c>
      <c r="C26">
        <v>30699148.6811275</v>
      </c>
      <c r="D26">
        <v>30705821.271115299</v>
      </c>
      <c r="E26">
        <v>31191852.304345202</v>
      </c>
      <c r="F26">
        <v>31486233.496645</v>
      </c>
      <c r="H26" t="b">
        <f t="shared" si="0"/>
        <v>0</v>
      </c>
      <c r="I26" t="b">
        <f t="shared" si="1"/>
        <v>0</v>
      </c>
      <c r="J26" t="b">
        <f t="shared" si="2"/>
        <v>1</v>
      </c>
    </row>
    <row r="27" spans="1:10" ht="15">
      <c r="A27">
        <v>22250</v>
      </c>
      <c r="B27">
        <v>33551706.929847199</v>
      </c>
      <c r="C27">
        <v>32112654.109807499</v>
      </c>
      <c r="D27">
        <v>32309850.211950898</v>
      </c>
      <c r="E27">
        <v>32973524.331097301</v>
      </c>
      <c r="F27">
        <v>32203932.736173201</v>
      </c>
      <c r="H27" t="b">
        <f t="shared" si="0"/>
        <v>0</v>
      </c>
      <c r="I27" t="b">
        <f t="shared" si="1"/>
        <v>1</v>
      </c>
      <c r="J27" t="b">
        <f t="shared" si="2"/>
        <v>1</v>
      </c>
    </row>
    <row r="28" spans="1:10" ht="15">
      <c r="A28">
        <v>22275</v>
      </c>
      <c r="B28">
        <v>33528948.3658472</v>
      </c>
      <c r="C28">
        <v>34103383.266054697</v>
      </c>
      <c r="D28">
        <v>33558646.473556802</v>
      </c>
      <c r="E28">
        <v>33030658.242092598</v>
      </c>
      <c r="F28">
        <v>33722368.698975198</v>
      </c>
      <c r="H28" t="b">
        <f t="shared" si="0"/>
        <v>1</v>
      </c>
      <c r="I28" t="b">
        <f t="shared" si="1"/>
        <v>0</v>
      </c>
      <c r="J28" t="b">
        <f t="shared" si="2"/>
        <v>0</v>
      </c>
    </row>
    <row r="29" spans="1:10" ht="15">
      <c r="A29">
        <v>22300</v>
      </c>
      <c r="B29">
        <v>34911053.811441198</v>
      </c>
      <c r="C29">
        <v>34636244.567370899</v>
      </c>
      <c r="D29">
        <v>34849247.5022531</v>
      </c>
      <c r="E29">
        <v>35514662.261054799</v>
      </c>
      <c r="F29">
        <v>35336307.400206201</v>
      </c>
      <c r="H29" t="b">
        <f t="shared" si="0"/>
        <v>0</v>
      </c>
      <c r="I29" t="b">
        <f t="shared" si="1"/>
        <v>1</v>
      </c>
      <c r="J29" t="b">
        <f t="shared" si="2"/>
        <v>1</v>
      </c>
    </row>
    <row r="30" spans="1:10" ht="15">
      <c r="A30">
        <v>22325</v>
      </c>
      <c r="B30">
        <v>37271732.226822004</v>
      </c>
      <c r="C30">
        <v>36218688.6772843</v>
      </c>
      <c r="D30">
        <v>35084211.474977203</v>
      </c>
      <c r="E30">
        <v>36708364.750054203</v>
      </c>
      <c r="F30">
        <v>36511839.614306197</v>
      </c>
      <c r="H30" t="b">
        <f t="shared" si="0"/>
        <v>1</v>
      </c>
      <c r="I30" t="b">
        <f t="shared" si="1"/>
        <v>1</v>
      </c>
      <c r="J30" t="b">
        <f t="shared" si="2"/>
        <v>1</v>
      </c>
    </row>
    <row r="31" spans="1:10" ht="15">
      <c r="A31">
        <v>22350</v>
      </c>
      <c r="B31">
        <v>36519683.8237601</v>
      </c>
      <c r="C31">
        <v>35795637.405819103</v>
      </c>
      <c r="D31">
        <v>36746796.324731901</v>
      </c>
      <c r="E31">
        <v>36747098.947712503</v>
      </c>
      <c r="F31">
        <v>37008809.772854201</v>
      </c>
      <c r="H31" t="b">
        <f t="shared" si="0"/>
        <v>0</v>
      </c>
      <c r="I31" t="b">
        <f t="shared" si="1"/>
        <v>0</v>
      </c>
      <c r="J31" t="b">
        <f t="shared" si="2"/>
        <v>1</v>
      </c>
    </row>
    <row r="32" spans="1:10" ht="15">
      <c r="A32">
        <v>22375</v>
      </c>
      <c r="B32">
        <v>38216151.315526403</v>
      </c>
      <c r="C32">
        <v>35743304.026102699</v>
      </c>
      <c r="D32">
        <v>37020660.064067297</v>
      </c>
      <c r="E32">
        <v>37720228.398587801</v>
      </c>
      <c r="F32">
        <v>37133622.695290796</v>
      </c>
      <c r="H32" t="b">
        <f t="shared" si="0"/>
        <v>0</v>
      </c>
      <c r="I32" t="b">
        <f t="shared" si="1"/>
        <v>1</v>
      </c>
      <c r="J32" t="b">
        <f t="shared" si="2"/>
        <v>1</v>
      </c>
    </row>
    <row r="33" spans="1:10" ht="15">
      <c r="A33">
        <v>22400</v>
      </c>
      <c r="B33">
        <v>38205365.048315004</v>
      </c>
      <c r="C33">
        <v>37807107.975074001</v>
      </c>
      <c r="D33">
        <v>39272783.2571849</v>
      </c>
      <c r="E33">
        <v>38130891.3622045</v>
      </c>
      <c r="F33">
        <v>38498371.703297198</v>
      </c>
      <c r="H33" t="b">
        <f t="shared" si="0"/>
        <v>0</v>
      </c>
      <c r="I33" t="b">
        <f t="shared" si="1"/>
        <v>0</v>
      </c>
      <c r="J33" t="b">
        <f t="shared" si="2"/>
        <v>0</v>
      </c>
    </row>
    <row r="34" spans="1:10" ht="15">
      <c r="A34">
        <v>22425</v>
      </c>
      <c r="B34">
        <v>38014089.8654816</v>
      </c>
      <c r="C34">
        <v>39238684.294604398</v>
      </c>
      <c r="D34">
        <v>39212974.9422227</v>
      </c>
      <c r="E34">
        <v>39512030.385366902</v>
      </c>
      <c r="F34">
        <v>39619416.4127509</v>
      </c>
      <c r="H34" t="b">
        <f t="shared" si="0"/>
        <v>1</v>
      </c>
      <c r="I34" t="b">
        <f t="shared" si="1"/>
        <v>0</v>
      </c>
      <c r="J34" t="b">
        <f t="shared" si="2"/>
        <v>1</v>
      </c>
    </row>
    <row r="35" spans="1:10" ht="15">
      <c r="A35">
        <v>22450</v>
      </c>
      <c r="B35">
        <v>38393581.157344498</v>
      </c>
      <c r="C35">
        <v>40249421.897076301</v>
      </c>
      <c r="D35">
        <v>41163425.350810602</v>
      </c>
      <c r="E35">
        <v>37198409.749464102</v>
      </c>
      <c r="F35">
        <v>39210338.010894403</v>
      </c>
      <c r="H35" t="b">
        <f t="shared" si="0"/>
        <v>0</v>
      </c>
      <c r="I35" t="b">
        <f t="shared" si="1"/>
        <v>0</v>
      </c>
      <c r="J35" t="b">
        <f t="shared" si="2"/>
        <v>0</v>
      </c>
    </row>
    <row r="36" spans="1:10" ht="15">
      <c r="A36">
        <v>22475</v>
      </c>
      <c r="B36">
        <v>39844942.937569499</v>
      </c>
      <c r="C36">
        <v>40278378.791663699</v>
      </c>
      <c r="D36">
        <v>41912821.147170298</v>
      </c>
      <c r="E36">
        <v>40255492.737155899</v>
      </c>
      <c r="F36">
        <v>40894374.295625299</v>
      </c>
      <c r="H36" t="b">
        <f t="shared" si="0"/>
        <v>0</v>
      </c>
      <c r="I36" t="b">
        <f t="shared" si="1"/>
        <v>0</v>
      </c>
      <c r="J36" t="b">
        <f t="shared" si="2"/>
        <v>0</v>
      </c>
    </row>
    <row r="37" spans="1:10" ht="15">
      <c r="A37">
        <v>22500</v>
      </c>
      <c r="B37">
        <v>39222741.6456521</v>
      </c>
      <c r="C37">
        <v>40155767.952354699</v>
      </c>
      <c r="D37">
        <v>41957457.128486097</v>
      </c>
      <c r="E37">
        <v>40585852.324900702</v>
      </c>
      <c r="F37">
        <v>41881204.397319198</v>
      </c>
      <c r="H37" t="b">
        <f t="shared" si="0"/>
        <v>0</v>
      </c>
      <c r="I37" t="b">
        <f t="shared" si="1"/>
        <v>0</v>
      </c>
      <c r="J37" t="b">
        <f t="shared" si="2"/>
        <v>0</v>
      </c>
    </row>
    <row r="38" spans="1:10" ht="15">
      <c r="A38">
        <v>22525</v>
      </c>
      <c r="B38">
        <v>41030289.428058602</v>
      </c>
      <c r="C38">
        <v>40684931.255167998</v>
      </c>
      <c r="D38">
        <v>42336380.283587597</v>
      </c>
      <c r="E38">
        <v>41868690.587604702</v>
      </c>
      <c r="F38">
        <v>43333047.152570799</v>
      </c>
      <c r="H38" t="b">
        <f t="shared" si="0"/>
        <v>0</v>
      </c>
      <c r="I38" t="b">
        <f t="shared" si="1"/>
        <v>0</v>
      </c>
      <c r="J38" t="b">
        <f t="shared" si="2"/>
        <v>0</v>
      </c>
    </row>
    <row r="39" spans="1:10" ht="15">
      <c r="A39">
        <v>22550</v>
      </c>
      <c r="B39">
        <v>39959720.826649003</v>
      </c>
      <c r="C39">
        <v>43890623.671513297</v>
      </c>
      <c r="D39">
        <v>41926454.695390098</v>
      </c>
      <c r="E39">
        <v>43124226.084759802</v>
      </c>
      <c r="F39">
        <v>41351042.733523503</v>
      </c>
      <c r="H39" t="b">
        <f t="shared" si="0"/>
        <v>1</v>
      </c>
      <c r="I39" t="b">
        <f t="shared" si="1"/>
        <v>1</v>
      </c>
      <c r="J39" t="b">
        <f t="shared" si="2"/>
        <v>1</v>
      </c>
    </row>
    <row r="40" spans="1:10" ht="15">
      <c r="A40">
        <v>22575</v>
      </c>
      <c r="B40">
        <v>41055099.591554999</v>
      </c>
      <c r="C40">
        <v>41029885.917840503</v>
      </c>
      <c r="D40">
        <v>41954569.629258297</v>
      </c>
      <c r="E40">
        <v>43450457.701228797</v>
      </c>
      <c r="F40">
        <v>42238576.422942601</v>
      </c>
      <c r="H40" t="b">
        <f t="shared" si="0"/>
        <v>0</v>
      </c>
      <c r="I40" t="b">
        <f t="shared" si="1"/>
        <v>1</v>
      </c>
      <c r="J40" t="b">
        <f t="shared" si="2"/>
        <v>1</v>
      </c>
    </row>
    <row r="41" spans="1:10" ht="15">
      <c r="A41">
        <v>22600</v>
      </c>
      <c r="B41">
        <v>42702585.517457403</v>
      </c>
      <c r="C41">
        <v>42399188.991772197</v>
      </c>
      <c r="D41">
        <v>42138250.252728701</v>
      </c>
      <c r="E41">
        <v>42618071.460271701</v>
      </c>
      <c r="F41">
        <v>41534896.597425103</v>
      </c>
      <c r="H41" t="b">
        <f t="shared" si="0"/>
        <v>1</v>
      </c>
      <c r="I41" t="b">
        <f t="shared" si="1"/>
        <v>1</v>
      </c>
      <c r="J41" t="b">
        <f t="shared" si="2"/>
        <v>1</v>
      </c>
    </row>
    <row r="42" spans="1:10" ht="15">
      <c r="A42">
        <v>22625</v>
      </c>
      <c r="B42">
        <v>42920390.131105497</v>
      </c>
      <c r="C42">
        <v>41465913.082805499</v>
      </c>
      <c r="D42">
        <v>42393934.413981497</v>
      </c>
      <c r="E42">
        <v>42549907.621186003</v>
      </c>
      <c r="F42">
        <v>43935665.480351903</v>
      </c>
      <c r="H42" t="b">
        <f t="shared" si="0"/>
        <v>0</v>
      </c>
      <c r="I42" t="b">
        <f t="shared" si="1"/>
        <v>0</v>
      </c>
      <c r="J42" t="b">
        <f t="shared" si="2"/>
        <v>1</v>
      </c>
    </row>
    <row r="43" spans="1:10" ht="15">
      <c r="A43">
        <v>22650</v>
      </c>
      <c r="B43">
        <v>43916024.5181472</v>
      </c>
      <c r="C43">
        <v>44100367.459449403</v>
      </c>
      <c r="D43">
        <v>43296442.7082939</v>
      </c>
      <c r="E43">
        <v>44823685.571525902</v>
      </c>
      <c r="F43">
        <v>43606670.616800502</v>
      </c>
      <c r="H43" t="b">
        <f t="shared" si="0"/>
        <v>1</v>
      </c>
      <c r="I43" t="b">
        <f t="shared" si="1"/>
        <v>1</v>
      </c>
      <c r="J43" t="b">
        <f t="shared" si="2"/>
        <v>1</v>
      </c>
    </row>
    <row r="44" spans="1:10" ht="15">
      <c r="A44">
        <v>22675</v>
      </c>
      <c r="B44">
        <v>42302636.351943001</v>
      </c>
      <c r="C44">
        <v>43514193.750228196</v>
      </c>
      <c r="D44">
        <v>43217575.7866631</v>
      </c>
      <c r="E44">
        <v>43450558.292909801</v>
      </c>
      <c r="F44">
        <v>44165763.370448902</v>
      </c>
      <c r="H44" t="b">
        <f t="shared" si="0"/>
        <v>1</v>
      </c>
      <c r="I44" t="b">
        <f t="shared" si="1"/>
        <v>0</v>
      </c>
      <c r="J44" t="b">
        <f t="shared" si="2"/>
        <v>1</v>
      </c>
    </row>
    <row r="45" spans="1:10" ht="15">
      <c r="A45">
        <v>22700</v>
      </c>
      <c r="B45">
        <v>41709734.553020597</v>
      </c>
      <c r="C45">
        <v>44435934.628841802</v>
      </c>
      <c r="D45">
        <v>44526344.215514801</v>
      </c>
      <c r="E45">
        <v>42285366.071782097</v>
      </c>
      <c r="F45">
        <v>44536918.263815798</v>
      </c>
      <c r="H45" t="b">
        <f t="shared" si="0"/>
        <v>0</v>
      </c>
      <c r="I45" t="b">
        <f t="shared" si="1"/>
        <v>0</v>
      </c>
      <c r="J45" t="b">
        <f t="shared" si="2"/>
        <v>0</v>
      </c>
    </row>
    <row r="46" spans="1:10" ht="15">
      <c r="A46">
        <v>22725</v>
      </c>
      <c r="B46">
        <v>43742305.873457499</v>
      </c>
      <c r="C46">
        <v>43795516.444203697</v>
      </c>
      <c r="D46">
        <v>43734284.821386501</v>
      </c>
      <c r="E46">
        <v>43858380.102350898</v>
      </c>
      <c r="F46">
        <v>44982294.492042601</v>
      </c>
      <c r="H46" t="b">
        <f t="shared" si="0"/>
        <v>1</v>
      </c>
      <c r="I46" t="b">
        <f t="shared" si="1"/>
        <v>0</v>
      </c>
      <c r="J46" t="b">
        <f t="shared" si="2"/>
        <v>1</v>
      </c>
    </row>
    <row r="47" spans="1:10" ht="15">
      <c r="A47">
        <v>22750</v>
      </c>
      <c r="B47">
        <v>42594435.782164298</v>
      </c>
      <c r="C47">
        <v>45817023.351673096</v>
      </c>
      <c r="D47">
        <v>43177223.593421601</v>
      </c>
      <c r="E47">
        <v>46437876.276182704</v>
      </c>
      <c r="F47">
        <v>43994334.895040199</v>
      </c>
      <c r="H47" t="b">
        <f t="shared" si="0"/>
        <v>1</v>
      </c>
      <c r="I47" t="b">
        <f t="shared" si="1"/>
        <v>1</v>
      </c>
      <c r="J47" t="b">
        <f t="shared" si="2"/>
        <v>1</v>
      </c>
    </row>
    <row r="48" spans="1:10" ht="15">
      <c r="A48">
        <v>22775</v>
      </c>
      <c r="B48">
        <v>46556959.620253302</v>
      </c>
      <c r="C48">
        <v>45885225.846474499</v>
      </c>
      <c r="D48">
        <v>45150775.514693797</v>
      </c>
      <c r="E48">
        <v>47630130.142834596</v>
      </c>
      <c r="F48">
        <v>46163690.2319775</v>
      </c>
      <c r="H48" t="b">
        <f t="shared" si="0"/>
        <v>1</v>
      </c>
      <c r="I48" t="b">
        <f t="shared" si="1"/>
        <v>1</v>
      </c>
      <c r="J48" t="b">
        <f t="shared" si="2"/>
        <v>1</v>
      </c>
    </row>
    <row r="49" spans="1:10" ht="15">
      <c r="A49">
        <v>22800</v>
      </c>
      <c r="B49">
        <v>44117212.163612299</v>
      </c>
      <c r="C49">
        <v>45400291.676366299</v>
      </c>
      <c r="D49">
        <v>46601450.242830999</v>
      </c>
      <c r="E49">
        <v>46560524.750394799</v>
      </c>
      <c r="F49">
        <v>46811405.404859699</v>
      </c>
      <c r="H49" t="b">
        <f t="shared" si="0"/>
        <v>0</v>
      </c>
      <c r="I49" t="b">
        <f t="shared" si="1"/>
        <v>0</v>
      </c>
      <c r="J49" t="b">
        <f t="shared" si="2"/>
        <v>0</v>
      </c>
    </row>
    <row r="50" spans="1:10" ht="15">
      <c r="A50">
        <v>22825</v>
      </c>
      <c r="B50">
        <v>44494281.395863302</v>
      </c>
      <c r="C50">
        <v>46788287.8406161</v>
      </c>
      <c r="D50">
        <v>44618224.800212398</v>
      </c>
      <c r="E50">
        <v>45934850.001124501</v>
      </c>
      <c r="F50">
        <v>45160666.309502102</v>
      </c>
      <c r="H50" t="b">
        <f t="shared" si="0"/>
        <v>1</v>
      </c>
      <c r="I50" t="b">
        <f t="shared" si="1"/>
        <v>1</v>
      </c>
      <c r="J50" t="b">
        <f t="shared" si="2"/>
        <v>1</v>
      </c>
    </row>
    <row r="51" spans="1:10" ht="15">
      <c r="A51">
        <v>22850</v>
      </c>
      <c r="B51">
        <v>43634014.855980799</v>
      </c>
      <c r="C51">
        <v>45726642.850269198</v>
      </c>
      <c r="D51">
        <v>46873233.981006697</v>
      </c>
      <c r="E51">
        <v>44993062.601504602</v>
      </c>
      <c r="F51">
        <v>45906402.571118198</v>
      </c>
      <c r="H51" t="b">
        <f t="shared" si="0"/>
        <v>0</v>
      </c>
      <c r="I51" t="b">
        <f t="shared" si="1"/>
        <v>0</v>
      </c>
      <c r="J51" t="b">
        <f t="shared" si="2"/>
        <v>0</v>
      </c>
    </row>
    <row r="52" spans="1:10" ht="15">
      <c r="A52">
        <v>22875</v>
      </c>
      <c r="B52">
        <v>45757463.455113001</v>
      </c>
      <c r="C52">
        <v>48347744.577167302</v>
      </c>
      <c r="D52">
        <v>46542346.253847599</v>
      </c>
      <c r="E52">
        <v>47749729.645072602</v>
      </c>
      <c r="F52">
        <v>46566462.869812101</v>
      </c>
      <c r="H52" t="b">
        <f t="shared" si="0"/>
        <v>1</v>
      </c>
      <c r="I52" t="b">
        <f t="shared" si="1"/>
        <v>1</v>
      </c>
      <c r="J52" t="b">
        <f t="shared" si="2"/>
        <v>1</v>
      </c>
    </row>
    <row r="53" spans="1:10" ht="15">
      <c r="A53">
        <v>22900</v>
      </c>
      <c r="B53">
        <v>46008472.058280401</v>
      </c>
      <c r="C53">
        <v>48380150.200147301</v>
      </c>
      <c r="D53">
        <v>47705529.154268302</v>
      </c>
      <c r="E53">
        <v>45513452.197865598</v>
      </c>
      <c r="F53">
        <v>47019508.073094703</v>
      </c>
      <c r="H53" t="b">
        <f t="shared" si="0"/>
        <v>1</v>
      </c>
      <c r="I53" t="b">
        <f t="shared" si="1"/>
        <v>0</v>
      </c>
      <c r="J53" t="b">
        <f t="shared" si="2"/>
        <v>0</v>
      </c>
    </row>
    <row r="54" spans="1:10" ht="15">
      <c r="A54">
        <v>22925</v>
      </c>
      <c r="B54">
        <v>48393927.488580801</v>
      </c>
      <c r="C54">
        <v>47662803.607904397</v>
      </c>
      <c r="D54">
        <v>47276348.443587899</v>
      </c>
      <c r="E54">
        <v>46600933.572430402</v>
      </c>
      <c r="F54">
        <v>47528795.637593098</v>
      </c>
      <c r="H54" t="b">
        <f t="shared" si="0"/>
        <v>1</v>
      </c>
      <c r="I54" t="b">
        <f t="shared" si="1"/>
        <v>0</v>
      </c>
      <c r="J54" t="b">
        <f t="shared" si="2"/>
        <v>0</v>
      </c>
    </row>
    <row r="55" spans="1:10" ht="15">
      <c r="A55">
        <v>22950</v>
      </c>
      <c r="B55">
        <v>45871525.073046699</v>
      </c>
      <c r="C55">
        <v>46766439.2308814</v>
      </c>
      <c r="D55">
        <v>46938044.349880002</v>
      </c>
      <c r="E55">
        <v>46775680.601667799</v>
      </c>
      <c r="F55">
        <v>48010900.655467004</v>
      </c>
      <c r="H55" t="b">
        <f t="shared" si="0"/>
        <v>0</v>
      </c>
      <c r="I55" t="b">
        <f t="shared" si="1"/>
        <v>0</v>
      </c>
      <c r="J55" t="b">
        <f t="shared" si="2"/>
        <v>0</v>
      </c>
    </row>
    <row r="56" spans="1:10" ht="15">
      <c r="A56">
        <v>22975</v>
      </c>
      <c r="B56">
        <v>45561418.580674402</v>
      </c>
      <c r="C56">
        <v>46692619.025629804</v>
      </c>
      <c r="D56">
        <v>47117793.756412297</v>
      </c>
      <c r="E56">
        <v>46086733.003762297</v>
      </c>
      <c r="F56">
        <v>46031962.063105002</v>
      </c>
      <c r="H56" t="b">
        <f t="shared" si="0"/>
        <v>0</v>
      </c>
      <c r="I56" t="b">
        <f t="shared" si="1"/>
        <v>1</v>
      </c>
      <c r="J56" t="b">
        <f t="shared" si="2"/>
        <v>0</v>
      </c>
    </row>
    <row r="57" spans="1:10" ht="15">
      <c r="A57">
        <v>23000</v>
      </c>
      <c r="B57">
        <v>46060872.172841802</v>
      </c>
      <c r="C57">
        <v>46980369.218629897</v>
      </c>
      <c r="D57">
        <v>47185730.287938803</v>
      </c>
      <c r="E57">
        <v>44999971.568680197</v>
      </c>
      <c r="F57">
        <v>45634040.0586937</v>
      </c>
      <c r="H57" t="b">
        <f t="shared" si="0"/>
        <v>0</v>
      </c>
      <c r="I57" t="b">
        <f t="shared" si="1"/>
        <v>0</v>
      </c>
      <c r="J57" t="b">
        <f t="shared" si="2"/>
        <v>0</v>
      </c>
    </row>
    <row r="58" spans="1:10" ht="15">
      <c r="A58">
        <v>23025</v>
      </c>
      <c r="B58">
        <v>44344434.451638497</v>
      </c>
      <c r="C58">
        <v>45125226.003237396</v>
      </c>
      <c r="D58">
        <v>45713899.153024897</v>
      </c>
      <c r="E58">
        <v>47706682.170289598</v>
      </c>
      <c r="F58">
        <v>48460742.251790799</v>
      </c>
      <c r="H58" t="b">
        <f t="shared" si="0"/>
        <v>0</v>
      </c>
      <c r="I58" t="b">
        <f t="shared" si="1"/>
        <v>0</v>
      </c>
      <c r="J58" t="b">
        <f t="shared" si="2"/>
        <v>1</v>
      </c>
    </row>
    <row r="59" spans="1:10" ht="15">
      <c r="A59">
        <v>23050</v>
      </c>
      <c r="B59">
        <v>44858861.717115</v>
      </c>
      <c r="C59">
        <v>47145604.069075599</v>
      </c>
      <c r="D59">
        <v>44898194.342282802</v>
      </c>
      <c r="E59">
        <v>46685312.155785501</v>
      </c>
      <c r="F59">
        <v>46783856.3488435</v>
      </c>
      <c r="H59" t="b">
        <f t="shared" si="0"/>
        <v>1</v>
      </c>
      <c r="I59" t="b">
        <f t="shared" si="1"/>
        <v>0</v>
      </c>
      <c r="J59" t="b">
        <f t="shared" si="2"/>
        <v>1</v>
      </c>
    </row>
    <row r="60" spans="1:10" ht="15">
      <c r="A60">
        <v>23075</v>
      </c>
      <c r="B60">
        <v>46614235.187967204</v>
      </c>
      <c r="C60">
        <v>45663372.479511999</v>
      </c>
      <c r="D60">
        <v>45477190.779647999</v>
      </c>
      <c r="E60">
        <v>45655920.4107925</v>
      </c>
      <c r="F60">
        <v>46144438.218220301</v>
      </c>
      <c r="H60" t="b">
        <f t="shared" si="0"/>
        <v>1</v>
      </c>
      <c r="I60" t="b">
        <f t="shared" si="1"/>
        <v>0</v>
      </c>
      <c r="J60" t="b">
        <f t="shared" si="2"/>
        <v>1</v>
      </c>
    </row>
    <row r="61" spans="1:10" ht="15">
      <c r="A61">
        <v>23100</v>
      </c>
      <c r="B61">
        <v>46748255.742806002</v>
      </c>
      <c r="C61">
        <v>45904108.161709398</v>
      </c>
      <c r="D61">
        <v>47149362.469324201</v>
      </c>
      <c r="E61">
        <v>45967817.891184099</v>
      </c>
      <c r="F61">
        <v>47826650.362959802</v>
      </c>
      <c r="H61" t="b">
        <f t="shared" si="0"/>
        <v>0</v>
      </c>
      <c r="I61" t="b">
        <f t="shared" si="1"/>
        <v>0</v>
      </c>
      <c r="J61" t="b">
        <f t="shared" si="2"/>
        <v>0</v>
      </c>
    </row>
    <row r="62" spans="1:10" ht="15">
      <c r="A62">
        <v>23125</v>
      </c>
      <c r="B62">
        <v>44866382.239246398</v>
      </c>
      <c r="C62">
        <v>46699407.730510198</v>
      </c>
      <c r="D62">
        <v>47296884.394474499</v>
      </c>
      <c r="E62">
        <v>44367687.2882706</v>
      </c>
      <c r="F62">
        <v>46342854.791258797</v>
      </c>
      <c r="H62" t="b">
        <f t="shared" si="0"/>
        <v>0</v>
      </c>
      <c r="I62" t="b">
        <f t="shared" si="1"/>
        <v>0</v>
      </c>
      <c r="J62" t="b">
        <f t="shared" si="2"/>
        <v>0</v>
      </c>
    </row>
    <row r="63" spans="1:10" ht="15">
      <c r="A63">
        <v>23150</v>
      </c>
      <c r="B63">
        <v>44936931.707280599</v>
      </c>
      <c r="C63">
        <v>47499937.0094871</v>
      </c>
      <c r="D63">
        <v>47612121.204707697</v>
      </c>
      <c r="E63">
        <v>46360159.095523998</v>
      </c>
      <c r="F63">
        <v>47068244.273669399</v>
      </c>
      <c r="H63" t="b">
        <f t="shared" si="0"/>
        <v>0</v>
      </c>
      <c r="I63" t="b">
        <f t="shared" si="1"/>
        <v>0</v>
      </c>
      <c r="J63" t="b">
        <f t="shared" si="2"/>
        <v>0</v>
      </c>
    </row>
    <row r="64" spans="1:10" ht="15">
      <c r="A64">
        <v>23175</v>
      </c>
      <c r="B64">
        <v>45285239.124054797</v>
      </c>
      <c r="C64">
        <v>46617020.5994398</v>
      </c>
      <c r="D64">
        <v>47928918.080145597</v>
      </c>
      <c r="E64">
        <v>46086413.652968101</v>
      </c>
      <c r="F64">
        <v>46992011.390036903</v>
      </c>
      <c r="H64" t="b">
        <f t="shared" si="0"/>
        <v>0</v>
      </c>
      <c r="I64" t="b">
        <f t="shared" si="1"/>
        <v>0</v>
      </c>
      <c r="J64" t="b">
        <f t="shared" si="2"/>
        <v>0</v>
      </c>
    </row>
    <row r="65" spans="1:10" ht="15">
      <c r="A65">
        <v>23200</v>
      </c>
      <c r="B65">
        <v>46303804.710287601</v>
      </c>
      <c r="C65">
        <v>46484798.334268399</v>
      </c>
      <c r="D65">
        <v>48248155.097827598</v>
      </c>
      <c r="E65">
        <v>48652019.7974011</v>
      </c>
      <c r="F65">
        <v>47370484.011805899</v>
      </c>
      <c r="H65" t="b">
        <f t="shared" si="0"/>
        <v>0</v>
      </c>
      <c r="I65" t="b">
        <f t="shared" si="1"/>
        <v>1</v>
      </c>
      <c r="J65" t="b">
        <f t="shared" si="2"/>
        <v>1</v>
      </c>
    </row>
    <row r="66" spans="1:10" ht="15">
      <c r="A66">
        <v>23225</v>
      </c>
      <c r="B66">
        <v>45882277.748386197</v>
      </c>
      <c r="C66">
        <v>46171502.944114998</v>
      </c>
      <c r="D66">
        <v>46720852.249907501</v>
      </c>
      <c r="E66">
        <v>47392093.360763401</v>
      </c>
      <c r="F66">
        <v>47002240.944617197</v>
      </c>
      <c r="H66" t="b">
        <f t="shared" si="0"/>
        <v>0</v>
      </c>
      <c r="I66" t="b">
        <f t="shared" si="1"/>
        <v>1</v>
      </c>
      <c r="J66" t="b">
        <f t="shared" si="2"/>
        <v>1</v>
      </c>
    </row>
    <row r="67" spans="1:10" ht="15">
      <c r="A67">
        <v>23250</v>
      </c>
      <c r="B67">
        <v>45912304.779606096</v>
      </c>
      <c r="C67">
        <v>48032265.668709897</v>
      </c>
      <c r="D67">
        <v>48294810.282010399</v>
      </c>
      <c r="E67">
        <v>48741420.877311103</v>
      </c>
      <c r="F67">
        <v>47052549.792973399</v>
      </c>
      <c r="H67" t="b">
        <f t="shared" ref="H67:H130" si="3">IF(C67&gt;D67, TRUE, FALSE)</f>
        <v>0</v>
      </c>
      <c r="I67" t="b">
        <f t="shared" ref="I67:I130" si="4">IF(E67&gt;F67, TRUE, FALSE)</f>
        <v>1</v>
      </c>
      <c r="J67" t="b">
        <f t="shared" ref="J67:J130" si="5">IF(E67&gt;D67, TRUE, FALSE)</f>
        <v>1</v>
      </c>
    </row>
    <row r="68" spans="1:10" ht="15">
      <c r="A68">
        <v>23275</v>
      </c>
      <c r="B68">
        <v>45848680.854172103</v>
      </c>
      <c r="C68">
        <v>48035084.363408998</v>
      </c>
      <c r="D68">
        <v>47783804.841069199</v>
      </c>
      <c r="E68">
        <v>48734644.0290953</v>
      </c>
      <c r="F68">
        <v>48387326.0332793</v>
      </c>
      <c r="H68" t="b">
        <f t="shared" si="3"/>
        <v>1</v>
      </c>
      <c r="I68" t="b">
        <f t="shared" si="4"/>
        <v>1</v>
      </c>
      <c r="J68" t="b">
        <f t="shared" si="5"/>
        <v>1</v>
      </c>
    </row>
    <row r="69" spans="1:10" ht="15">
      <c r="A69">
        <v>23300</v>
      </c>
      <c r="B69">
        <v>44494485.577814601</v>
      </c>
      <c r="C69">
        <v>47218590.652784802</v>
      </c>
      <c r="D69">
        <v>46688100.0132396</v>
      </c>
      <c r="E69">
        <v>47313272.696639501</v>
      </c>
      <c r="F69">
        <v>48446743.084088899</v>
      </c>
      <c r="H69" t="b">
        <f t="shared" si="3"/>
        <v>1</v>
      </c>
      <c r="I69" t="b">
        <f t="shared" si="4"/>
        <v>0</v>
      </c>
      <c r="J69" t="b">
        <f t="shared" si="5"/>
        <v>1</v>
      </c>
    </row>
    <row r="70" spans="1:10" ht="15">
      <c r="A70">
        <v>23325</v>
      </c>
      <c r="B70">
        <v>46107289.527403101</v>
      </c>
      <c r="C70">
        <v>48512248.773564599</v>
      </c>
      <c r="D70">
        <v>47939785.616424203</v>
      </c>
      <c r="E70">
        <v>48402789.274558403</v>
      </c>
      <c r="F70">
        <v>48032564.183743298</v>
      </c>
      <c r="H70" t="b">
        <f t="shared" si="3"/>
        <v>1</v>
      </c>
      <c r="I70" t="b">
        <f t="shared" si="4"/>
        <v>1</v>
      </c>
      <c r="J70" t="b">
        <f t="shared" si="5"/>
        <v>1</v>
      </c>
    </row>
    <row r="71" spans="1:10" ht="15">
      <c r="A71">
        <v>23350</v>
      </c>
      <c r="B71">
        <v>48546620.960686401</v>
      </c>
      <c r="C71">
        <v>47797026.259154297</v>
      </c>
      <c r="D71">
        <v>46188615.2251532</v>
      </c>
      <c r="E71">
        <v>50037801.685628198</v>
      </c>
      <c r="F71">
        <v>48960674.7478953</v>
      </c>
      <c r="H71" t="b">
        <f t="shared" si="3"/>
        <v>1</v>
      </c>
      <c r="I71" t="b">
        <f t="shared" si="4"/>
        <v>1</v>
      </c>
      <c r="J71" t="b">
        <f t="shared" si="5"/>
        <v>1</v>
      </c>
    </row>
    <row r="72" spans="1:10" ht="15">
      <c r="A72">
        <v>23375</v>
      </c>
      <c r="B72">
        <v>46165861.998429097</v>
      </c>
      <c r="C72">
        <v>47425994.320474803</v>
      </c>
      <c r="D72">
        <v>46801787.4038001</v>
      </c>
      <c r="E72">
        <v>47782338.388979502</v>
      </c>
      <c r="F72">
        <v>48345703.636044197</v>
      </c>
      <c r="H72" t="b">
        <f t="shared" si="3"/>
        <v>1</v>
      </c>
      <c r="I72" t="b">
        <f t="shared" si="4"/>
        <v>0</v>
      </c>
      <c r="J72" t="b">
        <f t="shared" si="5"/>
        <v>1</v>
      </c>
    </row>
    <row r="73" spans="1:10" ht="15">
      <c r="A73">
        <v>23400</v>
      </c>
      <c r="B73">
        <v>43533327.211324804</v>
      </c>
      <c r="C73">
        <v>47427915.269424401</v>
      </c>
      <c r="D73">
        <v>47957883.071608201</v>
      </c>
      <c r="E73">
        <v>45161695.382578097</v>
      </c>
      <c r="F73">
        <v>49278313.334162399</v>
      </c>
      <c r="H73" t="b">
        <f t="shared" si="3"/>
        <v>0</v>
      </c>
      <c r="I73" t="b">
        <f t="shared" si="4"/>
        <v>0</v>
      </c>
      <c r="J73" t="b">
        <f t="shared" si="5"/>
        <v>0</v>
      </c>
    </row>
    <row r="74" spans="1:10" ht="15">
      <c r="A74">
        <v>23425</v>
      </c>
      <c r="B74">
        <v>44180696.472494602</v>
      </c>
      <c r="C74">
        <v>46600200.908257402</v>
      </c>
      <c r="D74">
        <v>45534111.254197098</v>
      </c>
      <c r="E74">
        <v>45736475.1782322</v>
      </c>
      <c r="F74">
        <v>45759486.608927198</v>
      </c>
      <c r="H74" t="b">
        <f t="shared" si="3"/>
        <v>1</v>
      </c>
      <c r="I74" t="b">
        <f t="shared" si="4"/>
        <v>0</v>
      </c>
      <c r="J74" t="b">
        <f t="shared" si="5"/>
        <v>1</v>
      </c>
    </row>
    <row r="75" spans="1:10" ht="15">
      <c r="A75">
        <v>23450</v>
      </c>
      <c r="B75">
        <v>41953779.928249396</v>
      </c>
      <c r="C75">
        <v>45562473.939819902</v>
      </c>
      <c r="D75">
        <v>45803833.930513598</v>
      </c>
      <c r="E75">
        <v>46494916.806576498</v>
      </c>
      <c r="F75">
        <v>45940907.163527898</v>
      </c>
      <c r="H75" t="b">
        <f t="shared" si="3"/>
        <v>0</v>
      </c>
      <c r="I75" t="b">
        <f t="shared" si="4"/>
        <v>1</v>
      </c>
      <c r="J75" t="b">
        <f t="shared" si="5"/>
        <v>1</v>
      </c>
    </row>
    <row r="76" spans="1:10" ht="15">
      <c r="A76">
        <v>23475</v>
      </c>
      <c r="B76">
        <v>45000180.208432898</v>
      </c>
      <c r="C76">
        <v>45063677.380253904</v>
      </c>
      <c r="D76">
        <v>45911520.878446303</v>
      </c>
      <c r="E76">
        <v>45719504.327611998</v>
      </c>
      <c r="F76">
        <v>45642498.3180243</v>
      </c>
      <c r="H76" t="b">
        <f t="shared" si="3"/>
        <v>0</v>
      </c>
      <c r="I76" t="b">
        <f t="shared" si="4"/>
        <v>1</v>
      </c>
      <c r="J76" t="b">
        <f t="shared" si="5"/>
        <v>0</v>
      </c>
    </row>
    <row r="77" spans="1:10" ht="15">
      <c r="A77">
        <v>23500</v>
      </c>
      <c r="B77">
        <v>45937186.636182398</v>
      </c>
      <c r="C77">
        <v>46459543.225265197</v>
      </c>
      <c r="D77">
        <v>46166292.222870097</v>
      </c>
      <c r="E77">
        <v>48100041.386466198</v>
      </c>
      <c r="F77">
        <v>46472321.999008097</v>
      </c>
      <c r="H77" t="b">
        <f t="shared" si="3"/>
        <v>1</v>
      </c>
      <c r="I77" t="b">
        <f t="shared" si="4"/>
        <v>1</v>
      </c>
      <c r="J77" t="b">
        <f t="shared" si="5"/>
        <v>1</v>
      </c>
    </row>
    <row r="78" spans="1:10" ht="15">
      <c r="A78">
        <v>23525</v>
      </c>
      <c r="B78">
        <v>44923756.867852896</v>
      </c>
      <c r="C78">
        <v>47128555.565897398</v>
      </c>
      <c r="D78">
        <v>49010449.278995201</v>
      </c>
      <c r="E78">
        <v>49332440.119079202</v>
      </c>
      <c r="F78">
        <v>46134168.524361797</v>
      </c>
      <c r="H78" t="b">
        <f t="shared" si="3"/>
        <v>0</v>
      </c>
      <c r="I78" t="b">
        <f t="shared" si="4"/>
        <v>1</v>
      </c>
      <c r="J78" t="b">
        <f t="shared" si="5"/>
        <v>1</v>
      </c>
    </row>
    <row r="79" spans="1:10" ht="15">
      <c r="A79">
        <v>23550</v>
      </c>
      <c r="B79">
        <v>45014234.065407403</v>
      </c>
      <c r="C79">
        <v>47853399.376395002</v>
      </c>
      <c r="D79">
        <v>48300587.273553997</v>
      </c>
      <c r="E79">
        <v>47455308.317720197</v>
      </c>
      <c r="F79">
        <v>46382712.222057499</v>
      </c>
      <c r="H79" t="b">
        <f t="shared" si="3"/>
        <v>0</v>
      </c>
      <c r="I79" t="b">
        <f t="shared" si="4"/>
        <v>1</v>
      </c>
      <c r="J79" t="b">
        <f t="shared" si="5"/>
        <v>0</v>
      </c>
    </row>
    <row r="80" spans="1:10" ht="15">
      <c r="A80">
        <v>23575</v>
      </c>
      <c r="B80">
        <v>44849253.881623797</v>
      </c>
      <c r="C80">
        <v>45026914.514992103</v>
      </c>
      <c r="D80">
        <v>46479797.924231201</v>
      </c>
      <c r="E80">
        <v>47312127.777989097</v>
      </c>
      <c r="F80">
        <v>46024490.064752303</v>
      </c>
      <c r="H80" t="b">
        <f t="shared" si="3"/>
        <v>0</v>
      </c>
      <c r="I80" t="b">
        <f t="shared" si="4"/>
        <v>1</v>
      </c>
      <c r="J80" t="b">
        <f t="shared" si="5"/>
        <v>1</v>
      </c>
    </row>
    <row r="81" spans="1:10" ht="15">
      <c r="A81">
        <v>23600</v>
      </c>
      <c r="B81">
        <v>45121293.2736516</v>
      </c>
      <c r="C81">
        <v>45004724.7309945</v>
      </c>
      <c r="D81">
        <v>46001011.122664496</v>
      </c>
      <c r="E81">
        <v>46797000.829620399</v>
      </c>
      <c r="F81">
        <v>47840603.944712102</v>
      </c>
      <c r="H81" t="b">
        <f t="shared" si="3"/>
        <v>0</v>
      </c>
      <c r="I81" t="b">
        <f t="shared" si="4"/>
        <v>0</v>
      </c>
      <c r="J81" t="b">
        <f t="shared" si="5"/>
        <v>1</v>
      </c>
    </row>
    <row r="82" spans="1:10" ht="15">
      <c r="A82">
        <v>23625</v>
      </c>
      <c r="B82">
        <v>44333813.0313491</v>
      </c>
      <c r="C82">
        <v>45521554.493808597</v>
      </c>
      <c r="D82">
        <v>45701602.491587199</v>
      </c>
      <c r="E82">
        <v>46767062.784718797</v>
      </c>
      <c r="F82">
        <v>46286576.420463003</v>
      </c>
      <c r="H82" t="b">
        <f t="shared" si="3"/>
        <v>0</v>
      </c>
      <c r="I82" t="b">
        <f t="shared" si="4"/>
        <v>1</v>
      </c>
      <c r="J82" t="b">
        <f t="shared" si="5"/>
        <v>1</v>
      </c>
    </row>
    <row r="83" spans="1:10" ht="15">
      <c r="A83">
        <v>23650</v>
      </c>
      <c r="B83">
        <v>44215648.802631699</v>
      </c>
      <c r="C83">
        <v>46848669.255382903</v>
      </c>
      <c r="D83">
        <v>45946154.9422886</v>
      </c>
      <c r="E83">
        <v>45507306.032931201</v>
      </c>
      <c r="F83">
        <v>46051292.938940898</v>
      </c>
      <c r="H83" t="b">
        <f t="shared" si="3"/>
        <v>1</v>
      </c>
      <c r="I83" t="b">
        <f t="shared" si="4"/>
        <v>0</v>
      </c>
      <c r="J83" t="b">
        <f t="shared" si="5"/>
        <v>0</v>
      </c>
    </row>
    <row r="84" spans="1:10" ht="15">
      <c r="A84">
        <v>23675</v>
      </c>
      <c r="B84">
        <v>45495145.339508802</v>
      </c>
      <c r="C84">
        <v>47431187.319746204</v>
      </c>
      <c r="D84">
        <v>47521281.600694798</v>
      </c>
      <c r="E84">
        <v>47622311.050431304</v>
      </c>
      <c r="F84">
        <v>45706472.834201001</v>
      </c>
      <c r="H84" t="b">
        <f t="shared" si="3"/>
        <v>0</v>
      </c>
      <c r="I84" t="b">
        <f t="shared" si="4"/>
        <v>1</v>
      </c>
      <c r="J84" t="b">
        <f t="shared" si="5"/>
        <v>1</v>
      </c>
    </row>
    <row r="85" spans="1:10" ht="15">
      <c r="A85">
        <v>23700</v>
      </c>
      <c r="B85">
        <v>43362484.661589399</v>
      </c>
      <c r="C85">
        <v>46638524.127148598</v>
      </c>
      <c r="D85">
        <v>46529631.192595802</v>
      </c>
      <c r="E85">
        <v>44861549.025857098</v>
      </c>
      <c r="F85">
        <v>47451396.302584201</v>
      </c>
      <c r="H85" t="b">
        <f t="shared" si="3"/>
        <v>1</v>
      </c>
      <c r="I85" t="b">
        <f t="shared" si="4"/>
        <v>0</v>
      </c>
      <c r="J85" t="b">
        <f t="shared" si="5"/>
        <v>0</v>
      </c>
    </row>
    <row r="86" spans="1:10" ht="15">
      <c r="A86">
        <v>23725</v>
      </c>
      <c r="B86">
        <v>43009560.783583298</v>
      </c>
      <c r="C86">
        <v>46461350.813695297</v>
      </c>
      <c r="D86">
        <v>46489260.079606101</v>
      </c>
      <c r="E86">
        <v>46705789.986868702</v>
      </c>
      <c r="F86">
        <v>45711578.433889098</v>
      </c>
      <c r="H86" t="b">
        <f t="shared" si="3"/>
        <v>0</v>
      </c>
      <c r="I86" t="b">
        <f t="shared" si="4"/>
        <v>1</v>
      </c>
      <c r="J86" t="b">
        <f t="shared" si="5"/>
        <v>1</v>
      </c>
    </row>
    <row r="87" spans="1:10" ht="15">
      <c r="A87">
        <v>23750</v>
      </c>
      <c r="B87">
        <v>44602459.8452705</v>
      </c>
      <c r="C87">
        <v>45970853.512364604</v>
      </c>
      <c r="D87">
        <v>47345169.762552299</v>
      </c>
      <c r="E87">
        <v>46622983.958307303</v>
      </c>
      <c r="F87">
        <v>45746341.947973602</v>
      </c>
      <c r="H87" t="b">
        <f t="shared" si="3"/>
        <v>0</v>
      </c>
      <c r="I87" t="b">
        <f t="shared" si="4"/>
        <v>1</v>
      </c>
      <c r="J87" t="b">
        <f t="shared" si="5"/>
        <v>0</v>
      </c>
    </row>
    <row r="88" spans="1:10" ht="15">
      <c r="A88">
        <v>23775</v>
      </c>
      <c r="B88">
        <v>45208354.4501803</v>
      </c>
      <c r="C88">
        <v>45373856.472303003</v>
      </c>
      <c r="D88">
        <v>46326520.675750703</v>
      </c>
      <c r="E88">
        <v>45967159.071877398</v>
      </c>
      <c r="F88">
        <v>46177762.988228403</v>
      </c>
      <c r="H88" t="b">
        <f t="shared" si="3"/>
        <v>0</v>
      </c>
      <c r="I88" t="b">
        <f t="shared" si="4"/>
        <v>0</v>
      </c>
      <c r="J88" t="b">
        <f t="shared" si="5"/>
        <v>0</v>
      </c>
    </row>
    <row r="89" spans="1:10" ht="15">
      <c r="A89">
        <v>23800</v>
      </c>
      <c r="B89">
        <v>45222940.527839199</v>
      </c>
      <c r="C89">
        <v>46885011.272705503</v>
      </c>
      <c r="D89">
        <v>45850635.858022302</v>
      </c>
      <c r="E89">
        <v>46310157.523496702</v>
      </c>
      <c r="F89">
        <v>45063156.766394898</v>
      </c>
      <c r="H89" t="b">
        <f t="shared" si="3"/>
        <v>1</v>
      </c>
      <c r="I89" t="b">
        <f t="shared" si="4"/>
        <v>1</v>
      </c>
      <c r="J89" t="b">
        <f t="shared" si="5"/>
        <v>1</v>
      </c>
    </row>
    <row r="90" spans="1:10" ht="15">
      <c r="A90">
        <v>23825</v>
      </c>
      <c r="B90">
        <v>44195719.585563503</v>
      </c>
      <c r="C90">
        <v>45953088.625077397</v>
      </c>
      <c r="D90">
        <v>44767427.478083603</v>
      </c>
      <c r="E90">
        <v>47151548.6805484</v>
      </c>
      <c r="F90">
        <v>44438886.495782897</v>
      </c>
      <c r="H90" t="b">
        <f t="shared" si="3"/>
        <v>1</v>
      </c>
      <c r="I90" t="b">
        <f t="shared" si="4"/>
        <v>1</v>
      </c>
      <c r="J90" t="b">
        <f t="shared" si="5"/>
        <v>1</v>
      </c>
    </row>
    <row r="91" spans="1:10" ht="15">
      <c r="A91">
        <v>23850</v>
      </c>
      <c r="B91">
        <v>44271054.462429501</v>
      </c>
      <c r="C91">
        <v>45338960.299023896</v>
      </c>
      <c r="D91">
        <v>46335771.295803003</v>
      </c>
      <c r="E91">
        <v>44721697.156959802</v>
      </c>
      <c r="F91">
        <v>46660680.838569403</v>
      </c>
      <c r="H91" t="b">
        <f t="shared" si="3"/>
        <v>0</v>
      </c>
      <c r="I91" t="b">
        <f t="shared" si="4"/>
        <v>0</v>
      </c>
      <c r="J91" t="b">
        <f t="shared" si="5"/>
        <v>0</v>
      </c>
    </row>
    <row r="92" spans="1:10" ht="15">
      <c r="A92">
        <v>23875</v>
      </c>
      <c r="B92">
        <v>45572673.0625901</v>
      </c>
      <c r="C92">
        <v>45087339.556511402</v>
      </c>
      <c r="D92">
        <v>45380050.051739797</v>
      </c>
      <c r="E92">
        <v>45677261.288219899</v>
      </c>
      <c r="F92">
        <v>46054788.212929003</v>
      </c>
      <c r="H92" t="b">
        <f t="shared" si="3"/>
        <v>0</v>
      </c>
      <c r="I92" t="b">
        <f t="shared" si="4"/>
        <v>0</v>
      </c>
      <c r="J92" t="b">
        <f t="shared" si="5"/>
        <v>1</v>
      </c>
    </row>
    <row r="93" spans="1:10" ht="15">
      <c r="A93">
        <v>23900</v>
      </c>
      <c r="B93">
        <v>44843120.176293299</v>
      </c>
      <c r="C93">
        <v>44348906.676760003</v>
      </c>
      <c r="D93">
        <v>44842667.928863101</v>
      </c>
      <c r="E93">
        <v>45794074.4760748</v>
      </c>
      <c r="F93">
        <v>46892972.047058098</v>
      </c>
      <c r="H93" t="b">
        <f t="shared" si="3"/>
        <v>0</v>
      </c>
      <c r="I93" t="b">
        <f t="shared" si="4"/>
        <v>0</v>
      </c>
      <c r="J93" t="b">
        <f t="shared" si="5"/>
        <v>1</v>
      </c>
    </row>
    <row r="94" spans="1:10" ht="15">
      <c r="A94">
        <v>23925</v>
      </c>
      <c r="B94">
        <v>43396227.946676902</v>
      </c>
      <c r="C94">
        <v>44750794.8253337</v>
      </c>
      <c r="D94">
        <v>43890281.501831897</v>
      </c>
      <c r="E94">
        <v>46603264.726709902</v>
      </c>
      <c r="F94">
        <v>47669038.884822302</v>
      </c>
      <c r="H94" t="b">
        <f t="shared" si="3"/>
        <v>1</v>
      </c>
      <c r="I94" t="b">
        <f t="shared" si="4"/>
        <v>0</v>
      </c>
      <c r="J94" t="b">
        <f t="shared" si="5"/>
        <v>1</v>
      </c>
    </row>
    <row r="95" spans="1:10" ht="15">
      <c r="A95">
        <v>23950</v>
      </c>
      <c r="B95">
        <v>44515334.358435899</v>
      </c>
      <c r="C95">
        <v>45228122.781595901</v>
      </c>
      <c r="D95">
        <v>45334162.3991438</v>
      </c>
      <c r="E95">
        <v>46763216.966945298</v>
      </c>
      <c r="F95">
        <v>48531290.638740197</v>
      </c>
      <c r="H95" t="b">
        <f t="shared" si="3"/>
        <v>0</v>
      </c>
      <c r="I95" t="b">
        <f t="shared" si="4"/>
        <v>0</v>
      </c>
      <c r="J95" t="b">
        <f t="shared" si="5"/>
        <v>1</v>
      </c>
    </row>
    <row r="96" spans="1:10" ht="15">
      <c r="A96">
        <v>23975</v>
      </c>
      <c r="B96">
        <v>43893923.029473104</v>
      </c>
      <c r="C96">
        <v>47826805.361358598</v>
      </c>
      <c r="D96">
        <v>44997727.951777697</v>
      </c>
      <c r="E96">
        <v>47641489.327583</v>
      </c>
      <c r="F96">
        <v>45261351.667233497</v>
      </c>
      <c r="H96" t="b">
        <f t="shared" si="3"/>
        <v>1</v>
      </c>
      <c r="I96" t="b">
        <f t="shared" si="4"/>
        <v>1</v>
      </c>
      <c r="J96" t="b">
        <f t="shared" si="5"/>
        <v>1</v>
      </c>
    </row>
    <row r="97" spans="1:10" ht="15">
      <c r="A97">
        <v>24000</v>
      </c>
      <c r="B97">
        <v>43416885.344604798</v>
      </c>
      <c r="C97">
        <v>47860840.0370906</v>
      </c>
      <c r="D97">
        <v>45675896.802897103</v>
      </c>
      <c r="E97">
        <v>46716279.514152698</v>
      </c>
      <c r="F97">
        <v>46240305.815735601</v>
      </c>
      <c r="H97" t="b">
        <f t="shared" si="3"/>
        <v>1</v>
      </c>
      <c r="I97" t="b">
        <f t="shared" si="4"/>
        <v>1</v>
      </c>
      <c r="J97" t="b">
        <f t="shared" si="5"/>
        <v>1</v>
      </c>
    </row>
    <row r="98" spans="1:10" ht="15">
      <c r="A98">
        <v>24025</v>
      </c>
      <c r="B98">
        <v>45105547.983271398</v>
      </c>
      <c r="C98">
        <v>46751783.636394098</v>
      </c>
      <c r="D98">
        <v>44029855.632539503</v>
      </c>
      <c r="E98">
        <v>46576014.938200898</v>
      </c>
      <c r="F98">
        <v>46905850.627501801</v>
      </c>
      <c r="H98" t="b">
        <f t="shared" si="3"/>
        <v>1</v>
      </c>
      <c r="I98" t="b">
        <f t="shared" si="4"/>
        <v>0</v>
      </c>
      <c r="J98" t="b">
        <f t="shared" si="5"/>
        <v>1</v>
      </c>
    </row>
    <row r="99" spans="1:10" ht="15">
      <c r="A99">
        <v>24050</v>
      </c>
      <c r="B99">
        <v>43356789.038845196</v>
      </c>
      <c r="C99">
        <v>46162528.871514298</v>
      </c>
      <c r="D99">
        <v>44682925.7793345</v>
      </c>
      <c r="E99">
        <v>45785123.007014997</v>
      </c>
      <c r="F99">
        <v>47884623.254438698</v>
      </c>
      <c r="H99" t="b">
        <f t="shared" si="3"/>
        <v>1</v>
      </c>
      <c r="I99" t="b">
        <f t="shared" si="4"/>
        <v>0</v>
      </c>
      <c r="J99" t="b">
        <f t="shared" si="5"/>
        <v>1</v>
      </c>
    </row>
    <row r="100" spans="1:10" ht="15">
      <c r="A100">
        <v>24075</v>
      </c>
      <c r="B100">
        <v>43420698.684741497</v>
      </c>
      <c r="C100">
        <v>46421412.860627502</v>
      </c>
      <c r="D100">
        <v>45905880.048243701</v>
      </c>
      <c r="E100">
        <v>47649482.188473098</v>
      </c>
      <c r="F100">
        <v>46242482.855298303</v>
      </c>
      <c r="H100" t="b">
        <f t="shared" si="3"/>
        <v>1</v>
      </c>
      <c r="I100" t="b">
        <f t="shared" si="4"/>
        <v>1</v>
      </c>
      <c r="J100" t="b">
        <f t="shared" si="5"/>
        <v>1</v>
      </c>
    </row>
    <row r="101" spans="1:10" ht="15">
      <c r="A101">
        <v>24100</v>
      </c>
      <c r="B101">
        <v>42388846.394027799</v>
      </c>
      <c r="C101">
        <v>45709866.280169003</v>
      </c>
      <c r="D101">
        <v>43829441.696664996</v>
      </c>
      <c r="E101">
        <v>44349366.653949</v>
      </c>
      <c r="F101">
        <v>45502358.265012696</v>
      </c>
      <c r="H101" t="b">
        <f t="shared" si="3"/>
        <v>1</v>
      </c>
      <c r="I101" t="b">
        <f t="shared" si="4"/>
        <v>0</v>
      </c>
      <c r="J101" t="b">
        <f t="shared" si="5"/>
        <v>1</v>
      </c>
    </row>
    <row r="102" spans="1:10" ht="15">
      <c r="A102">
        <v>24125</v>
      </c>
      <c r="B102">
        <v>45925608.962930702</v>
      </c>
      <c r="C102">
        <v>45823361.141924702</v>
      </c>
      <c r="D102">
        <v>45683951.841795601</v>
      </c>
      <c r="E102">
        <v>46298664.627262697</v>
      </c>
      <c r="F102">
        <v>47196272.260089204</v>
      </c>
      <c r="H102" t="b">
        <f t="shared" si="3"/>
        <v>1</v>
      </c>
      <c r="I102" t="b">
        <f t="shared" si="4"/>
        <v>0</v>
      </c>
      <c r="J102" t="b">
        <f t="shared" si="5"/>
        <v>1</v>
      </c>
    </row>
    <row r="103" spans="1:10" ht="15">
      <c r="A103">
        <v>24150</v>
      </c>
      <c r="B103">
        <v>45413668.3819682</v>
      </c>
      <c r="C103">
        <v>47200105.480453096</v>
      </c>
      <c r="D103">
        <v>46618753.403065398</v>
      </c>
      <c r="E103">
        <v>46844718.0237602</v>
      </c>
      <c r="F103">
        <v>45691539.383720003</v>
      </c>
      <c r="H103" t="b">
        <f t="shared" si="3"/>
        <v>1</v>
      </c>
      <c r="I103" t="b">
        <f t="shared" si="4"/>
        <v>1</v>
      </c>
      <c r="J103" t="b">
        <f t="shared" si="5"/>
        <v>1</v>
      </c>
    </row>
    <row r="104" spans="1:10" ht="15">
      <c r="A104">
        <v>24175</v>
      </c>
      <c r="B104">
        <v>44535875.820136197</v>
      </c>
      <c r="C104">
        <v>47898180.570033699</v>
      </c>
      <c r="D104">
        <v>45093633.468384802</v>
      </c>
      <c r="E104">
        <v>47027838.526582398</v>
      </c>
      <c r="F104">
        <v>45548731.774880998</v>
      </c>
      <c r="H104" t="b">
        <f t="shared" si="3"/>
        <v>1</v>
      </c>
      <c r="I104" t="b">
        <f t="shared" si="4"/>
        <v>1</v>
      </c>
      <c r="J104" t="b">
        <f t="shared" si="5"/>
        <v>1</v>
      </c>
    </row>
    <row r="105" spans="1:10" ht="15">
      <c r="A105">
        <v>24200</v>
      </c>
      <c r="B105">
        <v>45400580.9107363</v>
      </c>
      <c r="C105">
        <v>46587685.487703003</v>
      </c>
      <c r="D105">
        <v>45636048.853496097</v>
      </c>
      <c r="E105">
        <v>45211825.756089598</v>
      </c>
      <c r="F105">
        <v>46793084.650707401</v>
      </c>
      <c r="H105" t="b">
        <f t="shared" si="3"/>
        <v>1</v>
      </c>
      <c r="I105" t="b">
        <f t="shared" si="4"/>
        <v>0</v>
      </c>
      <c r="J105" t="b">
        <f t="shared" si="5"/>
        <v>0</v>
      </c>
    </row>
    <row r="106" spans="1:10" ht="15">
      <c r="A106">
        <v>24225</v>
      </c>
      <c r="B106">
        <v>45886345.199212402</v>
      </c>
      <c r="C106">
        <v>47061969.795893803</v>
      </c>
      <c r="D106">
        <v>47473583.786663897</v>
      </c>
      <c r="E106">
        <v>47106407.8322483</v>
      </c>
      <c r="F106">
        <v>46359284.725654103</v>
      </c>
      <c r="H106" t="b">
        <f t="shared" si="3"/>
        <v>0</v>
      </c>
      <c r="I106" t="b">
        <f t="shared" si="4"/>
        <v>1</v>
      </c>
      <c r="J106" t="b">
        <f t="shared" si="5"/>
        <v>0</v>
      </c>
    </row>
    <row r="107" spans="1:10" ht="15">
      <c r="A107">
        <v>24250</v>
      </c>
      <c r="B107">
        <v>43223504.733778201</v>
      </c>
      <c r="C107">
        <v>47159072.915625997</v>
      </c>
      <c r="D107">
        <v>46326088.609455198</v>
      </c>
      <c r="E107">
        <v>46109269.5612555</v>
      </c>
      <c r="F107">
        <v>45144317.643907599</v>
      </c>
      <c r="H107" t="b">
        <f t="shared" si="3"/>
        <v>1</v>
      </c>
      <c r="I107" t="b">
        <f t="shared" si="4"/>
        <v>1</v>
      </c>
      <c r="J107" t="b">
        <f t="shared" si="5"/>
        <v>0</v>
      </c>
    </row>
    <row r="108" spans="1:10" ht="15">
      <c r="A108">
        <v>24275</v>
      </c>
      <c r="B108">
        <v>44441156.333521403</v>
      </c>
      <c r="C108">
        <v>45877790.989115901</v>
      </c>
      <c r="D108">
        <v>45679700.256857097</v>
      </c>
      <c r="E108">
        <v>46789545.875276498</v>
      </c>
      <c r="F108">
        <v>46744264.233954601</v>
      </c>
      <c r="H108" t="b">
        <f t="shared" si="3"/>
        <v>1</v>
      </c>
      <c r="I108" t="b">
        <f t="shared" si="4"/>
        <v>1</v>
      </c>
      <c r="J108" t="b">
        <f t="shared" si="5"/>
        <v>1</v>
      </c>
    </row>
    <row r="109" spans="1:10" ht="15">
      <c r="A109">
        <v>24300</v>
      </c>
      <c r="B109">
        <v>44942083.598173298</v>
      </c>
      <c r="C109">
        <v>47773370.143054202</v>
      </c>
      <c r="D109">
        <v>46285786.423854001</v>
      </c>
      <c r="E109">
        <v>48690334.8924831</v>
      </c>
      <c r="F109">
        <v>46783190.708168201</v>
      </c>
      <c r="H109" t="b">
        <f t="shared" si="3"/>
        <v>1</v>
      </c>
      <c r="I109" t="b">
        <f t="shared" si="4"/>
        <v>1</v>
      </c>
      <c r="J109" t="b">
        <f t="shared" si="5"/>
        <v>1</v>
      </c>
    </row>
    <row r="110" spans="1:10" ht="15">
      <c r="A110">
        <v>24325</v>
      </c>
      <c r="B110">
        <v>44518403.748581201</v>
      </c>
      <c r="C110">
        <v>44857618.003767498</v>
      </c>
      <c r="D110">
        <v>46376027.774921402</v>
      </c>
      <c r="E110">
        <v>47708458.689436801</v>
      </c>
      <c r="F110">
        <v>47715639.348867603</v>
      </c>
      <c r="H110" t="b">
        <f t="shared" si="3"/>
        <v>0</v>
      </c>
      <c r="I110" t="b">
        <f t="shared" si="4"/>
        <v>0</v>
      </c>
      <c r="J110" t="b">
        <f t="shared" si="5"/>
        <v>1</v>
      </c>
    </row>
    <row r="111" spans="1:10" ht="15">
      <c r="A111">
        <v>24350</v>
      </c>
      <c r="B111">
        <v>45076815.1258699</v>
      </c>
      <c r="C111">
        <v>45432871.539563499</v>
      </c>
      <c r="D111">
        <v>44881061.4350655</v>
      </c>
      <c r="E111">
        <v>47662344.8168258</v>
      </c>
      <c r="F111">
        <v>48490009.438057698</v>
      </c>
      <c r="H111" t="b">
        <f t="shared" si="3"/>
        <v>1</v>
      </c>
      <c r="I111" t="b">
        <f t="shared" si="4"/>
        <v>0</v>
      </c>
      <c r="J111" t="b">
        <f t="shared" si="5"/>
        <v>1</v>
      </c>
    </row>
    <row r="112" spans="1:10" ht="15">
      <c r="A112">
        <v>24375</v>
      </c>
      <c r="B112">
        <v>44419079.6257689</v>
      </c>
      <c r="C112">
        <v>47465001.173380502</v>
      </c>
      <c r="D112">
        <v>44321029.383428402</v>
      </c>
      <c r="E112">
        <v>46561731.790392399</v>
      </c>
      <c r="F112">
        <v>45687186.756964698</v>
      </c>
      <c r="H112" t="b">
        <f t="shared" si="3"/>
        <v>1</v>
      </c>
      <c r="I112" t="b">
        <f t="shared" si="4"/>
        <v>1</v>
      </c>
      <c r="J112" t="b">
        <f t="shared" si="5"/>
        <v>1</v>
      </c>
    </row>
    <row r="113" spans="1:10" ht="15">
      <c r="A113">
        <v>24400</v>
      </c>
      <c r="B113">
        <v>44298564.649073698</v>
      </c>
      <c r="C113">
        <v>47377055.611380003</v>
      </c>
      <c r="D113">
        <v>45943538.183366202</v>
      </c>
      <c r="E113">
        <v>47858854.978827797</v>
      </c>
      <c r="F113">
        <v>46891449.5430739</v>
      </c>
      <c r="H113" t="b">
        <f t="shared" si="3"/>
        <v>1</v>
      </c>
      <c r="I113" t="b">
        <f t="shared" si="4"/>
        <v>1</v>
      </c>
      <c r="J113" t="b">
        <f t="shared" si="5"/>
        <v>1</v>
      </c>
    </row>
    <row r="114" spans="1:10" ht="15">
      <c r="A114">
        <v>24425</v>
      </c>
      <c r="B114">
        <v>43459566.407925203</v>
      </c>
      <c r="C114">
        <v>45491446.765862703</v>
      </c>
      <c r="D114">
        <v>45336628.717757098</v>
      </c>
      <c r="E114">
        <v>47385670.421157099</v>
      </c>
      <c r="F114">
        <v>45779857.217439003</v>
      </c>
      <c r="H114" t="b">
        <f t="shared" si="3"/>
        <v>1</v>
      </c>
      <c r="I114" t="b">
        <f t="shared" si="4"/>
        <v>1</v>
      </c>
      <c r="J114" t="b">
        <f t="shared" si="5"/>
        <v>1</v>
      </c>
    </row>
    <row r="115" spans="1:10" ht="15">
      <c r="A115">
        <v>24450</v>
      </c>
      <c r="B115">
        <v>44364458.0680243</v>
      </c>
      <c r="C115">
        <v>44345651.116595201</v>
      </c>
      <c r="D115">
        <v>45921346.579118699</v>
      </c>
      <c r="E115">
        <v>47010608.314793698</v>
      </c>
      <c r="F115">
        <v>45681687.089110501</v>
      </c>
      <c r="H115" t="b">
        <f t="shared" si="3"/>
        <v>0</v>
      </c>
      <c r="I115" t="b">
        <f t="shared" si="4"/>
        <v>1</v>
      </c>
      <c r="J115" t="b">
        <f t="shared" si="5"/>
        <v>1</v>
      </c>
    </row>
    <row r="116" spans="1:10" ht="15">
      <c r="A116">
        <v>24475</v>
      </c>
      <c r="B116">
        <v>45263477.882436998</v>
      </c>
      <c r="C116">
        <v>45121620.850324199</v>
      </c>
      <c r="D116">
        <v>45783013.158325903</v>
      </c>
      <c r="E116">
        <v>45955460.901956297</v>
      </c>
      <c r="F116">
        <v>45919067.050455198</v>
      </c>
      <c r="H116" t="b">
        <f t="shared" si="3"/>
        <v>0</v>
      </c>
      <c r="I116" t="b">
        <f t="shared" si="4"/>
        <v>1</v>
      </c>
      <c r="J116" t="b">
        <f t="shared" si="5"/>
        <v>1</v>
      </c>
    </row>
    <row r="117" spans="1:10" ht="15">
      <c r="A117">
        <v>24500</v>
      </c>
      <c r="B117">
        <v>44688107.646431498</v>
      </c>
      <c r="C117">
        <v>47328811.819810197</v>
      </c>
      <c r="D117">
        <v>46501300.799336299</v>
      </c>
      <c r="E117">
        <v>47267416.961994603</v>
      </c>
      <c r="F117">
        <v>44781430.829723403</v>
      </c>
      <c r="H117" t="b">
        <f t="shared" si="3"/>
        <v>1</v>
      </c>
      <c r="I117" t="b">
        <f t="shared" si="4"/>
        <v>1</v>
      </c>
      <c r="J117" t="b">
        <f t="shared" si="5"/>
        <v>1</v>
      </c>
    </row>
    <row r="118" spans="1:10" ht="15">
      <c r="A118">
        <v>24525</v>
      </c>
      <c r="B118">
        <v>43937772.356420703</v>
      </c>
      <c r="C118">
        <v>47050393.121916898</v>
      </c>
      <c r="D118">
        <v>46856285.962283902</v>
      </c>
      <c r="E118">
        <v>46398365.2134967</v>
      </c>
      <c r="F118">
        <v>46361704.068784401</v>
      </c>
      <c r="H118" t="b">
        <f t="shared" si="3"/>
        <v>1</v>
      </c>
      <c r="I118" t="b">
        <f t="shared" si="4"/>
        <v>1</v>
      </c>
      <c r="J118" t="b">
        <f t="shared" si="5"/>
        <v>0</v>
      </c>
    </row>
    <row r="119" spans="1:10" ht="15">
      <c r="A119">
        <v>24550</v>
      </c>
      <c r="B119">
        <v>44318344.356646404</v>
      </c>
      <c r="C119">
        <v>46428303.991072796</v>
      </c>
      <c r="D119">
        <v>47121927.982970901</v>
      </c>
      <c r="E119">
        <v>46314281.304556198</v>
      </c>
      <c r="F119">
        <v>46527359.731305502</v>
      </c>
      <c r="H119" t="b">
        <f t="shared" si="3"/>
        <v>0</v>
      </c>
      <c r="I119" t="b">
        <f t="shared" si="4"/>
        <v>0</v>
      </c>
      <c r="J119" t="b">
        <f t="shared" si="5"/>
        <v>0</v>
      </c>
    </row>
    <row r="120" spans="1:10" ht="15">
      <c r="A120">
        <v>24575</v>
      </c>
      <c r="B120">
        <v>45158935.0484014</v>
      </c>
      <c r="C120">
        <v>46580397.200792998</v>
      </c>
      <c r="D120">
        <v>47220465.502657302</v>
      </c>
      <c r="E120">
        <v>47434229.554426096</v>
      </c>
      <c r="F120">
        <v>44765582.378293604</v>
      </c>
      <c r="H120" t="b">
        <f t="shared" si="3"/>
        <v>0</v>
      </c>
      <c r="I120" t="b">
        <f t="shared" si="4"/>
        <v>1</v>
      </c>
      <c r="J120" t="b">
        <f t="shared" si="5"/>
        <v>1</v>
      </c>
    </row>
    <row r="121" spans="1:10" ht="15">
      <c r="A121">
        <v>24600</v>
      </c>
      <c r="B121">
        <v>43080968.775700897</v>
      </c>
      <c r="C121">
        <v>46715174.405391999</v>
      </c>
      <c r="D121">
        <v>48127129.409507997</v>
      </c>
      <c r="E121">
        <v>47307946.979314797</v>
      </c>
      <c r="F121">
        <v>45842739.088427797</v>
      </c>
      <c r="H121" t="b">
        <f t="shared" si="3"/>
        <v>0</v>
      </c>
      <c r="I121" t="b">
        <f t="shared" si="4"/>
        <v>1</v>
      </c>
      <c r="J121" t="b">
        <f t="shared" si="5"/>
        <v>0</v>
      </c>
    </row>
    <row r="122" spans="1:10" ht="15">
      <c r="A122">
        <v>24625</v>
      </c>
      <c r="B122">
        <v>45317091.6993692</v>
      </c>
      <c r="C122">
        <v>46369549.719282798</v>
      </c>
      <c r="D122">
        <v>48292560.970479697</v>
      </c>
      <c r="E122">
        <v>46332494.177584603</v>
      </c>
      <c r="F122">
        <v>45590420.632356502</v>
      </c>
      <c r="H122" t="b">
        <f t="shared" si="3"/>
        <v>0</v>
      </c>
      <c r="I122" t="b">
        <f t="shared" si="4"/>
        <v>1</v>
      </c>
      <c r="J122" t="b">
        <f t="shared" si="5"/>
        <v>0</v>
      </c>
    </row>
    <row r="123" spans="1:10" ht="15">
      <c r="A123">
        <v>24650</v>
      </c>
      <c r="B123">
        <v>45132333.039899997</v>
      </c>
      <c r="C123">
        <v>47366437.980760902</v>
      </c>
      <c r="D123">
        <v>47336502.415687598</v>
      </c>
      <c r="E123">
        <v>46130507.144519098</v>
      </c>
      <c r="F123">
        <v>47101699.119051799</v>
      </c>
      <c r="H123" t="b">
        <f t="shared" si="3"/>
        <v>1</v>
      </c>
      <c r="I123" t="b">
        <f t="shared" si="4"/>
        <v>0</v>
      </c>
      <c r="J123" t="b">
        <f t="shared" si="5"/>
        <v>0</v>
      </c>
    </row>
    <row r="124" spans="1:10" ht="15">
      <c r="A124">
        <v>24675</v>
      </c>
      <c r="B124">
        <v>45112898.729698703</v>
      </c>
      <c r="C124">
        <v>48584468.1899084</v>
      </c>
      <c r="D124">
        <v>45779190.678993501</v>
      </c>
      <c r="E124">
        <v>46423047.427276798</v>
      </c>
      <c r="F124">
        <v>46546365.172249898</v>
      </c>
      <c r="H124" t="b">
        <f t="shared" si="3"/>
        <v>1</v>
      </c>
      <c r="I124" t="b">
        <f t="shared" si="4"/>
        <v>0</v>
      </c>
      <c r="J124" t="b">
        <f t="shared" si="5"/>
        <v>1</v>
      </c>
    </row>
    <row r="125" spans="1:10" ht="15">
      <c r="A125">
        <v>24700</v>
      </c>
      <c r="B125">
        <v>44267913.827629998</v>
      </c>
      <c r="C125">
        <v>45331451.308542401</v>
      </c>
      <c r="D125">
        <v>46153286.730714001</v>
      </c>
      <c r="E125">
        <v>48551816.4987185</v>
      </c>
      <c r="F125">
        <v>45203459.067030303</v>
      </c>
      <c r="H125" t="b">
        <f t="shared" si="3"/>
        <v>0</v>
      </c>
      <c r="I125" t="b">
        <f t="shared" si="4"/>
        <v>1</v>
      </c>
      <c r="J125" t="b">
        <f t="shared" si="5"/>
        <v>1</v>
      </c>
    </row>
    <row r="126" spans="1:10" ht="15">
      <c r="A126">
        <v>24725</v>
      </c>
      <c r="B126">
        <v>42890287.904238001</v>
      </c>
      <c r="C126">
        <v>46995334.6720431</v>
      </c>
      <c r="D126">
        <v>47140799.6739292</v>
      </c>
      <c r="E126">
        <v>46715410.108465403</v>
      </c>
      <c r="F126">
        <v>45169600.526013598</v>
      </c>
      <c r="H126" t="b">
        <f t="shared" si="3"/>
        <v>0</v>
      </c>
      <c r="I126" t="b">
        <f t="shared" si="4"/>
        <v>1</v>
      </c>
      <c r="J126" t="b">
        <f t="shared" si="5"/>
        <v>0</v>
      </c>
    </row>
    <row r="127" spans="1:10" ht="15">
      <c r="A127">
        <v>24750</v>
      </c>
      <c r="B127">
        <v>43831701.654242501</v>
      </c>
      <c r="C127">
        <v>44089020.123389699</v>
      </c>
      <c r="D127">
        <v>45585591.440714099</v>
      </c>
      <c r="E127">
        <v>48046873.1229285</v>
      </c>
      <c r="F127">
        <v>45042522.205806598</v>
      </c>
      <c r="H127" t="b">
        <f t="shared" si="3"/>
        <v>0</v>
      </c>
      <c r="I127" t="b">
        <f t="shared" si="4"/>
        <v>1</v>
      </c>
      <c r="J127" t="b">
        <f t="shared" si="5"/>
        <v>1</v>
      </c>
    </row>
    <row r="128" spans="1:10" ht="15">
      <c r="A128">
        <v>24775</v>
      </c>
      <c r="B128">
        <v>43911934.8849933</v>
      </c>
      <c r="C128">
        <v>46439794.833317503</v>
      </c>
      <c r="D128">
        <v>45419175.524340503</v>
      </c>
      <c r="E128">
        <v>46258429.525829896</v>
      </c>
      <c r="F128">
        <v>46096202.082667999</v>
      </c>
      <c r="H128" t="b">
        <f t="shared" si="3"/>
        <v>1</v>
      </c>
      <c r="I128" t="b">
        <f t="shared" si="4"/>
        <v>1</v>
      </c>
      <c r="J128" t="b">
        <f t="shared" si="5"/>
        <v>1</v>
      </c>
    </row>
    <row r="129" spans="1:10" ht="15">
      <c r="A129">
        <v>24800</v>
      </c>
      <c r="B129">
        <v>44431939.899795704</v>
      </c>
      <c r="C129">
        <v>47890260.043917701</v>
      </c>
      <c r="D129">
        <v>45508555.441337198</v>
      </c>
      <c r="E129">
        <v>45511113.819504999</v>
      </c>
      <c r="F129">
        <v>46693224.901151299</v>
      </c>
      <c r="H129" t="b">
        <f t="shared" si="3"/>
        <v>1</v>
      </c>
      <c r="I129" t="b">
        <f t="shared" si="4"/>
        <v>0</v>
      </c>
      <c r="J129" t="b">
        <f t="shared" si="5"/>
        <v>1</v>
      </c>
    </row>
    <row r="130" spans="1:10" ht="15">
      <c r="A130">
        <v>24825</v>
      </c>
      <c r="B130">
        <v>45352914.484155104</v>
      </c>
      <c r="C130">
        <v>46732105.357617497</v>
      </c>
      <c r="D130">
        <v>47395419.449499197</v>
      </c>
      <c r="E130">
        <v>46258784.960703701</v>
      </c>
      <c r="F130">
        <v>46919297.384947099</v>
      </c>
      <c r="H130" t="b">
        <f t="shared" si="3"/>
        <v>0</v>
      </c>
      <c r="I130" t="b">
        <f t="shared" si="4"/>
        <v>0</v>
      </c>
      <c r="J130" t="b">
        <f t="shared" si="5"/>
        <v>0</v>
      </c>
    </row>
    <row r="131" spans="1:10" ht="15">
      <c r="A131">
        <v>24850</v>
      </c>
      <c r="B131">
        <v>45307893.460304298</v>
      </c>
      <c r="C131">
        <v>47849933.341761597</v>
      </c>
      <c r="D131">
        <v>46173311.958564498</v>
      </c>
      <c r="E131">
        <v>47079736.8927783</v>
      </c>
      <c r="F131">
        <v>46983422.550171599</v>
      </c>
      <c r="H131" t="b">
        <f t="shared" ref="H131:H194" si="6">IF(C131&gt;D131, TRUE, FALSE)</f>
        <v>1</v>
      </c>
      <c r="I131" t="b">
        <f t="shared" ref="I131:I194" si="7">IF(E131&gt;F131, TRUE, FALSE)</f>
        <v>1</v>
      </c>
      <c r="J131" t="b">
        <f t="shared" ref="J131:J194" si="8">IF(E131&gt;D131, TRUE, FALSE)</f>
        <v>1</v>
      </c>
    </row>
    <row r="132" spans="1:10" ht="15">
      <c r="A132">
        <v>24875</v>
      </c>
      <c r="B132">
        <v>43821750.097208597</v>
      </c>
      <c r="C132">
        <v>45257671.7181582</v>
      </c>
      <c r="D132">
        <v>45852969.088220298</v>
      </c>
      <c r="E132">
        <v>46117606.595521897</v>
      </c>
      <c r="F132">
        <v>46102764.974061802</v>
      </c>
      <c r="H132" t="b">
        <f t="shared" si="6"/>
        <v>0</v>
      </c>
      <c r="I132" t="b">
        <f t="shared" si="7"/>
        <v>1</v>
      </c>
      <c r="J132" t="b">
        <f t="shared" si="8"/>
        <v>1</v>
      </c>
    </row>
    <row r="133" spans="1:10" ht="15">
      <c r="A133">
        <v>24900</v>
      </c>
      <c r="B133">
        <v>45269135.034620002</v>
      </c>
      <c r="C133">
        <v>45692759.123102702</v>
      </c>
      <c r="D133">
        <v>46842595.935092501</v>
      </c>
      <c r="E133">
        <v>47458038.391820602</v>
      </c>
      <c r="F133">
        <v>46736379.551977202</v>
      </c>
      <c r="H133" t="b">
        <f t="shared" si="6"/>
        <v>0</v>
      </c>
      <c r="I133" t="b">
        <f t="shared" si="7"/>
        <v>1</v>
      </c>
      <c r="J133" t="b">
        <f t="shared" si="8"/>
        <v>1</v>
      </c>
    </row>
    <row r="134" spans="1:10" ht="15">
      <c r="A134">
        <v>24925</v>
      </c>
      <c r="B134">
        <v>46266420.953097403</v>
      </c>
      <c r="C134">
        <v>48085996.996749997</v>
      </c>
      <c r="D134">
        <v>47290454.547943503</v>
      </c>
      <c r="E134">
        <v>46504157.322434403</v>
      </c>
      <c r="F134">
        <v>46681430.216792502</v>
      </c>
      <c r="H134" t="b">
        <f t="shared" si="6"/>
        <v>1</v>
      </c>
      <c r="I134" t="b">
        <f t="shared" si="7"/>
        <v>0</v>
      </c>
      <c r="J134" t="b">
        <f t="shared" si="8"/>
        <v>0</v>
      </c>
    </row>
    <row r="135" spans="1:10" ht="15">
      <c r="A135">
        <v>24950</v>
      </c>
      <c r="B135">
        <v>46470285.995513998</v>
      </c>
      <c r="C135">
        <v>47783185.224592499</v>
      </c>
      <c r="D135">
        <v>46645210.194434501</v>
      </c>
      <c r="E135">
        <v>47707913.042021103</v>
      </c>
      <c r="F135">
        <v>47145753.420849301</v>
      </c>
      <c r="H135" t="b">
        <f t="shared" si="6"/>
        <v>1</v>
      </c>
      <c r="I135" t="b">
        <f t="shared" si="7"/>
        <v>1</v>
      </c>
      <c r="J135" t="b">
        <f t="shared" si="8"/>
        <v>1</v>
      </c>
    </row>
    <row r="136" spans="1:10" ht="15">
      <c r="A136">
        <v>24975</v>
      </c>
      <c r="B136">
        <v>44344292.635629296</v>
      </c>
      <c r="C136">
        <v>47320021.496693797</v>
      </c>
      <c r="D136">
        <v>45685914.875177696</v>
      </c>
      <c r="E136">
        <v>47612916.312830999</v>
      </c>
      <c r="F136">
        <v>46409624.388334498</v>
      </c>
      <c r="H136" t="b">
        <f t="shared" si="6"/>
        <v>1</v>
      </c>
      <c r="I136" t="b">
        <f t="shared" si="7"/>
        <v>1</v>
      </c>
      <c r="J136" t="b">
        <f t="shared" si="8"/>
        <v>1</v>
      </c>
    </row>
    <row r="137" spans="1:10" ht="15">
      <c r="A137">
        <v>25000</v>
      </c>
      <c r="B137">
        <v>44523671.302318402</v>
      </c>
      <c r="C137">
        <v>47283178.713559203</v>
      </c>
      <c r="D137">
        <v>46181198.258019097</v>
      </c>
      <c r="E137">
        <v>47249371.191491</v>
      </c>
      <c r="F137">
        <v>45279434.287072301</v>
      </c>
      <c r="H137" t="b">
        <f t="shared" si="6"/>
        <v>1</v>
      </c>
      <c r="I137" t="b">
        <f t="shared" si="7"/>
        <v>1</v>
      </c>
      <c r="J137" t="b">
        <f t="shared" si="8"/>
        <v>1</v>
      </c>
    </row>
    <row r="138" spans="1:10" ht="15">
      <c r="A138">
        <v>25025</v>
      </c>
      <c r="B138">
        <v>46285544.573473699</v>
      </c>
      <c r="C138">
        <v>45925317.627817303</v>
      </c>
      <c r="D138">
        <v>46746726.721030802</v>
      </c>
      <c r="E138">
        <v>45250329.385812603</v>
      </c>
      <c r="F138">
        <v>46551083.7196481</v>
      </c>
      <c r="H138" t="b">
        <f t="shared" si="6"/>
        <v>0</v>
      </c>
      <c r="I138" t="b">
        <f t="shared" si="7"/>
        <v>0</v>
      </c>
      <c r="J138" t="b">
        <f t="shared" si="8"/>
        <v>0</v>
      </c>
    </row>
    <row r="139" spans="1:10" ht="15">
      <c r="A139">
        <v>25050</v>
      </c>
      <c r="B139">
        <v>45712817.8745832</v>
      </c>
      <c r="C139">
        <v>47398181.6312868</v>
      </c>
      <c r="D139">
        <v>46639813.0009121</v>
      </c>
      <c r="E139">
        <v>46257326.944218896</v>
      </c>
      <c r="F139">
        <v>49065374.039593503</v>
      </c>
      <c r="H139" t="b">
        <f t="shared" si="6"/>
        <v>1</v>
      </c>
      <c r="I139" t="b">
        <f t="shared" si="7"/>
        <v>0</v>
      </c>
      <c r="J139" t="b">
        <f t="shared" si="8"/>
        <v>0</v>
      </c>
    </row>
    <row r="140" spans="1:10" ht="15">
      <c r="A140">
        <v>25075</v>
      </c>
      <c r="B140">
        <v>44811349.727201097</v>
      </c>
      <c r="C140">
        <v>46948539.796388201</v>
      </c>
      <c r="D140">
        <v>47424204.312357098</v>
      </c>
      <c r="E140">
        <v>48117963.116054498</v>
      </c>
      <c r="F140">
        <v>46251961.223150797</v>
      </c>
      <c r="H140" t="b">
        <f t="shared" si="6"/>
        <v>0</v>
      </c>
      <c r="I140" t="b">
        <f t="shared" si="7"/>
        <v>1</v>
      </c>
      <c r="J140" t="b">
        <f t="shared" si="8"/>
        <v>1</v>
      </c>
    </row>
    <row r="141" spans="1:10" ht="15">
      <c r="A141">
        <v>25100</v>
      </c>
      <c r="B141">
        <v>46973649.047833703</v>
      </c>
      <c r="C141">
        <v>46956226.5567635</v>
      </c>
      <c r="D141">
        <v>46208170.699784897</v>
      </c>
      <c r="E141">
        <v>46612641.995843798</v>
      </c>
      <c r="F141">
        <v>47896872.815739997</v>
      </c>
      <c r="H141" t="b">
        <f t="shared" si="6"/>
        <v>1</v>
      </c>
      <c r="I141" t="b">
        <f t="shared" si="7"/>
        <v>0</v>
      </c>
      <c r="J141" t="b">
        <f t="shared" si="8"/>
        <v>1</v>
      </c>
    </row>
    <row r="142" spans="1:10" ht="15">
      <c r="A142">
        <v>25125</v>
      </c>
      <c r="B142">
        <v>46128692.816543199</v>
      </c>
      <c r="C142">
        <v>49820468.498334497</v>
      </c>
      <c r="D142">
        <v>47355882.875703298</v>
      </c>
      <c r="E142">
        <v>46754459.730710901</v>
      </c>
      <c r="F142">
        <v>47843025.711179703</v>
      </c>
      <c r="H142" t="b">
        <f t="shared" si="6"/>
        <v>1</v>
      </c>
      <c r="I142" t="b">
        <f t="shared" si="7"/>
        <v>0</v>
      </c>
      <c r="J142" t="b">
        <f t="shared" si="8"/>
        <v>0</v>
      </c>
    </row>
    <row r="143" spans="1:10" ht="15">
      <c r="A143">
        <v>25150</v>
      </c>
      <c r="B143">
        <v>46808947.439248301</v>
      </c>
      <c r="C143">
        <v>49358790.924197704</v>
      </c>
      <c r="D143">
        <v>49561957.058815204</v>
      </c>
      <c r="E143">
        <v>48504756.188594401</v>
      </c>
      <c r="F143">
        <v>48352859.323755898</v>
      </c>
      <c r="H143" t="b">
        <f t="shared" si="6"/>
        <v>0</v>
      </c>
      <c r="I143" t="b">
        <f t="shared" si="7"/>
        <v>1</v>
      </c>
      <c r="J143" t="b">
        <f t="shared" si="8"/>
        <v>0</v>
      </c>
    </row>
    <row r="144" spans="1:10" ht="15">
      <c r="A144">
        <v>25175</v>
      </c>
      <c r="B144">
        <v>45531346.409585297</v>
      </c>
      <c r="C144">
        <v>46587816.821805902</v>
      </c>
      <c r="D144">
        <v>48861730.159150399</v>
      </c>
      <c r="E144">
        <v>48692025.101503097</v>
      </c>
      <c r="F144">
        <v>46375985.166549101</v>
      </c>
      <c r="H144" t="b">
        <f t="shared" si="6"/>
        <v>0</v>
      </c>
      <c r="I144" t="b">
        <f t="shared" si="7"/>
        <v>1</v>
      </c>
      <c r="J144" t="b">
        <f t="shared" si="8"/>
        <v>0</v>
      </c>
    </row>
    <row r="145" spans="1:10" ht="15">
      <c r="A145">
        <v>25200</v>
      </c>
      <c r="B145">
        <v>46136851.753399201</v>
      </c>
      <c r="C145">
        <v>47356054.451282904</v>
      </c>
      <c r="D145">
        <v>46825053.820984297</v>
      </c>
      <c r="E145">
        <v>48225228.1990707</v>
      </c>
      <c r="F145">
        <v>48052784.0577683</v>
      </c>
      <c r="H145" t="b">
        <f t="shared" si="6"/>
        <v>1</v>
      </c>
      <c r="I145" t="b">
        <f t="shared" si="7"/>
        <v>1</v>
      </c>
      <c r="J145" t="b">
        <f t="shared" si="8"/>
        <v>1</v>
      </c>
    </row>
    <row r="146" spans="1:10" ht="15">
      <c r="A146">
        <v>25225</v>
      </c>
      <c r="B146">
        <v>46461063.171198398</v>
      </c>
      <c r="C146">
        <v>47075775.408077203</v>
      </c>
      <c r="D146">
        <v>47060426.621334396</v>
      </c>
      <c r="E146">
        <v>49443528.617950097</v>
      </c>
      <c r="F146">
        <v>48249297.782223098</v>
      </c>
      <c r="H146" t="b">
        <f t="shared" si="6"/>
        <v>1</v>
      </c>
      <c r="I146" t="b">
        <f t="shared" si="7"/>
        <v>1</v>
      </c>
      <c r="J146" t="b">
        <f t="shared" si="8"/>
        <v>1</v>
      </c>
    </row>
    <row r="147" spans="1:10" ht="15">
      <c r="A147">
        <v>25250</v>
      </c>
      <c r="B147">
        <v>46147009.831083499</v>
      </c>
      <c r="C147">
        <v>47405529.422052003</v>
      </c>
      <c r="D147">
        <v>48485896.124802001</v>
      </c>
      <c r="E147">
        <v>50588349.587326698</v>
      </c>
      <c r="F147">
        <v>48351751.0078426</v>
      </c>
      <c r="H147" t="b">
        <f t="shared" si="6"/>
        <v>0</v>
      </c>
      <c r="I147" t="b">
        <f t="shared" si="7"/>
        <v>1</v>
      </c>
      <c r="J147" t="b">
        <f t="shared" si="8"/>
        <v>1</v>
      </c>
    </row>
    <row r="148" spans="1:10" ht="15">
      <c r="A148">
        <v>25275</v>
      </c>
      <c r="B148">
        <v>48573151.917690098</v>
      </c>
      <c r="C148">
        <v>49939931.163928702</v>
      </c>
      <c r="D148">
        <v>49355739.462277703</v>
      </c>
      <c r="E148">
        <v>50440462.111215398</v>
      </c>
      <c r="F148">
        <v>48690804.693672903</v>
      </c>
      <c r="H148" t="b">
        <f t="shared" si="6"/>
        <v>1</v>
      </c>
      <c r="I148" t="b">
        <f t="shared" si="7"/>
        <v>1</v>
      </c>
      <c r="J148" t="b">
        <f t="shared" si="8"/>
        <v>1</v>
      </c>
    </row>
    <row r="149" spans="1:10" ht="15">
      <c r="A149">
        <v>25300</v>
      </c>
      <c r="B149">
        <v>47377450.011810899</v>
      </c>
      <c r="C149">
        <v>49585230.827629998</v>
      </c>
      <c r="D149">
        <v>51593810.450999297</v>
      </c>
      <c r="E149">
        <v>50156970.9349268</v>
      </c>
      <c r="F149">
        <v>50756881.612765402</v>
      </c>
      <c r="H149" t="b">
        <f t="shared" si="6"/>
        <v>0</v>
      </c>
      <c r="I149" t="b">
        <f t="shared" si="7"/>
        <v>0</v>
      </c>
      <c r="J149" t="b">
        <f t="shared" si="8"/>
        <v>0</v>
      </c>
    </row>
    <row r="150" spans="1:10" ht="15">
      <c r="A150">
        <v>25325</v>
      </c>
      <c r="B150">
        <v>48473839.923354499</v>
      </c>
      <c r="C150">
        <v>51493541.728899002</v>
      </c>
      <c r="D150">
        <v>51092182.151706398</v>
      </c>
      <c r="E150">
        <v>49848360.3531835</v>
      </c>
      <c r="F150">
        <v>50135034.4840682</v>
      </c>
      <c r="H150" t="b">
        <f t="shared" si="6"/>
        <v>1</v>
      </c>
      <c r="I150" t="b">
        <f t="shared" si="7"/>
        <v>0</v>
      </c>
      <c r="J150" t="b">
        <f t="shared" si="8"/>
        <v>0</v>
      </c>
    </row>
    <row r="151" spans="1:10" ht="15">
      <c r="A151">
        <v>25350</v>
      </c>
      <c r="B151">
        <v>50061505.829085603</v>
      </c>
      <c r="C151">
        <v>51943658.556512304</v>
      </c>
      <c r="D151">
        <v>50419167.387664102</v>
      </c>
      <c r="E151">
        <v>49848021.287950501</v>
      </c>
      <c r="F151">
        <v>52177965.564164899</v>
      </c>
      <c r="H151" t="b">
        <f t="shared" si="6"/>
        <v>1</v>
      </c>
      <c r="I151" t="b">
        <f t="shared" si="7"/>
        <v>0</v>
      </c>
      <c r="J151" t="b">
        <f t="shared" si="8"/>
        <v>0</v>
      </c>
    </row>
    <row r="152" spans="1:10" ht="15">
      <c r="A152">
        <v>25375</v>
      </c>
      <c r="B152">
        <v>48529788.0019124</v>
      </c>
      <c r="C152">
        <v>51902506.051217198</v>
      </c>
      <c r="D152">
        <v>50630685.820266597</v>
      </c>
      <c r="E152">
        <v>52005142.031271502</v>
      </c>
      <c r="F152">
        <v>52542648.664856799</v>
      </c>
      <c r="H152" t="b">
        <f t="shared" si="6"/>
        <v>1</v>
      </c>
      <c r="I152" t="b">
        <f t="shared" si="7"/>
        <v>0</v>
      </c>
      <c r="J152" t="b">
        <f t="shared" si="8"/>
        <v>1</v>
      </c>
    </row>
    <row r="153" spans="1:10" ht="15">
      <c r="A153">
        <v>25400</v>
      </c>
      <c r="B153">
        <v>48661239.408651002</v>
      </c>
      <c r="C153">
        <v>52275747.144293502</v>
      </c>
      <c r="D153">
        <v>51574177.986923501</v>
      </c>
      <c r="E153">
        <v>50784657.936122403</v>
      </c>
      <c r="F153">
        <v>51708219.700314999</v>
      </c>
      <c r="H153" t="b">
        <f t="shared" si="6"/>
        <v>1</v>
      </c>
      <c r="I153" t="b">
        <f t="shared" si="7"/>
        <v>0</v>
      </c>
      <c r="J153" t="b">
        <f t="shared" si="8"/>
        <v>0</v>
      </c>
    </row>
    <row r="154" spans="1:10" ht="15">
      <c r="A154">
        <v>25425</v>
      </c>
      <c r="B154">
        <v>50278048.463499598</v>
      </c>
      <c r="C154">
        <v>51969756.514347903</v>
      </c>
      <c r="D154">
        <v>52526318.011497296</v>
      </c>
      <c r="E154">
        <v>52244061.679286197</v>
      </c>
      <c r="F154">
        <v>53019770.448656902</v>
      </c>
      <c r="H154" t="b">
        <f t="shared" si="6"/>
        <v>0</v>
      </c>
      <c r="I154" t="b">
        <f t="shared" si="7"/>
        <v>0</v>
      </c>
      <c r="J154" t="b">
        <f t="shared" si="8"/>
        <v>0</v>
      </c>
    </row>
    <row r="155" spans="1:10" ht="15">
      <c r="A155">
        <v>25450</v>
      </c>
      <c r="B155">
        <v>51992716.475451797</v>
      </c>
      <c r="C155">
        <v>53599587.702800304</v>
      </c>
      <c r="D155">
        <v>55791974.666588701</v>
      </c>
      <c r="E155">
        <v>52846923.032530501</v>
      </c>
      <c r="F155">
        <v>54047380.763679303</v>
      </c>
      <c r="H155" t="b">
        <f t="shared" si="6"/>
        <v>0</v>
      </c>
      <c r="I155" t="b">
        <f t="shared" si="7"/>
        <v>0</v>
      </c>
      <c r="J155" t="b">
        <f t="shared" si="8"/>
        <v>0</v>
      </c>
    </row>
    <row r="156" spans="1:10" ht="15">
      <c r="A156">
        <v>25475</v>
      </c>
      <c r="B156">
        <v>54069503.848694198</v>
      </c>
      <c r="C156">
        <v>51802871.724664502</v>
      </c>
      <c r="D156">
        <v>54067439.230811402</v>
      </c>
      <c r="E156">
        <v>54377561.814722903</v>
      </c>
      <c r="F156">
        <v>53127705.139377199</v>
      </c>
      <c r="H156" t="b">
        <f t="shared" si="6"/>
        <v>0</v>
      </c>
      <c r="I156" t="b">
        <f t="shared" si="7"/>
        <v>1</v>
      </c>
      <c r="J156" t="b">
        <f t="shared" si="8"/>
        <v>1</v>
      </c>
    </row>
    <row r="157" spans="1:10" ht="15">
      <c r="A157">
        <v>25500</v>
      </c>
      <c r="B157">
        <v>54856790.4202879</v>
      </c>
      <c r="C157">
        <v>55344259.691497199</v>
      </c>
      <c r="D157">
        <v>54632850.453482397</v>
      </c>
      <c r="E157">
        <v>54336544.814205103</v>
      </c>
      <c r="F157">
        <v>53865386.4477733</v>
      </c>
      <c r="H157" t="b">
        <f t="shared" si="6"/>
        <v>1</v>
      </c>
      <c r="I157" t="b">
        <f t="shared" si="7"/>
        <v>1</v>
      </c>
      <c r="J157" t="b">
        <f t="shared" si="8"/>
        <v>0</v>
      </c>
    </row>
    <row r="158" spans="1:10" ht="15">
      <c r="A158">
        <v>25525</v>
      </c>
      <c r="B158">
        <v>54374038.207019098</v>
      </c>
      <c r="C158">
        <v>55735838.870381601</v>
      </c>
      <c r="D158">
        <v>55941200.411086299</v>
      </c>
      <c r="E158">
        <v>56136273.595877297</v>
      </c>
      <c r="F158">
        <v>56047012.462289102</v>
      </c>
      <c r="H158" t="b">
        <f t="shared" si="6"/>
        <v>0</v>
      </c>
      <c r="I158" t="b">
        <f t="shared" si="7"/>
        <v>1</v>
      </c>
      <c r="J158" t="b">
        <f t="shared" si="8"/>
        <v>1</v>
      </c>
    </row>
    <row r="159" spans="1:10" ht="15">
      <c r="A159">
        <v>25550</v>
      </c>
      <c r="B159">
        <v>55375131.259284899</v>
      </c>
      <c r="C159">
        <v>55262738.275227703</v>
      </c>
      <c r="D159">
        <v>54067745.277900897</v>
      </c>
      <c r="E159">
        <v>53218948.1955764</v>
      </c>
      <c r="F159">
        <v>57736280.656954899</v>
      </c>
      <c r="H159" t="b">
        <f t="shared" si="6"/>
        <v>1</v>
      </c>
      <c r="I159" t="b">
        <f t="shared" si="7"/>
        <v>0</v>
      </c>
      <c r="J159" t="b">
        <f t="shared" si="8"/>
        <v>0</v>
      </c>
    </row>
    <row r="160" spans="1:10" ht="15">
      <c r="A160">
        <v>25575</v>
      </c>
      <c r="B160">
        <v>54189622.668063201</v>
      </c>
      <c r="C160">
        <v>55989876.486149199</v>
      </c>
      <c r="D160">
        <v>55892278.302772798</v>
      </c>
      <c r="E160">
        <v>54676970.908132002</v>
      </c>
      <c r="F160">
        <v>54791813.171193503</v>
      </c>
      <c r="H160" t="b">
        <f t="shared" si="6"/>
        <v>1</v>
      </c>
      <c r="I160" t="b">
        <f t="shared" si="7"/>
        <v>0</v>
      </c>
      <c r="J160" t="b">
        <f t="shared" si="8"/>
        <v>0</v>
      </c>
    </row>
    <row r="161" spans="1:10" ht="15">
      <c r="A161">
        <v>25600</v>
      </c>
      <c r="B161">
        <v>55496759.165122502</v>
      </c>
      <c r="C161">
        <v>55974363.579736002</v>
      </c>
      <c r="D161">
        <v>55590631.317904301</v>
      </c>
      <c r="E161">
        <v>56487223.1939684</v>
      </c>
      <c r="F161">
        <v>55914169.253989697</v>
      </c>
      <c r="H161" t="b">
        <f t="shared" si="6"/>
        <v>1</v>
      </c>
      <c r="I161" t="b">
        <f t="shared" si="7"/>
        <v>1</v>
      </c>
      <c r="J161" t="b">
        <f t="shared" si="8"/>
        <v>1</v>
      </c>
    </row>
    <row r="162" spans="1:10" ht="15">
      <c r="A162">
        <v>25625</v>
      </c>
      <c r="B162">
        <v>53605356.708550997</v>
      </c>
      <c r="C162">
        <v>58248211.942677699</v>
      </c>
      <c r="D162">
        <v>56217924.599070102</v>
      </c>
      <c r="E162">
        <v>56624179.3215646</v>
      </c>
      <c r="F162">
        <v>57074282.551444396</v>
      </c>
      <c r="H162" t="b">
        <f t="shared" si="6"/>
        <v>1</v>
      </c>
      <c r="I162" t="b">
        <f t="shared" si="7"/>
        <v>0</v>
      </c>
      <c r="J162" t="b">
        <f t="shared" si="8"/>
        <v>1</v>
      </c>
    </row>
    <row r="163" spans="1:10" ht="15">
      <c r="A163">
        <v>25650</v>
      </c>
      <c r="B163">
        <v>55237587.072369702</v>
      </c>
      <c r="C163">
        <v>60475301.342660502</v>
      </c>
      <c r="D163">
        <v>58045188.235779002</v>
      </c>
      <c r="E163">
        <v>57354295.529302098</v>
      </c>
      <c r="F163">
        <v>55621872.245292701</v>
      </c>
      <c r="H163" t="b">
        <f t="shared" si="6"/>
        <v>1</v>
      </c>
      <c r="I163" t="b">
        <f t="shared" si="7"/>
        <v>1</v>
      </c>
      <c r="J163" t="b">
        <f t="shared" si="8"/>
        <v>0</v>
      </c>
    </row>
    <row r="164" spans="1:10" ht="15">
      <c r="A164">
        <v>25675</v>
      </c>
      <c r="B164">
        <v>55426808.040421203</v>
      </c>
      <c r="C164">
        <v>57322450.084773697</v>
      </c>
      <c r="D164">
        <v>56089725.880058199</v>
      </c>
      <c r="E164">
        <v>56943621.236772202</v>
      </c>
      <c r="F164">
        <v>54996583.269133501</v>
      </c>
      <c r="H164" t="b">
        <f t="shared" si="6"/>
        <v>1</v>
      </c>
      <c r="I164" t="b">
        <f t="shared" si="7"/>
        <v>1</v>
      </c>
      <c r="J164" t="b">
        <f t="shared" si="8"/>
        <v>1</v>
      </c>
    </row>
    <row r="165" spans="1:10" ht="15">
      <c r="A165">
        <v>25700</v>
      </c>
      <c r="B165">
        <v>54157901.638755098</v>
      </c>
      <c r="C165">
        <v>56501958.446893796</v>
      </c>
      <c r="D165">
        <v>56645358.713982999</v>
      </c>
      <c r="E165">
        <v>58735492.134650998</v>
      </c>
      <c r="F165">
        <v>57112025.103811301</v>
      </c>
      <c r="H165" t="b">
        <f t="shared" si="6"/>
        <v>0</v>
      </c>
      <c r="I165" t="b">
        <f t="shared" si="7"/>
        <v>1</v>
      </c>
      <c r="J165" t="b">
        <f t="shared" si="8"/>
        <v>1</v>
      </c>
    </row>
    <row r="166" spans="1:10" ht="15">
      <c r="A166">
        <v>25725</v>
      </c>
      <c r="B166">
        <v>54850629.4392998</v>
      </c>
      <c r="C166">
        <v>57604418.280805998</v>
      </c>
      <c r="D166">
        <v>57361600.701052099</v>
      </c>
      <c r="E166">
        <v>56413136.975874603</v>
      </c>
      <c r="F166">
        <v>57039792.1131078</v>
      </c>
      <c r="H166" t="b">
        <f t="shared" si="6"/>
        <v>1</v>
      </c>
      <c r="I166" t="b">
        <f t="shared" si="7"/>
        <v>0</v>
      </c>
      <c r="J166" t="b">
        <f t="shared" si="8"/>
        <v>0</v>
      </c>
    </row>
    <row r="167" spans="1:10" ht="15">
      <c r="A167">
        <v>25750</v>
      </c>
      <c r="B167">
        <v>55887773.1835237</v>
      </c>
      <c r="C167">
        <v>58129458.490183197</v>
      </c>
      <c r="D167">
        <v>59263415.850447297</v>
      </c>
      <c r="E167">
        <v>57264052.555398896</v>
      </c>
      <c r="F167">
        <v>57205763.744767196</v>
      </c>
      <c r="H167" t="b">
        <f t="shared" si="6"/>
        <v>0</v>
      </c>
      <c r="I167" t="b">
        <f t="shared" si="7"/>
        <v>1</v>
      </c>
      <c r="J167" t="b">
        <f t="shared" si="8"/>
        <v>0</v>
      </c>
    </row>
    <row r="168" spans="1:10" ht="15">
      <c r="A168">
        <v>25775</v>
      </c>
      <c r="B168">
        <v>56728318.793013401</v>
      </c>
      <c r="C168">
        <v>58816413.0833368</v>
      </c>
      <c r="D168">
        <v>56069722.9687334</v>
      </c>
      <c r="E168">
        <v>56940145.224153303</v>
      </c>
      <c r="F168">
        <v>58656534.020384401</v>
      </c>
      <c r="H168" t="b">
        <f t="shared" si="6"/>
        <v>1</v>
      </c>
      <c r="I168" t="b">
        <f t="shared" si="7"/>
        <v>0</v>
      </c>
      <c r="J168" t="b">
        <f t="shared" si="8"/>
        <v>1</v>
      </c>
    </row>
    <row r="169" spans="1:10" ht="15">
      <c r="A169">
        <v>25800</v>
      </c>
      <c r="B169">
        <v>57547754.094146296</v>
      </c>
      <c r="C169">
        <v>60609881.126069799</v>
      </c>
      <c r="D169">
        <v>57488098.165779598</v>
      </c>
      <c r="E169">
        <v>56070347.781953797</v>
      </c>
      <c r="F169">
        <v>58448790.406151399</v>
      </c>
      <c r="H169" t="b">
        <f t="shared" si="6"/>
        <v>1</v>
      </c>
      <c r="I169" t="b">
        <f t="shared" si="7"/>
        <v>0</v>
      </c>
      <c r="J169" t="b">
        <f t="shared" si="8"/>
        <v>0</v>
      </c>
    </row>
    <row r="170" spans="1:10" ht="15">
      <c r="A170">
        <v>25825</v>
      </c>
      <c r="B170">
        <v>56704666.179932602</v>
      </c>
      <c r="C170">
        <v>61421950.905441597</v>
      </c>
      <c r="D170">
        <v>58899470.422637701</v>
      </c>
      <c r="E170">
        <v>57990784.821025603</v>
      </c>
      <c r="F170">
        <v>58791122.463234</v>
      </c>
      <c r="H170" t="b">
        <f t="shared" si="6"/>
        <v>1</v>
      </c>
      <c r="I170" t="b">
        <f t="shared" si="7"/>
        <v>0</v>
      </c>
      <c r="J170" t="b">
        <f t="shared" si="8"/>
        <v>0</v>
      </c>
    </row>
    <row r="171" spans="1:10" ht="15">
      <c r="A171">
        <v>25850</v>
      </c>
      <c r="B171">
        <v>59840207.7383966</v>
      </c>
      <c r="C171">
        <v>59977976.6907304</v>
      </c>
      <c r="D171">
        <v>59437114.1593142</v>
      </c>
      <c r="E171">
        <v>60056578.383814499</v>
      </c>
      <c r="F171">
        <v>59514749.689561702</v>
      </c>
      <c r="H171" t="b">
        <f t="shared" si="6"/>
        <v>1</v>
      </c>
      <c r="I171" t="b">
        <f t="shared" si="7"/>
        <v>1</v>
      </c>
      <c r="J171" t="b">
        <f t="shared" si="8"/>
        <v>1</v>
      </c>
    </row>
    <row r="172" spans="1:10" ht="15">
      <c r="A172">
        <v>25875</v>
      </c>
      <c r="B172">
        <v>57662684.928805903</v>
      </c>
      <c r="C172">
        <v>61726306.596754901</v>
      </c>
      <c r="D172">
        <v>60497083.074823402</v>
      </c>
      <c r="E172">
        <v>59739756.748323999</v>
      </c>
      <c r="F172">
        <v>61201193.222938798</v>
      </c>
      <c r="H172" t="b">
        <f t="shared" si="6"/>
        <v>1</v>
      </c>
      <c r="I172" t="b">
        <f t="shared" si="7"/>
        <v>0</v>
      </c>
      <c r="J172" t="b">
        <f t="shared" si="8"/>
        <v>0</v>
      </c>
    </row>
    <row r="173" spans="1:10" ht="15">
      <c r="A173">
        <v>25900</v>
      </c>
      <c r="B173">
        <v>60890422.354641803</v>
      </c>
      <c r="C173">
        <v>62090777.939004198</v>
      </c>
      <c r="D173">
        <v>63639081.650383003</v>
      </c>
      <c r="E173">
        <v>61383511.298325703</v>
      </c>
      <c r="F173">
        <v>62018779.109194003</v>
      </c>
      <c r="H173" t="b">
        <f t="shared" si="6"/>
        <v>0</v>
      </c>
      <c r="I173" t="b">
        <f t="shared" si="7"/>
        <v>0</v>
      </c>
      <c r="J173" t="b">
        <f t="shared" si="8"/>
        <v>0</v>
      </c>
    </row>
    <row r="174" spans="1:10" ht="15">
      <c r="A174">
        <v>25925</v>
      </c>
      <c r="B174">
        <v>59523152.311289303</v>
      </c>
      <c r="C174">
        <v>62016660.303773902</v>
      </c>
      <c r="D174">
        <v>61333211.698594503</v>
      </c>
      <c r="E174">
        <v>60988204.054903701</v>
      </c>
      <c r="F174">
        <v>60579215.740356296</v>
      </c>
      <c r="H174" t="b">
        <f t="shared" si="6"/>
        <v>1</v>
      </c>
      <c r="I174" t="b">
        <f t="shared" si="7"/>
        <v>1</v>
      </c>
      <c r="J174" t="b">
        <f t="shared" si="8"/>
        <v>0</v>
      </c>
    </row>
    <row r="175" spans="1:10" ht="15">
      <c r="A175">
        <v>25950</v>
      </c>
      <c r="B175">
        <v>58138126.271007597</v>
      </c>
      <c r="C175">
        <v>61344415.8214674</v>
      </c>
      <c r="D175">
        <v>62712141.405510597</v>
      </c>
      <c r="E175">
        <v>60846328.748328403</v>
      </c>
      <c r="F175">
        <v>59462462.741562098</v>
      </c>
      <c r="H175" t="b">
        <f t="shared" si="6"/>
        <v>0</v>
      </c>
      <c r="I175" t="b">
        <f t="shared" si="7"/>
        <v>1</v>
      </c>
      <c r="J175" t="b">
        <f t="shared" si="8"/>
        <v>0</v>
      </c>
    </row>
    <row r="176" spans="1:10" ht="15">
      <c r="A176">
        <v>25975</v>
      </c>
      <c r="B176">
        <v>58577196.701611698</v>
      </c>
      <c r="C176">
        <v>61379723.282967404</v>
      </c>
      <c r="D176">
        <v>61125160.908132598</v>
      </c>
      <c r="E176">
        <v>61512911.923329599</v>
      </c>
      <c r="F176">
        <v>60444243.802964501</v>
      </c>
      <c r="H176" t="b">
        <f t="shared" si="6"/>
        <v>1</v>
      </c>
      <c r="I176" t="b">
        <f t="shared" si="7"/>
        <v>1</v>
      </c>
      <c r="J176" t="b">
        <f t="shared" si="8"/>
        <v>1</v>
      </c>
    </row>
    <row r="177" spans="1:10" ht="15">
      <c r="A177">
        <v>26000</v>
      </c>
      <c r="B177">
        <v>57575231.899171501</v>
      </c>
      <c r="C177">
        <v>59162071.958898097</v>
      </c>
      <c r="D177">
        <v>61006699.034462698</v>
      </c>
      <c r="E177">
        <v>61346863.395501003</v>
      </c>
      <c r="F177">
        <v>60955407.251228303</v>
      </c>
      <c r="H177" t="b">
        <f t="shared" si="6"/>
        <v>0</v>
      </c>
      <c r="I177" t="b">
        <f t="shared" si="7"/>
        <v>1</v>
      </c>
      <c r="J177" t="b">
        <f t="shared" si="8"/>
        <v>1</v>
      </c>
    </row>
    <row r="178" spans="1:10" ht="15">
      <c r="A178">
        <v>26025</v>
      </c>
      <c r="B178">
        <v>62272838.527692102</v>
      </c>
      <c r="C178">
        <v>59172514.007765502</v>
      </c>
      <c r="D178">
        <v>61841486.548552297</v>
      </c>
      <c r="E178">
        <v>61436564.550246201</v>
      </c>
      <c r="F178">
        <v>61629604.173404597</v>
      </c>
      <c r="H178" t="b">
        <f t="shared" si="6"/>
        <v>0</v>
      </c>
      <c r="I178" t="b">
        <f t="shared" si="7"/>
        <v>0</v>
      </c>
      <c r="J178" t="b">
        <f t="shared" si="8"/>
        <v>0</v>
      </c>
    </row>
    <row r="179" spans="1:10" ht="15">
      <c r="A179">
        <v>26050</v>
      </c>
      <c r="B179">
        <v>59477375.118841097</v>
      </c>
      <c r="C179">
        <v>62606613.364245199</v>
      </c>
      <c r="D179">
        <v>60670502.766727902</v>
      </c>
      <c r="E179">
        <v>61800328.039046697</v>
      </c>
      <c r="F179">
        <v>60871324.922161803</v>
      </c>
      <c r="H179" t="b">
        <f t="shared" si="6"/>
        <v>1</v>
      </c>
      <c r="I179" t="b">
        <f t="shared" si="7"/>
        <v>1</v>
      </c>
      <c r="J179" t="b">
        <f t="shared" si="8"/>
        <v>1</v>
      </c>
    </row>
    <row r="180" spans="1:10" ht="15">
      <c r="A180">
        <v>26075</v>
      </c>
      <c r="B180">
        <v>59958588.793074898</v>
      </c>
      <c r="C180">
        <v>63790098.300838701</v>
      </c>
      <c r="D180">
        <v>62693289.167653598</v>
      </c>
      <c r="E180">
        <v>61624661.596410297</v>
      </c>
      <c r="F180">
        <v>61520843.473567598</v>
      </c>
      <c r="H180" t="b">
        <f t="shared" si="6"/>
        <v>1</v>
      </c>
      <c r="I180" t="b">
        <f t="shared" si="7"/>
        <v>1</v>
      </c>
      <c r="J180" t="b">
        <f t="shared" si="8"/>
        <v>0</v>
      </c>
    </row>
    <row r="181" spans="1:10" ht="15">
      <c r="A181">
        <v>26100</v>
      </c>
      <c r="B181">
        <v>60882361.455137201</v>
      </c>
      <c r="C181">
        <v>63029779.395319797</v>
      </c>
      <c r="D181">
        <v>61497924.022833697</v>
      </c>
      <c r="E181">
        <v>64445558.443640903</v>
      </c>
      <c r="F181">
        <v>61213501.199773803</v>
      </c>
      <c r="H181" t="b">
        <f t="shared" si="6"/>
        <v>1</v>
      </c>
      <c r="I181" t="b">
        <f t="shared" si="7"/>
        <v>1</v>
      </c>
      <c r="J181" t="b">
        <f t="shared" si="8"/>
        <v>1</v>
      </c>
    </row>
    <row r="182" spans="1:10" ht="15">
      <c r="A182">
        <v>26125</v>
      </c>
      <c r="B182">
        <v>61050835.718311399</v>
      </c>
      <c r="C182">
        <v>62199504.159630097</v>
      </c>
      <c r="D182">
        <v>62458349.532814696</v>
      </c>
      <c r="E182">
        <v>63000354.542567603</v>
      </c>
      <c r="F182">
        <v>63757096.422313899</v>
      </c>
      <c r="H182" t="b">
        <f t="shared" si="6"/>
        <v>0</v>
      </c>
      <c r="I182" t="b">
        <f t="shared" si="7"/>
        <v>0</v>
      </c>
      <c r="J182" t="b">
        <f t="shared" si="8"/>
        <v>1</v>
      </c>
    </row>
    <row r="183" spans="1:10" ht="15">
      <c r="A183">
        <v>26150</v>
      </c>
      <c r="B183">
        <v>59174441.1715317</v>
      </c>
      <c r="C183">
        <v>64682471.2885895</v>
      </c>
      <c r="D183">
        <v>63209585.443998098</v>
      </c>
      <c r="E183">
        <v>64667758.608169802</v>
      </c>
      <c r="F183">
        <v>63477208.2618194</v>
      </c>
      <c r="H183" t="b">
        <f t="shared" si="6"/>
        <v>1</v>
      </c>
      <c r="I183" t="b">
        <f t="shared" si="7"/>
        <v>1</v>
      </c>
      <c r="J183" t="b">
        <f t="shared" si="8"/>
        <v>1</v>
      </c>
    </row>
    <row r="184" spans="1:10" ht="15">
      <c r="A184">
        <v>26175</v>
      </c>
      <c r="B184">
        <v>61587363.499495901</v>
      </c>
      <c r="C184">
        <v>62624323.0120456</v>
      </c>
      <c r="D184">
        <v>64640253.540015802</v>
      </c>
      <c r="E184">
        <v>62248753.196975097</v>
      </c>
      <c r="F184">
        <v>64049293.289918303</v>
      </c>
      <c r="H184" t="b">
        <f t="shared" si="6"/>
        <v>0</v>
      </c>
      <c r="I184" t="b">
        <f t="shared" si="7"/>
        <v>0</v>
      </c>
      <c r="J184" t="b">
        <f t="shared" si="8"/>
        <v>0</v>
      </c>
    </row>
    <row r="185" spans="1:10" ht="15">
      <c r="A185">
        <v>26200</v>
      </c>
      <c r="B185">
        <v>62448454.717576601</v>
      </c>
      <c r="C185">
        <v>65137950.373104103</v>
      </c>
      <c r="D185">
        <v>64064583.649339803</v>
      </c>
      <c r="E185">
        <v>64120221.627624698</v>
      </c>
      <c r="F185">
        <v>63266367.397151701</v>
      </c>
      <c r="H185" t="b">
        <f t="shared" si="6"/>
        <v>1</v>
      </c>
      <c r="I185" t="b">
        <f t="shared" si="7"/>
        <v>1</v>
      </c>
      <c r="J185" t="b">
        <f t="shared" si="8"/>
        <v>1</v>
      </c>
    </row>
    <row r="186" spans="1:10" ht="15">
      <c r="A186">
        <v>26225</v>
      </c>
      <c r="B186">
        <v>64157810.240473703</v>
      </c>
      <c r="C186">
        <v>64849331.623566702</v>
      </c>
      <c r="D186">
        <v>64196891.145457</v>
      </c>
      <c r="E186">
        <v>63409285.062148899</v>
      </c>
      <c r="F186">
        <v>61576650.1881442</v>
      </c>
      <c r="H186" t="b">
        <f t="shared" si="6"/>
        <v>1</v>
      </c>
      <c r="I186" t="b">
        <f t="shared" si="7"/>
        <v>1</v>
      </c>
      <c r="J186" t="b">
        <f t="shared" si="8"/>
        <v>0</v>
      </c>
    </row>
    <row r="187" spans="1:10" ht="15">
      <c r="A187">
        <v>26250</v>
      </c>
      <c r="B187">
        <v>61586696.585098997</v>
      </c>
      <c r="C187">
        <v>64876733.188657299</v>
      </c>
      <c r="D187">
        <v>64839390.444949903</v>
      </c>
      <c r="E187">
        <v>62742757.910563603</v>
      </c>
      <c r="F187">
        <v>63200291.137956098</v>
      </c>
      <c r="H187" t="b">
        <f t="shared" si="6"/>
        <v>1</v>
      </c>
      <c r="I187" t="b">
        <f t="shared" si="7"/>
        <v>0</v>
      </c>
      <c r="J187" t="b">
        <f t="shared" si="8"/>
        <v>0</v>
      </c>
    </row>
    <row r="188" spans="1:10" ht="15">
      <c r="A188">
        <v>26275</v>
      </c>
      <c r="B188">
        <v>62660001.683357596</v>
      </c>
      <c r="C188">
        <v>64988278.645593002</v>
      </c>
      <c r="D188">
        <v>65618144.0653603</v>
      </c>
      <c r="E188">
        <v>65491837.308256097</v>
      </c>
      <c r="F188">
        <v>63267137.262510903</v>
      </c>
      <c r="H188" t="b">
        <f t="shared" si="6"/>
        <v>0</v>
      </c>
      <c r="I188" t="b">
        <f t="shared" si="7"/>
        <v>1</v>
      </c>
      <c r="J188" t="b">
        <f t="shared" si="8"/>
        <v>0</v>
      </c>
    </row>
    <row r="189" spans="1:10" ht="15">
      <c r="A189">
        <v>26300</v>
      </c>
      <c r="B189">
        <v>62643147.683177203</v>
      </c>
      <c r="C189">
        <v>63571179.191052496</v>
      </c>
      <c r="D189">
        <v>65109470.147099502</v>
      </c>
      <c r="E189">
        <v>65170292.743503198</v>
      </c>
      <c r="F189">
        <v>65267476.667290702</v>
      </c>
      <c r="H189" t="b">
        <f t="shared" si="6"/>
        <v>0</v>
      </c>
      <c r="I189" t="b">
        <f t="shared" si="7"/>
        <v>0</v>
      </c>
      <c r="J189" t="b">
        <f t="shared" si="8"/>
        <v>1</v>
      </c>
    </row>
    <row r="190" spans="1:10" ht="15">
      <c r="A190">
        <v>26325</v>
      </c>
      <c r="B190">
        <v>63150526.710290797</v>
      </c>
      <c r="C190">
        <v>65861841.618045799</v>
      </c>
      <c r="D190">
        <v>65327063.7903523</v>
      </c>
      <c r="E190">
        <v>64871597.049086697</v>
      </c>
      <c r="F190">
        <v>65135430.000214301</v>
      </c>
      <c r="H190" t="b">
        <f t="shared" si="6"/>
        <v>1</v>
      </c>
      <c r="I190" t="b">
        <f t="shared" si="7"/>
        <v>0</v>
      </c>
      <c r="J190" t="b">
        <f t="shared" si="8"/>
        <v>0</v>
      </c>
    </row>
    <row r="191" spans="1:10" ht="15">
      <c r="A191">
        <v>26350</v>
      </c>
      <c r="B191">
        <v>63479390.181806602</v>
      </c>
      <c r="C191">
        <v>66010332.449116804</v>
      </c>
      <c r="D191">
        <v>66129191.426295601</v>
      </c>
      <c r="E191">
        <v>66408032.826688901</v>
      </c>
      <c r="F191">
        <v>65426620.267926402</v>
      </c>
      <c r="H191" t="b">
        <f t="shared" si="6"/>
        <v>0</v>
      </c>
      <c r="I191" t="b">
        <f t="shared" si="7"/>
        <v>1</v>
      </c>
      <c r="J191" t="b">
        <f t="shared" si="8"/>
        <v>1</v>
      </c>
    </row>
    <row r="192" spans="1:10" ht="15">
      <c r="A192">
        <v>26375</v>
      </c>
      <c r="B192">
        <v>63461953.212049402</v>
      </c>
      <c r="C192">
        <v>66050877.873011403</v>
      </c>
      <c r="D192">
        <v>65918334.200410098</v>
      </c>
      <c r="E192">
        <v>66176497.570114598</v>
      </c>
      <c r="F192">
        <v>64647780.435501903</v>
      </c>
      <c r="H192" t="b">
        <f t="shared" si="6"/>
        <v>1</v>
      </c>
      <c r="I192" t="b">
        <f t="shared" si="7"/>
        <v>1</v>
      </c>
      <c r="J192" t="b">
        <f t="shared" si="8"/>
        <v>1</v>
      </c>
    </row>
    <row r="193" spans="1:10" ht="15">
      <c r="A193">
        <v>26400</v>
      </c>
      <c r="B193">
        <v>64085650.5152888</v>
      </c>
      <c r="C193">
        <v>67782799.3650987</v>
      </c>
      <c r="D193">
        <v>65600377.969050698</v>
      </c>
      <c r="E193">
        <v>66045137.652717799</v>
      </c>
      <c r="F193">
        <v>65572736.638484702</v>
      </c>
      <c r="H193" t="b">
        <f t="shared" si="6"/>
        <v>1</v>
      </c>
      <c r="I193" t="b">
        <f t="shared" si="7"/>
        <v>1</v>
      </c>
      <c r="J193" t="b">
        <f t="shared" si="8"/>
        <v>1</v>
      </c>
    </row>
    <row r="194" spans="1:10" ht="15">
      <c r="A194">
        <v>26425</v>
      </c>
      <c r="B194">
        <v>65004742.954839401</v>
      </c>
      <c r="C194">
        <v>65409513.651254997</v>
      </c>
      <c r="D194">
        <v>67059471.306522802</v>
      </c>
      <c r="E194">
        <v>65104955.813281298</v>
      </c>
      <c r="F194">
        <v>66725085.397654101</v>
      </c>
      <c r="H194" t="b">
        <f t="shared" si="6"/>
        <v>0</v>
      </c>
      <c r="I194" t="b">
        <f t="shared" si="7"/>
        <v>0</v>
      </c>
      <c r="J194" t="b">
        <f t="shared" si="8"/>
        <v>0</v>
      </c>
    </row>
    <row r="195" spans="1:10" ht="15">
      <c r="A195">
        <v>26450</v>
      </c>
      <c r="B195">
        <v>64111775.5548902</v>
      </c>
      <c r="C195">
        <v>66138667.047776997</v>
      </c>
      <c r="D195">
        <v>66231613.676043898</v>
      </c>
      <c r="E195">
        <v>66529243.017241403</v>
      </c>
      <c r="F195">
        <v>64643237.809195697</v>
      </c>
      <c r="H195" t="b">
        <f t="shared" ref="H195:H258" si="9">IF(C195&gt;D195, TRUE, FALSE)</f>
        <v>0</v>
      </c>
      <c r="I195" t="b">
        <f t="shared" ref="I195:I258" si="10">IF(E195&gt;F195, TRUE, FALSE)</f>
        <v>1</v>
      </c>
      <c r="J195" t="b">
        <f t="shared" ref="J195:J258" si="11">IF(E195&gt;D195, TRUE, FALSE)</f>
        <v>1</v>
      </c>
    </row>
    <row r="196" spans="1:10" ht="15">
      <c r="A196">
        <v>26475</v>
      </c>
      <c r="B196">
        <v>61500620.457910903</v>
      </c>
      <c r="C196">
        <v>66819942.826149598</v>
      </c>
      <c r="D196">
        <v>65021994.783913799</v>
      </c>
      <c r="E196">
        <v>64506689.017678</v>
      </c>
      <c r="F196">
        <v>65172346.217593104</v>
      </c>
      <c r="H196" t="b">
        <f t="shared" si="9"/>
        <v>1</v>
      </c>
      <c r="I196" t="b">
        <f t="shared" si="10"/>
        <v>0</v>
      </c>
      <c r="J196" t="b">
        <f t="shared" si="11"/>
        <v>0</v>
      </c>
    </row>
    <row r="197" spans="1:10" ht="15">
      <c r="A197">
        <v>26500</v>
      </c>
      <c r="B197">
        <v>63048771.676706903</v>
      </c>
      <c r="C197">
        <v>66702466.067596801</v>
      </c>
      <c r="D197">
        <v>64298490.1208257</v>
      </c>
      <c r="E197">
        <v>64520609.479651697</v>
      </c>
      <c r="F197">
        <v>64588179.214308903</v>
      </c>
      <c r="H197" t="b">
        <f t="shared" si="9"/>
        <v>1</v>
      </c>
      <c r="I197" t="b">
        <f t="shared" si="10"/>
        <v>0</v>
      </c>
      <c r="J197" t="b">
        <f t="shared" si="11"/>
        <v>1</v>
      </c>
    </row>
    <row r="198" spans="1:10" ht="15">
      <c r="A198">
        <v>26525</v>
      </c>
      <c r="B198">
        <v>64041645.531776302</v>
      </c>
      <c r="C198">
        <v>65162850.879417799</v>
      </c>
      <c r="D198">
        <v>63373226.711336002</v>
      </c>
      <c r="E198">
        <v>63360973.111222297</v>
      </c>
      <c r="F198">
        <v>64770918.972160198</v>
      </c>
      <c r="H198" t="b">
        <f t="shared" si="9"/>
        <v>1</v>
      </c>
      <c r="I198" t="b">
        <f t="shared" si="10"/>
        <v>0</v>
      </c>
      <c r="J198" t="b">
        <f t="shared" si="11"/>
        <v>0</v>
      </c>
    </row>
    <row r="199" spans="1:10" ht="15">
      <c r="A199">
        <v>26550</v>
      </c>
      <c r="B199">
        <v>61958103.545056202</v>
      </c>
      <c r="C199">
        <v>65113217.193889201</v>
      </c>
      <c r="D199">
        <v>64581060.514807999</v>
      </c>
      <c r="E199">
        <v>63282704.056636997</v>
      </c>
      <c r="F199">
        <v>64192325.961384803</v>
      </c>
      <c r="H199" t="b">
        <f t="shared" si="9"/>
        <v>1</v>
      </c>
      <c r="I199" t="b">
        <f t="shared" si="10"/>
        <v>0</v>
      </c>
      <c r="J199" t="b">
        <f t="shared" si="11"/>
        <v>0</v>
      </c>
    </row>
    <row r="200" spans="1:10" ht="15">
      <c r="A200">
        <v>26575</v>
      </c>
      <c r="B200">
        <v>62545078.323770799</v>
      </c>
      <c r="C200">
        <v>64466098.611121401</v>
      </c>
      <c r="D200">
        <v>64969971.002551697</v>
      </c>
      <c r="E200">
        <v>65775295.9514606</v>
      </c>
      <c r="F200">
        <v>66266023.427917197</v>
      </c>
      <c r="H200" t="b">
        <f t="shared" si="9"/>
        <v>0</v>
      </c>
      <c r="I200" t="b">
        <f t="shared" si="10"/>
        <v>0</v>
      </c>
      <c r="J200" t="b">
        <f t="shared" si="11"/>
        <v>1</v>
      </c>
    </row>
    <row r="201" spans="1:10" ht="15">
      <c r="A201">
        <v>26600</v>
      </c>
      <c r="B201">
        <v>63431635.615653798</v>
      </c>
      <c r="C201">
        <v>65482021.056038797</v>
      </c>
      <c r="D201">
        <v>64339704.8928743</v>
      </c>
      <c r="E201">
        <v>65207564.494361296</v>
      </c>
      <c r="F201">
        <v>65008547.647693798</v>
      </c>
      <c r="H201" t="b">
        <f t="shared" si="9"/>
        <v>1</v>
      </c>
      <c r="I201" t="b">
        <f t="shared" si="10"/>
        <v>1</v>
      </c>
      <c r="J201" t="b">
        <f t="shared" si="11"/>
        <v>1</v>
      </c>
    </row>
    <row r="202" spans="1:10" ht="15">
      <c r="A202">
        <v>26625</v>
      </c>
      <c r="B202">
        <v>62729430.720179699</v>
      </c>
      <c r="C202">
        <v>65457396.813431598</v>
      </c>
      <c r="D202">
        <v>64004550.485325404</v>
      </c>
      <c r="E202">
        <v>66004485.095568798</v>
      </c>
      <c r="F202">
        <v>65320038.962090299</v>
      </c>
      <c r="H202" t="b">
        <f t="shared" si="9"/>
        <v>1</v>
      </c>
      <c r="I202" t="b">
        <f t="shared" si="10"/>
        <v>1</v>
      </c>
      <c r="J202" t="b">
        <f t="shared" si="11"/>
        <v>1</v>
      </c>
    </row>
    <row r="203" spans="1:10" ht="15">
      <c r="A203">
        <v>26650</v>
      </c>
      <c r="B203">
        <v>63163320.455759302</v>
      </c>
      <c r="C203">
        <v>64928190.994542003</v>
      </c>
      <c r="D203">
        <v>64489390.325991601</v>
      </c>
      <c r="E203">
        <v>66319921.358942501</v>
      </c>
      <c r="F203">
        <v>65485901.428671502</v>
      </c>
      <c r="H203" t="b">
        <f t="shared" si="9"/>
        <v>1</v>
      </c>
      <c r="I203" t="b">
        <f t="shared" si="10"/>
        <v>1</v>
      </c>
      <c r="J203" t="b">
        <f t="shared" si="11"/>
        <v>1</v>
      </c>
    </row>
    <row r="204" spans="1:10" ht="15">
      <c r="A204">
        <v>26675</v>
      </c>
      <c r="B204">
        <v>62525053.997707203</v>
      </c>
      <c r="C204">
        <v>64125024.011311799</v>
      </c>
      <c r="D204">
        <v>63885746.714866102</v>
      </c>
      <c r="E204">
        <v>64544685.283082902</v>
      </c>
      <c r="F204">
        <v>63584383.864354603</v>
      </c>
      <c r="H204" t="b">
        <f t="shared" si="9"/>
        <v>1</v>
      </c>
      <c r="I204" t="b">
        <f t="shared" si="10"/>
        <v>1</v>
      </c>
      <c r="J204" t="b">
        <f t="shared" si="11"/>
        <v>1</v>
      </c>
    </row>
    <row r="205" spans="1:10" ht="15">
      <c r="A205">
        <v>26700</v>
      </c>
      <c r="B205">
        <v>64007355.095796697</v>
      </c>
      <c r="C205">
        <v>62970664.6054148</v>
      </c>
      <c r="D205">
        <v>63623197.086182199</v>
      </c>
      <c r="E205">
        <v>64681863.5652913</v>
      </c>
      <c r="F205">
        <v>65364569.262828298</v>
      </c>
      <c r="H205" t="b">
        <f t="shared" si="9"/>
        <v>0</v>
      </c>
      <c r="I205" t="b">
        <f t="shared" si="10"/>
        <v>0</v>
      </c>
      <c r="J205" t="b">
        <f t="shared" si="11"/>
        <v>1</v>
      </c>
    </row>
    <row r="206" spans="1:10" ht="15">
      <c r="A206">
        <v>26725</v>
      </c>
      <c r="B206">
        <v>64652063.793421097</v>
      </c>
      <c r="C206">
        <v>65966196.023103699</v>
      </c>
      <c r="D206">
        <v>63245876.083046898</v>
      </c>
      <c r="E206">
        <v>65290800.014753804</v>
      </c>
      <c r="F206">
        <v>64152528.076666303</v>
      </c>
      <c r="H206" t="b">
        <f t="shared" si="9"/>
        <v>1</v>
      </c>
      <c r="I206" t="b">
        <f t="shared" si="10"/>
        <v>1</v>
      </c>
      <c r="J206" t="b">
        <f t="shared" si="11"/>
        <v>1</v>
      </c>
    </row>
    <row r="207" spans="1:10" ht="15">
      <c r="A207">
        <v>26750</v>
      </c>
      <c r="B207">
        <v>65872655.497408703</v>
      </c>
      <c r="C207">
        <v>65559086.251280896</v>
      </c>
      <c r="D207">
        <v>64288803.742172897</v>
      </c>
      <c r="E207">
        <v>63650989.417649999</v>
      </c>
      <c r="F207">
        <v>63583175.444472998</v>
      </c>
      <c r="H207" t="b">
        <f t="shared" si="9"/>
        <v>1</v>
      </c>
      <c r="I207" t="b">
        <f t="shared" si="10"/>
        <v>1</v>
      </c>
      <c r="J207" t="b">
        <f t="shared" si="11"/>
        <v>0</v>
      </c>
    </row>
    <row r="208" spans="1:10" ht="15">
      <c r="A208">
        <v>26775</v>
      </c>
      <c r="B208">
        <v>64865049.2159063</v>
      </c>
      <c r="C208">
        <v>63546188.243605301</v>
      </c>
      <c r="D208">
        <v>64650146.944471598</v>
      </c>
      <c r="E208">
        <v>64021279.646481097</v>
      </c>
      <c r="F208">
        <v>62953621.930862002</v>
      </c>
      <c r="H208" t="b">
        <f t="shared" si="9"/>
        <v>0</v>
      </c>
      <c r="I208" t="b">
        <f t="shared" si="10"/>
        <v>1</v>
      </c>
      <c r="J208" t="b">
        <f t="shared" si="11"/>
        <v>0</v>
      </c>
    </row>
    <row r="209" spans="1:10" ht="15">
      <c r="A209">
        <v>26800</v>
      </c>
      <c r="B209">
        <v>64362097.200412601</v>
      </c>
      <c r="C209">
        <v>63251979.2155625</v>
      </c>
      <c r="D209">
        <v>63778238.684295699</v>
      </c>
      <c r="E209">
        <v>65454164.234737299</v>
      </c>
      <c r="F209">
        <v>64813986.569297701</v>
      </c>
      <c r="H209" t="b">
        <f t="shared" si="9"/>
        <v>0</v>
      </c>
      <c r="I209" t="b">
        <f t="shared" si="10"/>
        <v>1</v>
      </c>
      <c r="J209" t="b">
        <f t="shared" si="11"/>
        <v>1</v>
      </c>
    </row>
    <row r="210" spans="1:10" ht="15">
      <c r="A210">
        <v>26825</v>
      </c>
      <c r="B210">
        <v>64085217.142086498</v>
      </c>
      <c r="C210">
        <v>64635783.007738702</v>
      </c>
      <c r="D210">
        <v>64991655.094541602</v>
      </c>
      <c r="E210">
        <v>63984962.533230796</v>
      </c>
      <c r="F210">
        <v>64598333.194654703</v>
      </c>
      <c r="H210" t="b">
        <f t="shared" si="9"/>
        <v>0</v>
      </c>
      <c r="I210" t="b">
        <f t="shared" si="10"/>
        <v>0</v>
      </c>
      <c r="J210" t="b">
        <f t="shared" si="11"/>
        <v>0</v>
      </c>
    </row>
    <row r="211" spans="1:10" ht="15">
      <c r="A211">
        <v>26850</v>
      </c>
      <c r="B211">
        <v>62951674.624023899</v>
      </c>
      <c r="C211">
        <v>64801200.544496201</v>
      </c>
      <c r="D211">
        <v>64606043.475069001</v>
      </c>
      <c r="E211">
        <v>65137260.211389497</v>
      </c>
      <c r="F211">
        <v>66682775.259196296</v>
      </c>
      <c r="H211" t="b">
        <f t="shared" si="9"/>
        <v>1</v>
      </c>
      <c r="I211" t="b">
        <f t="shared" si="10"/>
        <v>0</v>
      </c>
      <c r="J211" t="b">
        <f t="shared" si="11"/>
        <v>1</v>
      </c>
    </row>
    <row r="212" spans="1:10" ht="15">
      <c r="A212">
        <v>26875</v>
      </c>
      <c r="B212">
        <v>64478305.513093799</v>
      </c>
      <c r="C212">
        <v>65212483.0734419</v>
      </c>
      <c r="D212">
        <v>66934952.787960999</v>
      </c>
      <c r="E212">
        <v>65163849.362241201</v>
      </c>
      <c r="F212">
        <v>65444716.238301903</v>
      </c>
      <c r="H212" t="b">
        <f t="shared" si="9"/>
        <v>0</v>
      </c>
      <c r="I212" t="b">
        <f t="shared" si="10"/>
        <v>0</v>
      </c>
      <c r="J212" t="b">
        <f t="shared" si="11"/>
        <v>0</v>
      </c>
    </row>
    <row r="213" spans="1:10" ht="15">
      <c r="A213">
        <v>26900</v>
      </c>
      <c r="B213">
        <v>64635346.441329703</v>
      </c>
      <c r="C213">
        <v>65585243.455113001</v>
      </c>
      <c r="D213">
        <v>66553034.4335557</v>
      </c>
      <c r="E213">
        <v>65221054.702585198</v>
      </c>
      <c r="F213">
        <v>64441703.852794103</v>
      </c>
      <c r="H213" t="b">
        <f t="shared" si="9"/>
        <v>0</v>
      </c>
      <c r="I213" t="b">
        <f t="shared" si="10"/>
        <v>1</v>
      </c>
      <c r="J213" t="b">
        <f t="shared" si="11"/>
        <v>0</v>
      </c>
    </row>
    <row r="214" spans="1:10" ht="15">
      <c r="A214">
        <v>26925</v>
      </c>
      <c r="B214">
        <v>63926506.281591497</v>
      </c>
      <c r="C214">
        <v>66380645.750269502</v>
      </c>
      <c r="D214">
        <v>65684265.7682961</v>
      </c>
      <c r="E214">
        <v>66113218.204077899</v>
      </c>
      <c r="F214">
        <v>67131572.928861305</v>
      </c>
      <c r="H214" t="b">
        <f t="shared" si="9"/>
        <v>1</v>
      </c>
      <c r="I214" t="b">
        <f t="shared" si="10"/>
        <v>0</v>
      </c>
      <c r="J214" t="b">
        <f t="shared" si="11"/>
        <v>1</v>
      </c>
    </row>
    <row r="215" spans="1:10" ht="15">
      <c r="A215">
        <v>26950</v>
      </c>
      <c r="B215">
        <v>64669897.090321802</v>
      </c>
      <c r="C215">
        <v>65677695.439137302</v>
      </c>
      <c r="D215">
        <v>65273562.201396003</v>
      </c>
      <c r="E215">
        <v>66864759.5086274</v>
      </c>
      <c r="F215">
        <v>66905630.358401299</v>
      </c>
      <c r="H215" t="b">
        <f t="shared" si="9"/>
        <v>1</v>
      </c>
      <c r="I215" t="b">
        <f t="shared" si="10"/>
        <v>0</v>
      </c>
      <c r="J215" t="b">
        <f t="shared" si="11"/>
        <v>1</v>
      </c>
    </row>
    <row r="216" spans="1:10" ht="15">
      <c r="A216">
        <v>26975</v>
      </c>
      <c r="B216">
        <v>63646047.774114199</v>
      </c>
      <c r="C216">
        <v>65286360.703430198</v>
      </c>
      <c r="D216">
        <v>64366811.3472078</v>
      </c>
      <c r="E216">
        <v>66226728.245696597</v>
      </c>
      <c r="F216">
        <v>65987647.056419499</v>
      </c>
      <c r="H216" t="b">
        <f t="shared" si="9"/>
        <v>1</v>
      </c>
      <c r="I216" t="b">
        <f t="shared" si="10"/>
        <v>1</v>
      </c>
      <c r="J216" t="b">
        <f t="shared" si="11"/>
        <v>1</v>
      </c>
    </row>
    <row r="217" spans="1:10" ht="15">
      <c r="A217">
        <v>27000</v>
      </c>
      <c r="B217">
        <v>63407715.922674701</v>
      </c>
      <c r="C217">
        <v>65419285.048372202</v>
      </c>
      <c r="D217">
        <v>65658338.9754337</v>
      </c>
      <c r="E217">
        <v>64858740.176152803</v>
      </c>
      <c r="F217">
        <v>65132895.506686002</v>
      </c>
      <c r="H217" t="b">
        <f t="shared" si="9"/>
        <v>0</v>
      </c>
      <c r="I217" t="b">
        <f t="shared" si="10"/>
        <v>0</v>
      </c>
      <c r="J217" t="b">
        <f t="shared" si="11"/>
        <v>0</v>
      </c>
    </row>
    <row r="218" spans="1:10" ht="15">
      <c r="A218">
        <v>27025</v>
      </c>
      <c r="B218">
        <v>60441860.4305868</v>
      </c>
      <c r="C218">
        <v>66480198.153363399</v>
      </c>
      <c r="D218">
        <v>65734253.769312501</v>
      </c>
      <c r="E218">
        <v>65775538.312599599</v>
      </c>
      <c r="F218">
        <v>63809952.9950388</v>
      </c>
      <c r="H218" t="b">
        <f t="shared" si="9"/>
        <v>1</v>
      </c>
      <c r="I218" t="b">
        <f t="shared" si="10"/>
        <v>1</v>
      </c>
      <c r="J218" t="b">
        <f t="shared" si="11"/>
        <v>1</v>
      </c>
    </row>
    <row r="219" spans="1:10" ht="15">
      <c r="A219">
        <v>27050</v>
      </c>
      <c r="B219">
        <v>63035093.318373799</v>
      </c>
      <c r="C219">
        <v>65870524.038691901</v>
      </c>
      <c r="D219">
        <v>65609420.6621399</v>
      </c>
      <c r="E219">
        <v>65728636.175374202</v>
      </c>
      <c r="F219">
        <v>65607768.320438601</v>
      </c>
      <c r="H219" t="b">
        <f t="shared" si="9"/>
        <v>1</v>
      </c>
      <c r="I219" t="b">
        <f t="shared" si="10"/>
        <v>1</v>
      </c>
      <c r="J219" t="b">
        <f t="shared" si="11"/>
        <v>1</v>
      </c>
    </row>
    <row r="220" spans="1:10" ht="15">
      <c r="A220">
        <v>27075</v>
      </c>
      <c r="B220">
        <v>63541148.144072898</v>
      </c>
      <c r="C220">
        <v>65566562.512882903</v>
      </c>
      <c r="D220">
        <v>64208590.937095203</v>
      </c>
      <c r="E220">
        <v>66416159.998381197</v>
      </c>
      <c r="F220">
        <v>66247869.706838198</v>
      </c>
      <c r="H220" t="b">
        <f t="shared" si="9"/>
        <v>1</v>
      </c>
      <c r="I220" t="b">
        <f t="shared" si="10"/>
        <v>1</v>
      </c>
      <c r="J220" t="b">
        <f t="shared" si="11"/>
        <v>1</v>
      </c>
    </row>
    <row r="221" spans="1:10" ht="15">
      <c r="A221">
        <v>27100</v>
      </c>
      <c r="B221">
        <v>63014134.075049996</v>
      </c>
      <c r="C221">
        <v>65349886.600229204</v>
      </c>
      <c r="D221">
        <v>65936318.297513597</v>
      </c>
      <c r="E221">
        <v>64958833.9711124</v>
      </c>
      <c r="F221">
        <v>65330172.857556701</v>
      </c>
      <c r="H221" t="b">
        <f t="shared" si="9"/>
        <v>0</v>
      </c>
      <c r="I221" t="b">
        <f t="shared" si="10"/>
        <v>0</v>
      </c>
      <c r="J221" t="b">
        <f t="shared" si="11"/>
        <v>0</v>
      </c>
    </row>
    <row r="222" spans="1:10" ht="15">
      <c r="A222">
        <v>27125</v>
      </c>
      <c r="B222">
        <v>63853057.991528198</v>
      </c>
      <c r="C222">
        <v>65615808.680006899</v>
      </c>
      <c r="D222">
        <v>65912723.847719803</v>
      </c>
      <c r="E222">
        <v>66179097.381686397</v>
      </c>
      <c r="F222">
        <v>66667225.732844099</v>
      </c>
      <c r="H222" t="b">
        <f t="shared" si="9"/>
        <v>0</v>
      </c>
      <c r="I222" t="b">
        <f t="shared" si="10"/>
        <v>0</v>
      </c>
      <c r="J222" t="b">
        <f t="shared" si="11"/>
        <v>1</v>
      </c>
    </row>
    <row r="223" spans="1:10" ht="15">
      <c r="A223">
        <v>27150</v>
      </c>
      <c r="B223">
        <v>65738822.763320804</v>
      </c>
      <c r="C223">
        <v>65920996.259365998</v>
      </c>
      <c r="D223">
        <v>65064448.992868103</v>
      </c>
      <c r="E223">
        <v>66631135.1368348</v>
      </c>
      <c r="F223">
        <v>64812453.262626499</v>
      </c>
      <c r="H223" t="b">
        <f t="shared" si="9"/>
        <v>1</v>
      </c>
      <c r="I223" t="b">
        <f t="shared" si="10"/>
        <v>1</v>
      </c>
      <c r="J223" t="b">
        <f t="shared" si="11"/>
        <v>1</v>
      </c>
    </row>
    <row r="224" spans="1:10" ht="15">
      <c r="A224">
        <v>27175</v>
      </c>
      <c r="B224">
        <v>64791760.090010099</v>
      </c>
      <c r="C224">
        <v>65346665.822324499</v>
      </c>
      <c r="D224">
        <v>64129361.343835801</v>
      </c>
      <c r="E224">
        <v>65923481.075990297</v>
      </c>
      <c r="F224">
        <v>67552385.485531598</v>
      </c>
      <c r="H224" t="b">
        <f t="shared" si="9"/>
        <v>1</v>
      </c>
      <c r="I224" t="b">
        <f t="shared" si="10"/>
        <v>0</v>
      </c>
      <c r="J224" t="b">
        <f t="shared" si="11"/>
        <v>1</v>
      </c>
    </row>
    <row r="225" spans="1:10" ht="15">
      <c r="A225">
        <v>27200</v>
      </c>
      <c r="B225">
        <v>61788406.183272399</v>
      </c>
      <c r="C225">
        <v>65710011.277363397</v>
      </c>
      <c r="D225">
        <v>63778618.742146701</v>
      </c>
      <c r="E225">
        <v>63964537.233013503</v>
      </c>
      <c r="F225">
        <v>66670511.872650497</v>
      </c>
      <c r="H225" t="b">
        <f t="shared" si="9"/>
        <v>1</v>
      </c>
      <c r="I225" t="b">
        <f t="shared" si="10"/>
        <v>0</v>
      </c>
      <c r="J225" t="b">
        <f t="shared" si="11"/>
        <v>1</v>
      </c>
    </row>
    <row r="226" spans="1:10" ht="15">
      <c r="A226">
        <v>27225</v>
      </c>
      <c r="B226">
        <v>63182890.794058502</v>
      </c>
      <c r="C226">
        <v>66937315.351732001</v>
      </c>
      <c r="D226">
        <v>65842245.639902398</v>
      </c>
      <c r="E226">
        <v>64407090.859321997</v>
      </c>
      <c r="F226">
        <v>66353551.785336502</v>
      </c>
      <c r="H226" t="b">
        <f t="shared" si="9"/>
        <v>1</v>
      </c>
      <c r="I226" t="b">
        <f t="shared" si="10"/>
        <v>0</v>
      </c>
      <c r="J226" t="b">
        <f t="shared" si="11"/>
        <v>0</v>
      </c>
    </row>
    <row r="227" spans="1:10" ht="15">
      <c r="A227">
        <v>27250</v>
      </c>
      <c r="B227">
        <v>62352637.242328897</v>
      </c>
      <c r="C227">
        <v>64340516.537523903</v>
      </c>
      <c r="D227">
        <v>63788362.513982899</v>
      </c>
      <c r="E227">
        <v>65239722.951991498</v>
      </c>
      <c r="F227">
        <v>67007674.7668401</v>
      </c>
      <c r="H227" t="b">
        <f t="shared" si="9"/>
        <v>1</v>
      </c>
      <c r="I227" t="b">
        <f t="shared" si="10"/>
        <v>0</v>
      </c>
      <c r="J227" t="b">
        <f t="shared" si="11"/>
        <v>1</v>
      </c>
    </row>
    <row r="228" spans="1:10" ht="15">
      <c r="A228">
        <v>27275</v>
      </c>
      <c r="B228">
        <v>63085858.051025502</v>
      </c>
      <c r="C228">
        <v>65747947.181729898</v>
      </c>
      <c r="D228">
        <v>62970053.027418204</v>
      </c>
      <c r="E228">
        <v>64959978.059116401</v>
      </c>
      <c r="F228">
        <v>64006044.553262398</v>
      </c>
      <c r="H228" t="b">
        <f t="shared" si="9"/>
        <v>1</v>
      </c>
      <c r="I228" t="b">
        <f t="shared" si="10"/>
        <v>1</v>
      </c>
      <c r="J228" t="b">
        <f t="shared" si="11"/>
        <v>1</v>
      </c>
    </row>
    <row r="229" spans="1:10" ht="15">
      <c r="A229">
        <v>27300</v>
      </c>
      <c r="B229">
        <v>61119073.5674036</v>
      </c>
      <c r="C229">
        <v>65933109.778040297</v>
      </c>
      <c r="D229">
        <v>63762800.423736699</v>
      </c>
      <c r="E229">
        <v>64441197.923854902</v>
      </c>
      <c r="F229">
        <v>69071801.911755696</v>
      </c>
      <c r="H229" t="b">
        <f t="shared" si="9"/>
        <v>1</v>
      </c>
      <c r="I229" t="b">
        <f t="shared" si="10"/>
        <v>0</v>
      </c>
      <c r="J229" t="b">
        <f t="shared" si="11"/>
        <v>1</v>
      </c>
    </row>
    <row r="230" spans="1:10" ht="15">
      <c r="A230">
        <v>27325</v>
      </c>
      <c r="B230">
        <v>63158720.033720203</v>
      </c>
      <c r="C230">
        <v>64145654.648199797</v>
      </c>
      <c r="D230">
        <v>62293074.656353101</v>
      </c>
      <c r="E230">
        <v>64571971.320613697</v>
      </c>
      <c r="F230">
        <v>65478704.693956897</v>
      </c>
      <c r="H230" t="b">
        <f t="shared" si="9"/>
        <v>1</v>
      </c>
      <c r="I230" t="b">
        <f t="shared" si="10"/>
        <v>0</v>
      </c>
      <c r="J230" t="b">
        <f t="shared" si="11"/>
        <v>1</v>
      </c>
    </row>
    <row r="231" spans="1:10" ht="15">
      <c r="A231">
        <v>27350</v>
      </c>
      <c r="B231">
        <v>61402169.633692101</v>
      </c>
      <c r="C231">
        <v>65416546.800392903</v>
      </c>
      <c r="D231">
        <v>63388035.891034797</v>
      </c>
      <c r="E231">
        <v>63661008.068643302</v>
      </c>
      <c r="F231">
        <v>64939772.0621453</v>
      </c>
      <c r="H231" t="b">
        <f t="shared" si="9"/>
        <v>1</v>
      </c>
      <c r="I231" t="b">
        <f t="shared" si="10"/>
        <v>0</v>
      </c>
      <c r="J231" t="b">
        <f t="shared" si="11"/>
        <v>1</v>
      </c>
    </row>
    <row r="232" spans="1:10" ht="15">
      <c r="A232">
        <v>27375</v>
      </c>
      <c r="B232">
        <v>61451728.191762902</v>
      </c>
      <c r="C232">
        <v>64704488.102602698</v>
      </c>
      <c r="D232">
        <v>62451124.354244299</v>
      </c>
      <c r="E232">
        <v>63114128.8995886</v>
      </c>
      <c r="F232">
        <v>64275679.468488</v>
      </c>
      <c r="H232" t="b">
        <f t="shared" si="9"/>
        <v>1</v>
      </c>
      <c r="I232" t="b">
        <f t="shared" si="10"/>
        <v>0</v>
      </c>
      <c r="J232" t="b">
        <f t="shared" si="11"/>
        <v>1</v>
      </c>
    </row>
    <row r="233" spans="1:10" ht="15">
      <c r="A233">
        <v>27400</v>
      </c>
      <c r="B233">
        <v>59650502.259136699</v>
      </c>
      <c r="C233">
        <v>62476129.099174097</v>
      </c>
      <c r="D233">
        <v>61617138.184485599</v>
      </c>
      <c r="E233">
        <v>65314145.984057397</v>
      </c>
      <c r="F233">
        <v>66757445.656773202</v>
      </c>
      <c r="H233" t="b">
        <f t="shared" si="9"/>
        <v>1</v>
      </c>
      <c r="I233" t="b">
        <f t="shared" si="10"/>
        <v>0</v>
      </c>
      <c r="J233" t="b">
        <f t="shared" si="11"/>
        <v>1</v>
      </c>
    </row>
    <row r="234" spans="1:10" ht="15">
      <c r="A234">
        <v>27425</v>
      </c>
      <c r="B234">
        <v>62030728.2486986</v>
      </c>
      <c r="C234">
        <v>63937424.691480398</v>
      </c>
      <c r="D234">
        <v>63227673.155987099</v>
      </c>
      <c r="E234">
        <v>63787198.680407703</v>
      </c>
      <c r="F234">
        <v>64811599.326512396</v>
      </c>
      <c r="H234" t="b">
        <f t="shared" si="9"/>
        <v>1</v>
      </c>
      <c r="I234" t="b">
        <f t="shared" si="10"/>
        <v>0</v>
      </c>
      <c r="J234" t="b">
        <f t="shared" si="11"/>
        <v>1</v>
      </c>
    </row>
    <row r="235" spans="1:10" ht="15">
      <c r="A235">
        <v>27450</v>
      </c>
      <c r="B235">
        <v>61002556.746872999</v>
      </c>
      <c r="C235">
        <v>64031734.164817102</v>
      </c>
      <c r="D235">
        <v>65427174.343683802</v>
      </c>
      <c r="E235">
        <v>63875184.628240898</v>
      </c>
      <c r="F235">
        <v>64693688.2317155</v>
      </c>
      <c r="H235" t="b">
        <f t="shared" si="9"/>
        <v>0</v>
      </c>
      <c r="I235" t="b">
        <f t="shared" si="10"/>
        <v>0</v>
      </c>
      <c r="J235" t="b">
        <f t="shared" si="11"/>
        <v>0</v>
      </c>
    </row>
    <row r="236" spans="1:10" ht="15">
      <c r="A236">
        <v>27475</v>
      </c>
      <c r="B236">
        <v>61794269.940121897</v>
      </c>
      <c r="C236">
        <v>63179631.957975499</v>
      </c>
      <c r="D236">
        <v>66957866.793780603</v>
      </c>
      <c r="E236">
        <v>65264820.566654898</v>
      </c>
      <c r="F236">
        <v>64520725.331346497</v>
      </c>
      <c r="H236" t="b">
        <f t="shared" si="9"/>
        <v>0</v>
      </c>
      <c r="I236" t="b">
        <f t="shared" si="10"/>
        <v>1</v>
      </c>
      <c r="J236" t="b">
        <f t="shared" si="11"/>
        <v>0</v>
      </c>
    </row>
    <row r="237" spans="1:10" ht="15">
      <c r="A237">
        <v>27500</v>
      </c>
      <c r="B237">
        <v>62209035.629475497</v>
      </c>
      <c r="C237">
        <v>64322370.6670321</v>
      </c>
      <c r="D237">
        <v>66014862.860679798</v>
      </c>
      <c r="E237">
        <v>65326966.325186498</v>
      </c>
      <c r="F237">
        <v>65831173.912517503</v>
      </c>
      <c r="H237" t="b">
        <f t="shared" si="9"/>
        <v>0</v>
      </c>
      <c r="I237" t="b">
        <f t="shared" si="10"/>
        <v>0</v>
      </c>
      <c r="J237" t="b">
        <f t="shared" si="11"/>
        <v>0</v>
      </c>
    </row>
    <row r="238" spans="1:10" ht="15">
      <c r="A238">
        <v>27525</v>
      </c>
      <c r="B238">
        <v>63893263.216682903</v>
      </c>
      <c r="C238">
        <v>65559888.799856998</v>
      </c>
      <c r="D238">
        <v>64579695.3339542</v>
      </c>
      <c r="E238">
        <v>64854084.611229002</v>
      </c>
      <c r="F238">
        <v>65536550.984593898</v>
      </c>
      <c r="H238" t="b">
        <f t="shared" si="9"/>
        <v>1</v>
      </c>
      <c r="I238" t="b">
        <f t="shared" si="10"/>
        <v>0</v>
      </c>
      <c r="J238" t="b">
        <f t="shared" si="11"/>
        <v>1</v>
      </c>
    </row>
    <row r="239" spans="1:10" ht="15">
      <c r="A239">
        <v>27550</v>
      </c>
      <c r="B239">
        <v>63290523.726265602</v>
      </c>
      <c r="C239">
        <v>65048368.879960001</v>
      </c>
      <c r="D239">
        <v>64762395.659152299</v>
      </c>
      <c r="E239">
        <v>66857964.412867703</v>
      </c>
      <c r="F239">
        <v>67346823.799427494</v>
      </c>
      <c r="H239" t="b">
        <f t="shared" si="9"/>
        <v>1</v>
      </c>
      <c r="I239" t="b">
        <f t="shared" si="10"/>
        <v>0</v>
      </c>
      <c r="J239" t="b">
        <f t="shared" si="11"/>
        <v>1</v>
      </c>
    </row>
    <row r="240" spans="1:10" ht="15">
      <c r="A240">
        <v>27575</v>
      </c>
      <c r="B240">
        <v>63622094.290795699</v>
      </c>
      <c r="C240">
        <v>64728593.303035699</v>
      </c>
      <c r="D240">
        <v>65191659.739901498</v>
      </c>
      <c r="E240">
        <v>67405626.141002893</v>
      </c>
      <c r="F240">
        <v>65546351.854512297</v>
      </c>
      <c r="H240" t="b">
        <f t="shared" si="9"/>
        <v>0</v>
      </c>
      <c r="I240" t="b">
        <f t="shared" si="10"/>
        <v>1</v>
      </c>
      <c r="J240" t="b">
        <f t="shared" si="11"/>
        <v>1</v>
      </c>
    </row>
    <row r="241" spans="1:10" ht="15">
      <c r="A241">
        <v>27600</v>
      </c>
      <c r="B241">
        <v>63471676.301082201</v>
      </c>
      <c r="C241">
        <v>66356493.044065401</v>
      </c>
      <c r="D241">
        <v>65575212.997905597</v>
      </c>
      <c r="E241">
        <v>63503257.832146503</v>
      </c>
      <c r="F241">
        <v>67261485.1720514</v>
      </c>
      <c r="H241" t="b">
        <f t="shared" si="9"/>
        <v>1</v>
      </c>
      <c r="I241" t="b">
        <f t="shared" si="10"/>
        <v>0</v>
      </c>
      <c r="J241" t="b">
        <f t="shared" si="11"/>
        <v>0</v>
      </c>
    </row>
    <row r="242" spans="1:10" ht="15">
      <c r="A242">
        <v>27625</v>
      </c>
      <c r="B242">
        <v>64387466.186355501</v>
      </c>
      <c r="C242">
        <v>65781111.287590697</v>
      </c>
      <c r="D242">
        <v>64482113.357294999</v>
      </c>
      <c r="E242">
        <v>65243885.890207201</v>
      </c>
      <c r="F242">
        <v>68566157.598011702</v>
      </c>
      <c r="H242" t="b">
        <f t="shared" si="9"/>
        <v>1</v>
      </c>
      <c r="I242" t="b">
        <f t="shared" si="10"/>
        <v>0</v>
      </c>
      <c r="J242" t="b">
        <f t="shared" si="11"/>
        <v>1</v>
      </c>
    </row>
    <row r="243" spans="1:10" ht="15">
      <c r="A243">
        <v>27650</v>
      </c>
      <c r="B243">
        <v>62636384.033328399</v>
      </c>
      <c r="C243">
        <v>67269472.318590701</v>
      </c>
      <c r="D243">
        <v>66308616.865055099</v>
      </c>
      <c r="E243">
        <v>65935688.679334</v>
      </c>
      <c r="F243">
        <v>66382473.978430301</v>
      </c>
      <c r="H243" t="b">
        <f t="shared" si="9"/>
        <v>1</v>
      </c>
      <c r="I243" t="b">
        <f t="shared" si="10"/>
        <v>0</v>
      </c>
      <c r="J243" t="b">
        <f t="shared" si="11"/>
        <v>0</v>
      </c>
    </row>
    <row r="244" spans="1:10" ht="15">
      <c r="A244">
        <v>27675</v>
      </c>
      <c r="B244">
        <v>62539002.313632801</v>
      </c>
      <c r="C244">
        <v>64376275.598178796</v>
      </c>
      <c r="D244">
        <v>66050292.059822097</v>
      </c>
      <c r="E244">
        <v>64724775.640381098</v>
      </c>
      <c r="F244">
        <v>67037277.640082397</v>
      </c>
      <c r="H244" t="b">
        <f t="shared" si="9"/>
        <v>0</v>
      </c>
      <c r="I244" t="b">
        <f t="shared" si="10"/>
        <v>0</v>
      </c>
      <c r="J244" t="b">
        <f t="shared" si="11"/>
        <v>0</v>
      </c>
    </row>
    <row r="245" spans="1:10" ht="15">
      <c r="A245">
        <v>27700</v>
      </c>
      <c r="B245">
        <v>63945961.7012759</v>
      </c>
      <c r="C245">
        <v>65032099.699078001</v>
      </c>
      <c r="D245">
        <v>67335928.759692594</v>
      </c>
      <c r="E245">
        <v>66545167.286240302</v>
      </c>
      <c r="F245">
        <v>66110340.296807103</v>
      </c>
      <c r="H245" t="b">
        <f t="shared" si="9"/>
        <v>0</v>
      </c>
      <c r="I245" t="b">
        <f t="shared" si="10"/>
        <v>1</v>
      </c>
      <c r="J245" t="b">
        <f t="shared" si="11"/>
        <v>0</v>
      </c>
    </row>
    <row r="246" spans="1:10" ht="15">
      <c r="A246">
        <v>27725</v>
      </c>
      <c r="B246">
        <v>66877579.344134398</v>
      </c>
      <c r="C246">
        <v>66428860.8442536</v>
      </c>
      <c r="D246">
        <v>65624206.900585599</v>
      </c>
      <c r="E246">
        <v>68138578.781734496</v>
      </c>
      <c r="F246">
        <v>68105308.834921002</v>
      </c>
      <c r="H246" t="b">
        <f t="shared" si="9"/>
        <v>1</v>
      </c>
      <c r="I246" t="b">
        <f t="shared" si="10"/>
        <v>1</v>
      </c>
      <c r="J246" t="b">
        <f t="shared" si="11"/>
        <v>1</v>
      </c>
    </row>
    <row r="247" spans="1:10" ht="15">
      <c r="A247">
        <v>27750</v>
      </c>
      <c r="B247">
        <v>63558764.259597197</v>
      </c>
      <c r="C247">
        <v>67257155.147566795</v>
      </c>
      <c r="D247">
        <v>65804895.338510998</v>
      </c>
      <c r="E247">
        <v>65049771.922267303</v>
      </c>
      <c r="F247">
        <v>69323521.124055803</v>
      </c>
      <c r="H247" t="b">
        <f t="shared" si="9"/>
        <v>1</v>
      </c>
      <c r="I247" t="b">
        <f t="shared" si="10"/>
        <v>0</v>
      </c>
      <c r="J247" t="b">
        <f t="shared" si="11"/>
        <v>0</v>
      </c>
    </row>
    <row r="248" spans="1:10" ht="15">
      <c r="A248">
        <v>27775</v>
      </c>
      <c r="B248">
        <v>65464394.448013</v>
      </c>
      <c r="C248">
        <v>67061730.156984903</v>
      </c>
      <c r="D248">
        <v>67202577.053695098</v>
      </c>
      <c r="E248">
        <v>68722459.018948898</v>
      </c>
      <c r="F248">
        <v>66941262.917555101</v>
      </c>
      <c r="H248" t="b">
        <f t="shared" si="9"/>
        <v>0</v>
      </c>
      <c r="I248" t="b">
        <f t="shared" si="10"/>
        <v>1</v>
      </c>
      <c r="J248" t="b">
        <f t="shared" si="11"/>
        <v>1</v>
      </c>
    </row>
    <row r="249" spans="1:10" ht="15">
      <c r="A249">
        <v>27800</v>
      </c>
      <c r="B249">
        <v>64435373.812194601</v>
      </c>
      <c r="C249">
        <v>66529850.703211501</v>
      </c>
      <c r="D249">
        <v>67150708.204150602</v>
      </c>
      <c r="E249">
        <v>67941819.212052494</v>
      </c>
      <c r="F249">
        <v>67063061.5186387</v>
      </c>
      <c r="H249" t="b">
        <f t="shared" si="9"/>
        <v>0</v>
      </c>
      <c r="I249" t="b">
        <f t="shared" si="10"/>
        <v>1</v>
      </c>
      <c r="J249" t="b">
        <f t="shared" si="11"/>
        <v>1</v>
      </c>
    </row>
    <row r="250" spans="1:10" ht="15">
      <c r="A250">
        <v>27825</v>
      </c>
      <c r="B250">
        <v>64154989.642368399</v>
      </c>
      <c r="C250">
        <v>65679548.177464001</v>
      </c>
      <c r="D250">
        <v>66291823.542832904</v>
      </c>
      <c r="E250">
        <v>65568000.815343298</v>
      </c>
      <c r="F250">
        <v>67039012.185718499</v>
      </c>
      <c r="H250" t="b">
        <f t="shared" si="9"/>
        <v>0</v>
      </c>
      <c r="I250" t="b">
        <f t="shared" si="10"/>
        <v>0</v>
      </c>
      <c r="J250" t="b">
        <f t="shared" si="11"/>
        <v>0</v>
      </c>
    </row>
    <row r="251" spans="1:10" ht="15">
      <c r="A251">
        <v>27850</v>
      </c>
      <c r="B251">
        <v>64369747.338149801</v>
      </c>
      <c r="C251">
        <v>67077563.006727099</v>
      </c>
      <c r="D251">
        <v>67352996.679667398</v>
      </c>
      <c r="E251">
        <v>66317903.492762104</v>
      </c>
      <c r="F251">
        <v>67923577.630316705</v>
      </c>
      <c r="H251" t="b">
        <f t="shared" si="9"/>
        <v>0</v>
      </c>
      <c r="I251" t="b">
        <f t="shared" si="10"/>
        <v>0</v>
      </c>
      <c r="J251" t="b">
        <f t="shared" si="11"/>
        <v>0</v>
      </c>
    </row>
    <row r="252" spans="1:10" ht="15">
      <c r="A252">
        <v>27875</v>
      </c>
      <c r="B252">
        <v>64343774.658702999</v>
      </c>
      <c r="C252">
        <v>68095218.908592507</v>
      </c>
      <c r="D252">
        <v>67501637.201495007</v>
      </c>
      <c r="E252">
        <v>68557658.051652297</v>
      </c>
      <c r="F252">
        <v>67431446.267085195</v>
      </c>
      <c r="H252" t="b">
        <f t="shared" si="9"/>
        <v>1</v>
      </c>
      <c r="I252" t="b">
        <f t="shared" si="10"/>
        <v>1</v>
      </c>
      <c r="J252" t="b">
        <f t="shared" si="11"/>
        <v>1</v>
      </c>
    </row>
    <row r="253" spans="1:10" ht="15">
      <c r="A253">
        <v>27900</v>
      </c>
      <c r="B253">
        <v>64457782.441589698</v>
      </c>
      <c r="C253">
        <v>66984717.832266398</v>
      </c>
      <c r="D253">
        <v>65126299.230405003</v>
      </c>
      <c r="E253">
        <v>65696863.650125101</v>
      </c>
      <c r="F253">
        <v>67952212.240285099</v>
      </c>
      <c r="H253" t="b">
        <f t="shared" si="9"/>
        <v>1</v>
      </c>
      <c r="I253" t="b">
        <f t="shared" si="10"/>
        <v>0</v>
      </c>
      <c r="J253" t="b">
        <f t="shared" si="11"/>
        <v>1</v>
      </c>
    </row>
    <row r="254" spans="1:10" ht="15">
      <c r="A254">
        <v>27925</v>
      </c>
      <c r="B254">
        <v>65549512.662652001</v>
      </c>
      <c r="C254">
        <v>67334595.2312406</v>
      </c>
      <c r="D254">
        <v>65569077.434113003</v>
      </c>
      <c r="E254">
        <v>65464045.749654599</v>
      </c>
      <c r="F254">
        <v>65788011.898447797</v>
      </c>
      <c r="H254" t="b">
        <f t="shared" si="9"/>
        <v>1</v>
      </c>
      <c r="I254" t="b">
        <f t="shared" si="10"/>
        <v>0</v>
      </c>
      <c r="J254" t="b">
        <f t="shared" si="11"/>
        <v>0</v>
      </c>
    </row>
    <row r="255" spans="1:10" ht="15">
      <c r="A255">
        <v>27950</v>
      </c>
      <c r="B255">
        <v>64913347.112937197</v>
      </c>
      <c r="C255">
        <v>65900415.112415202</v>
      </c>
      <c r="D255">
        <v>65248963.765260801</v>
      </c>
      <c r="E255">
        <v>67040295.745870702</v>
      </c>
      <c r="F255">
        <v>66187589.536159001</v>
      </c>
      <c r="H255" t="b">
        <f t="shared" si="9"/>
        <v>1</v>
      </c>
      <c r="I255" t="b">
        <f t="shared" si="10"/>
        <v>1</v>
      </c>
      <c r="J255" t="b">
        <f t="shared" si="11"/>
        <v>1</v>
      </c>
    </row>
    <row r="256" spans="1:10" ht="15">
      <c r="A256">
        <v>27975</v>
      </c>
      <c r="B256">
        <v>63513804.585446499</v>
      </c>
      <c r="C256">
        <v>66173355.619721197</v>
      </c>
      <c r="D256">
        <v>64839519.046441898</v>
      </c>
      <c r="E256">
        <v>66801632.952574797</v>
      </c>
      <c r="F256">
        <v>66637394.916924603</v>
      </c>
      <c r="H256" t="b">
        <f t="shared" si="9"/>
        <v>1</v>
      </c>
      <c r="I256" t="b">
        <f t="shared" si="10"/>
        <v>1</v>
      </c>
      <c r="J256" t="b">
        <f t="shared" si="11"/>
        <v>1</v>
      </c>
    </row>
    <row r="257" spans="1:10" ht="15">
      <c r="A257">
        <v>28000</v>
      </c>
      <c r="B257">
        <v>62181251.766593799</v>
      </c>
      <c r="C257">
        <v>67993379.588022903</v>
      </c>
      <c r="D257">
        <v>66557798.132739402</v>
      </c>
      <c r="E257">
        <v>65343940.0863415</v>
      </c>
      <c r="F257">
        <v>67624168.5764402</v>
      </c>
      <c r="H257" t="b">
        <f t="shared" si="9"/>
        <v>1</v>
      </c>
      <c r="I257" t="b">
        <f t="shared" si="10"/>
        <v>0</v>
      </c>
      <c r="J257" t="b">
        <f t="shared" si="11"/>
        <v>0</v>
      </c>
    </row>
    <row r="258" spans="1:10" ht="15">
      <c r="A258">
        <v>28025</v>
      </c>
      <c r="B258">
        <v>64321770.916364901</v>
      </c>
      <c r="C258">
        <v>66833263.868327603</v>
      </c>
      <c r="D258">
        <v>64662528.682500198</v>
      </c>
      <c r="E258">
        <v>65335525.271480501</v>
      </c>
      <c r="F258">
        <v>68220871.333056703</v>
      </c>
      <c r="H258" t="b">
        <f t="shared" si="9"/>
        <v>1</v>
      </c>
      <c r="I258" t="b">
        <f t="shared" si="10"/>
        <v>0</v>
      </c>
      <c r="J258" t="b">
        <f t="shared" si="11"/>
        <v>1</v>
      </c>
    </row>
    <row r="259" spans="1:10" ht="15">
      <c r="A259">
        <v>28050</v>
      </c>
      <c r="B259">
        <v>66170433.093719304</v>
      </c>
      <c r="C259">
        <v>66031307.973201901</v>
      </c>
      <c r="D259">
        <v>67613809.874500304</v>
      </c>
      <c r="E259">
        <v>65677374.785824299</v>
      </c>
      <c r="F259">
        <v>66125524.307112701</v>
      </c>
      <c r="H259" t="b">
        <f t="shared" ref="H259:H322" si="12">IF(C259&gt;D259, TRUE, FALSE)</f>
        <v>0</v>
      </c>
      <c r="I259" t="b">
        <f t="shared" ref="I259:I322" si="13">IF(E259&gt;F259, TRUE, FALSE)</f>
        <v>0</v>
      </c>
      <c r="J259" t="b">
        <f t="shared" ref="J259:J322" si="14">IF(E259&gt;D259, TRUE, FALSE)</f>
        <v>0</v>
      </c>
    </row>
    <row r="260" spans="1:10" ht="15">
      <c r="A260">
        <v>28075</v>
      </c>
      <c r="B260">
        <v>65302479.980407201</v>
      </c>
      <c r="C260">
        <v>69450638.389198497</v>
      </c>
      <c r="D260">
        <v>68281685.864890397</v>
      </c>
      <c r="E260">
        <v>64543543.106100202</v>
      </c>
      <c r="F260">
        <v>65763127.332428999</v>
      </c>
      <c r="H260" t="b">
        <f t="shared" si="12"/>
        <v>1</v>
      </c>
      <c r="I260" t="b">
        <f t="shared" si="13"/>
        <v>0</v>
      </c>
      <c r="J260" t="b">
        <f t="shared" si="14"/>
        <v>0</v>
      </c>
    </row>
    <row r="261" spans="1:10" ht="15">
      <c r="A261">
        <v>28100</v>
      </c>
      <c r="B261">
        <v>64847584.271164797</v>
      </c>
      <c r="C261">
        <v>68974226.889322102</v>
      </c>
      <c r="D261">
        <v>68427019.160193503</v>
      </c>
      <c r="E261">
        <v>68252369.449357495</v>
      </c>
      <c r="F261">
        <v>67743564.736164793</v>
      </c>
      <c r="H261" t="b">
        <f t="shared" si="12"/>
        <v>1</v>
      </c>
      <c r="I261" t="b">
        <f t="shared" si="13"/>
        <v>1</v>
      </c>
      <c r="J261" t="b">
        <f t="shared" si="14"/>
        <v>0</v>
      </c>
    </row>
    <row r="262" spans="1:10" ht="15">
      <c r="A262">
        <v>28125</v>
      </c>
      <c r="B262">
        <v>66076341.801980801</v>
      </c>
      <c r="C262">
        <v>68229473.138548598</v>
      </c>
      <c r="D262">
        <v>67576402.108643696</v>
      </c>
      <c r="E262">
        <v>67679128.694903806</v>
      </c>
      <c r="F262">
        <v>68748767.579891503</v>
      </c>
      <c r="H262" t="b">
        <f t="shared" si="12"/>
        <v>1</v>
      </c>
      <c r="I262" t="b">
        <f t="shared" si="13"/>
        <v>0</v>
      </c>
      <c r="J262" t="b">
        <f t="shared" si="14"/>
        <v>1</v>
      </c>
    </row>
    <row r="263" spans="1:10" ht="15">
      <c r="A263">
        <v>28150</v>
      </c>
      <c r="B263">
        <v>64026202.921187103</v>
      </c>
      <c r="C263">
        <v>68114800.661190495</v>
      </c>
      <c r="D263">
        <v>67364368.306947097</v>
      </c>
      <c r="E263">
        <v>66799339.5787227</v>
      </c>
      <c r="F263">
        <v>68313224.936438993</v>
      </c>
      <c r="H263" t="b">
        <f t="shared" si="12"/>
        <v>1</v>
      </c>
      <c r="I263" t="b">
        <f t="shared" si="13"/>
        <v>0</v>
      </c>
      <c r="J263" t="b">
        <f t="shared" si="14"/>
        <v>0</v>
      </c>
    </row>
    <row r="264" spans="1:10" ht="15">
      <c r="A264">
        <v>28175</v>
      </c>
      <c r="B264">
        <v>67637453.583323807</v>
      </c>
      <c r="C264">
        <v>67024349.039208598</v>
      </c>
      <c r="D264">
        <v>68699462.737074897</v>
      </c>
      <c r="E264">
        <v>66996204.894104503</v>
      </c>
      <c r="F264">
        <v>68335463.422980994</v>
      </c>
      <c r="H264" t="b">
        <f t="shared" si="12"/>
        <v>0</v>
      </c>
      <c r="I264" t="b">
        <f t="shared" si="13"/>
        <v>0</v>
      </c>
      <c r="J264" t="b">
        <f t="shared" si="14"/>
        <v>0</v>
      </c>
    </row>
    <row r="265" spans="1:10" ht="15">
      <c r="A265">
        <v>28200</v>
      </c>
      <c r="B265">
        <v>65727255.537418403</v>
      </c>
      <c r="C265">
        <v>66514198.632812597</v>
      </c>
      <c r="D265">
        <v>67227929.835294306</v>
      </c>
      <c r="E265">
        <v>69467878.655870095</v>
      </c>
      <c r="F265">
        <v>68799676.543231994</v>
      </c>
      <c r="H265" t="b">
        <f t="shared" si="12"/>
        <v>0</v>
      </c>
      <c r="I265" t="b">
        <f t="shared" si="13"/>
        <v>1</v>
      </c>
      <c r="J265" t="b">
        <f t="shared" si="14"/>
        <v>1</v>
      </c>
    </row>
    <row r="266" spans="1:10" ht="15">
      <c r="A266">
        <v>28225</v>
      </c>
      <c r="B266">
        <v>65997571.9107389</v>
      </c>
      <c r="C266">
        <v>67172256.599854395</v>
      </c>
      <c r="D266">
        <v>68492023.369103193</v>
      </c>
      <c r="E266">
        <v>67067211.935099997</v>
      </c>
      <c r="F266">
        <v>68827984.524591103</v>
      </c>
      <c r="H266" t="b">
        <f t="shared" si="12"/>
        <v>0</v>
      </c>
      <c r="I266" t="b">
        <f t="shared" si="13"/>
        <v>0</v>
      </c>
      <c r="J266" t="b">
        <f t="shared" si="14"/>
        <v>0</v>
      </c>
    </row>
    <row r="267" spans="1:10" ht="15">
      <c r="A267">
        <v>28250</v>
      </c>
      <c r="B267">
        <v>66736251.615836799</v>
      </c>
      <c r="C267">
        <v>67595573.914634496</v>
      </c>
      <c r="D267">
        <v>69509281.317854002</v>
      </c>
      <c r="E267">
        <v>69123937.689729899</v>
      </c>
      <c r="F267">
        <v>68118058.335400403</v>
      </c>
      <c r="H267" t="b">
        <f t="shared" si="12"/>
        <v>0</v>
      </c>
      <c r="I267" t="b">
        <f t="shared" si="13"/>
        <v>1</v>
      </c>
      <c r="J267" t="b">
        <f t="shared" si="14"/>
        <v>0</v>
      </c>
    </row>
    <row r="268" spans="1:10" ht="15">
      <c r="A268">
        <v>28275</v>
      </c>
      <c r="B268">
        <v>69049207.375072807</v>
      </c>
      <c r="C268">
        <v>67403668.302973494</v>
      </c>
      <c r="D268">
        <v>67789591.718877807</v>
      </c>
      <c r="E268">
        <v>69546060.265990302</v>
      </c>
      <c r="F268">
        <v>69468728.970978901</v>
      </c>
      <c r="H268" t="b">
        <f t="shared" si="12"/>
        <v>0</v>
      </c>
      <c r="I268" t="b">
        <f t="shared" si="13"/>
        <v>1</v>
      </c>
      <c r="J268" t="b">
        <f t="shared" si="14"/>
        <v>1</v>
      </c>
    </row>
    <row r="269" spans="1:10" ht="15">
      <c r="A269">
        <v>28300</v>
      </c>
      <c r="B269">
        <v>66552505.1586743</v>
      </c>
      <c r="C269">
        <v>68403415.862001002</v>
      </c>
      <c r="D269">
        <v>67623527.911663905</v>
      </c>
      <c r="E269">
        <v>69030811.374397397</v>
      </c>
      <c r="F269">
        <v>68022298.437175095</v>
      </c>
      <c r="H269" t="b">
        <f t="shared" si="12"/>
        <v>1</v>
      </c>
      <c r="I269" t="b">
        <f t="shared" si="13"/>
        <v>1</v>
      </c>
      <c r="J269" t="b">
        <f t="shared" si="14"/>
        <v>1</v>
      </c>
    </row>
    <row r="270" spans="1:10" ht="15">
      <c r="A270">
        <v>28325</v>
      </c>
      <c r="B270">
        <v>66289725.429395698</v>
      </c>
      <c r="C270">
        <v>68566487.734586105</v>
      </c>
      <c r="D270">
        <v>67389786.842106596</v>
      </c>
      <c r="E270">
        <v>67609584.653331801</v>
      </c>
      <c r="F270">
        <v>69214198.251419306</v>
      </c>
      <c r="H270" t="b">
        <f t="shared" si="12"/>
        <v>1</v>
      </c>
      <c r="I270" t="b">
        <f t="shared" si="13"/>
        <v>0</v>
      </c>
      <c r="J270" t="b">
        <f t="shared" si="14"/>
        <v>1</v>
      </c>
    </row>
    <row r="271" spans="1:10" ht="15">
      <c r="A271">
        <v>28350</v>
      </c>
      <c r="B271">
        <v>65650050.310312897</v>
      </c>
      <c r="C271">
        <v>66841263.786928602</v>
      </c>
      <c r="D271">
        <v>65451381.404584199</v>
      </c>
      <c r="E271">
        <v>66656420.705838397</v>
      </c>
      <c r="F271">
        <v>67800690.125648797</v>
      </c>
      <c r="H271" t="b">
        <f t="shared" si="12"/>
        <v>1</v>
      </c>
      <c r="I271" t="b">
        <f t="shared" si="13"/>
        <v>0</v>
      </c>
      <c r="J271" t="b">
        <f t="shared" si="14"/>
        <v>1</v>
      </c>
    </row>
    <row r="272" spans="1:10" ht="15">
      <c r="A272">
        <v>28375</v>
      </c>
      <c r="B272">
        <v>63701390.167978898</v>
      </c>
      <c r="C272">
        <v>67732498.843584403</v>
      </c>
      <c r="D272">
        <v>66307100.067057997</v>
      </c>
      <c r="E272">
        <v>66637195.743324801</v>
      </c>
      <c r="F272">
        <v>66957324.977008604</v>
      </c>
      <c r="H272" t="b">
        <f t="shared" si="12"/>
        <v>1</v>
      </c>
      <c r="I272" t="b">
        <f t="shared" si="13"/>
        <v>0</v>
      </c>
      <c r="J272" t="b">
        <f t="shared" si="14"/>
        <v>1</v>
      </c>
    </row>
    <row r="273" spans="1:10" ht="15">
      <c r="A273">
        <v>28400</v>
      </c>
      <c r="B273">
        <v>64202041.609303102</v>
      </c>
      <c r="C273">
        <v>66763771.9142759</v>
      </c>
      <c r="D273">
        <v>67061989.539532699</v>
      </c>
      <c r="E273">
        <v>66990196.823362797</v>
      </c>
      <c r="F273">
        <v>66170913.929521002</v>
      </c>
      <c r="H273" t="b">
        <f t="shared" si="12"/>
        <v>0</v>
      </c>
      <c r="I273" t="b">
        <f t="shared" si="13"/>
        <v>1</v>
      </c>
      <c r="J273" t="b">
        <f t="shared" si="14"/>
        <v>0</v>
      </c>
    </row>
    <row r="274" spans="1:10" ht="15">
      <c r="A274">
        <v>28425</v>
      </c>
      <c r="B274">
        <v>66110085.047878899</v>
      </c>
      <c r="C274">
        <v>67524382.155231193</v>
      </c>
      <c r="D274">
        <v>67653268.498602793</v>
      </c>
      <c r="E274">
        <v>67362310.951123103</v>
      </c>
      <c r="F274">
        <v>68778726.939965904</v>
      </c>
      <c r="H274" t="b">
        <f t="shared" si="12"/>
        <v>0</v>
      </c>
      <c r="I274" t="b">
        <f t="shared" si="13"/>
        <v>0</v>
      </c>
      <c r="J274" t="b">
        <f t="shared" si="14"/>
        <v>0</v>
      </c>
    </row>
    <row r="275" spans="1:10" ht="15">
      <c r="A275">
        <v>28450</v>
      </c>
      <c r="B275">
        <v>65907363.452922903</v>
      </c>
      <c r="C275">
        <v>66240335.049408898</v>
      </c>
      <c r="D275">
        <v>66767796.567740202</v>
      </c>
      <c r="E275">
        <v>67515939.163341805</v>
      </c>
      <c r="F275">
        <v>68426545.059812307</v>
      </c>
      <c r="H275" t="b">
        <f t="shared" si="12"/>
        <v>0</v>
      </c>
      <c r="I275" t="b">
        <f t="shared" si="13"/>
        <v>0</v>
      </c>
      <c r="J275" t="b">
        <f t="shared" si="14"/>
        <v>1</v>
      </c>
    </row>
    <row r="276" spans="1:10" ht="15">
      <c r="A276">
        <v>28475</v>
      </c>
      <c r="B276">
        <v>65022036.277550697</v>
      </c>
      <c r="C276">
        <v>68336742.9168109</v>
      </c>
      <c r="D276">
        <v>69972903.355541795</v>
      </c>
      <c r="E276">
        <v>68286904.934302405</v>
      </c>
      <c r="F276">
        <v>67198600.567924395</v>
      </c>
      <c r="H276" t="b">
        <f t="shared" si="12"/>
        <v>0</v>
      </c>
      <c r="I276" t="b">
        <f t="shared" si="13"/>
        <v>1</v>
      </c>
      <c r="J276" t="b">
        <f t="shared" si="14"/>
        <v>0</v>
      </c>
    </row>
    <row r="277" spans="1:10" ht="15">
      <c r="A277">
        <v>28500</v>
      </c>
      <c r="B277">
        <v>66296667.372320801</v>
      </c>
      <c r="C277">
        <v>65557909.0977754</v>
      </c>
      <c r="D277">
        <v>66969080.534087203</v>
      </c>
      <c r="E277">
        <v>67345650.098318204</v>
      </c>
      <c r="F277">
        <v>68419461.641357198</v>
      </c>
      <c r="H277" t="b">
        <f t="shared" si="12"/>
        <v>0</v>
      </c>
      <c r="I277" t="b">
        <f t="shared" si="13"/>
        <v>0</v>
      </c>
      <c r="J277" t="b">
        <f t="shared" si="14"/>
        <v>1</v>
      </c>
    </row>
    <row r="278" spans="1:10" ht="15">
      <c r="A278">
        <v>28525</v>
      </c>
      <c r="B278">
        <v>66309096.426408499</v>
      </c>
      <c r="C278">
        <v>67202241.756591097</v>
      </c>
      <c r="D278">
        <v>67118936.731053606</v>
      </c>
      <c r="E278">
        <v>69750463.6780999</v>
      </c>
      <c r="F278">
        <v>69908081.348902106</v>
      </c>
      <c r="H278" t="b">
        <f t="shared" si="12"/>
        <v>1</v>
      </c>
      <c r="I278" t="b">
        <f t="shared" si="13"/>
        <v>0</v>
      </c>
      <c r="J278" t="b">
        <f t="shared" si="14"/>
        <v>1</v>
      </c>
    </row>
    <row r="279" spans="1:10" ht="15">
      <c r="A279">
        <v>28550</v>
      </c>
      <c r="B279">
        <v>67251368.336563393</v>
      </c>
      <c r="C279">
        <v>70054448.847790405</v>
      </c>
      <c r="D279">
        <v>66550039.948486097</v>
      </c>
      <c r="E279">
        <v>69334008.053614795</v>
      </c>
      <c r="F279">
        <v>70646967.142599195</v>
      </c>
      <c r="H279" t="b">
        <f t="shared" si="12"/>
        <v>1</v>
      </c>
      <c r="I279" t="b">
        <f t="shared" si="13"/>
        <v>0</v>
      </c>
      <c r="J279" t="b">
        <f t="shared" si="14"/>
        <v>1</v>
      </c>
    </row>
    <row r="280" spans="1:10" ht="15">
      <c r="A280">
        <v>28575</v>
      </c>
      <c r="B280">
        <v>66923274.273422703</v>
      </c>
      <c r="C280">
        <v>67905375.605784997</v>
      </c>
      <c r="D280">
        <v>68163314.956929207</v>
      </c>
      <c r="E280">
        <v>71047305.169857904</v>
      </c>
      <c r="F280">
        <v>69407021.243375704</v>
      </c>
      <c r="H280" t="b">
        <f t="shared" si="12"/>
        <v>0</v>
      </c>
      <c r="I280" t="b">
        <f t="shared" si="13"/>
        <v>1</v>
      </c>
      <c r="J280" t="b">
        <f t="shared" si="14"/>
        <v>1</v>
      </c>
    </row>
    <row r="281" spans="1:10" ht="15">
      <c r="A281">
        <v>28600</v>
      </c>
      <c r="B281">
        <v>66856191.308140099</v>
      </c>
      <c r="C281">
        <v>66138514.681288898</v>
      </c>
      <c r="D281">
        <v>67169097.356066003</v>
      </c>
      <c r="E281">
        <v>67523612.662108496</v>
      </c>
      <c r="F281">
        <v>67820385.066797093</v>
      </c>
      <c r="H281" t="b">
        <f t="shared" si="12"/>
        <v>0</v>
      </c>
      <c r="I281" t="b">
        <f t="shared" si="13"/>
        <v>0</v>
      </c>
      <c r="J281" t="b">
        <f t="shared" si="14"/>
        <v>1</v>
      </c>
    </row>
    <row r="282" spans="1:10" ht="15">
      <c r="A282">
        <v>28625</v>
      </c>
      <c r="B282">
        <v>68378124.717900306</v>
      </c>
      <c r="C282">
        <v>67049565.524516702</v>
      </c>
      <c r="D282">
        <v>68104143.608884394</v>
      </c>
      <c r="E282">
        <v>68602930.185821995</v>
      </c>
      <c r="F282">
        <v>69544268.805647403</v>
      </c>
      <c r="H282" t="b">
        <f t="shared" si="12"/>
        <v>0</v>
      </c>
      <c r="I282" t="b">
        <f t="shared" si="13"/>
        <v>0</v>
      </c>
      <c r="J282" t="b">
        <f t="shared" si="14"/>
        <v>1</v>
      </c>
    </row>
    <row r="283" spans="1:10" ht="15">
      <c r="A283">
        <v>28650</v>
      </c>
      <c r="B283">
        <v>67002853.7517602</v>
      </c>
      <c r="C283">
        <v>66920428.8939825</v>
      </c>
      <c r="D283">
        <v>66008353.695798099</v>
      </c>
      <c r="E283">
        <v>67079785.8048108</v>
      </c>
      <c r="F283">
        <v>66712475.621551201</v>
      </c>
      <c r="H283" t="b">
        <f t="shared" si="12"/>
        <v>1</v>
      </c>
      <c r="I283" t="b">
        <f t="shared" si="13"/>
        <v>1</v>
      </c>
      <c r="J283" t="b">
        <f t="shared" si="14"/>
        <v>1</v>
      </c>
    </row>
    <row r="284" spans="1:10" ht="15">
      <c r="A284">
        <v>28675</v>
      </c>
      <c r="B284">
        <v>64136743.0212586</v>
      </c>
      <c r="C284">
        <v>66129043.546297297</v>
      </c>
      <c r="D284">
        <v>67389124.918866605</v>
      </c>
      <c r="E284">
        <v>67684743.576171905</v>
      </c>
      <c r="F284">
        <v>64810685.2071881</v>
      </c>
      <c r="H284" t="b">
        <f t="shared" si="12"/>
        <v>0</v>
      </c>
      <c r="I284" t="b">
        <f t="shared" si="13"/>
        <v>1</v>
      </c>
      <c r="J284" t="b">
        <f t="shared" si="14"/>
        <v>1</v>
      </c>
    </row>
    <row r="285" spans="1:10" ht="15">
      <c r="A285">
        <v>28700</v>
      </c>
      <c r="B285">
        <v>65835821.870090298</v>
      </c>
      <c r="C285">
        <v>65451840.458152302</v>
      </c>
      <c r="D285">
        <v>66573892.954428501</v>
      </c>
      <c r="E285">
        <v>65486145.144780003</v>
      </c>
      <c r="F285">
        <v>67923323.373974293</v>
      </c>
      <c r="H285" t="b">
        <f t="shared" si="12"/>
        <v>0</v>
      </c>
      <c r="I285" t="b">
        <f t="shared" si="13"/>
        <v>0</v>
      </c>
      <c r="J285" t="b">
        <f t="shared" si="14"/>
        <v>0</v>
      </c>
    </row>
    <row r="286" spans="1:10" ht="15">
      <c r="A286">
        <v>28725</v>
      </c>
      <c r="B286">
        <v>64795118.370422304</v>
      </c>
      <c r="C286">
        <v>67280113.187827006</v>
      </c>
      <c r="D286">
        <v>67266090.347911194</v>
      </c>
      <c r="E286">
        <v>65203475.187319897</v>
      </c>
      <c r="F286">
        <v>67764633.118333206</v>
      </c>
      <c r="H286" t="b">
        <f t="shared" si="12"/>
        <v>1</v>
      </c>
      <c r="I286" t="b">
        <f t="shared" si="13"/>
        <v>0</v>
      </c>
      <c r="J286" t="b">
        <f t="shared" si="14"/>
        <v>0</v>
      </c>
    </row>
    <row r="287" spans="1:10" ht="15">
      <c r="A287">
        <v>28750</v>
      </c>
      <c r="B287">
        <v>63288412.845286101</v>
      </c>
      <c r="C287">
        <v>65799741.871552303</v>
      </c>
      <c r="D287">
        <v>68131257.371598095</v>
      </c>
      <c r="E287">
        <v>64985777.313395701</v>
      </c>
      <c r="F287">
        <v>67308183.905726403</v>
      </c>
      <c r="H287" t="b">
        <f t="shared" si="12"/>
        <v>0</v>
      </c>
      <c r="I287" t="b">
        <f t="shared" si="13"/>
        <v>0</v>
      </c>
      <c r="J287" t="b">
        <f t="shared" si="14"/>
        <v>0</v>
      </c>
    </row>
    <row r="288" spans="1:10" ht="15">
      <c r="A288">
        <v>28775</v>
      </c>
      <c r="B288">
        <v>63841699.8712883</v>
      </c>
      <c r="C288">
        <v>67201042.250959396</v>
      </c>
      <c r="D288">
        <v>65669694.337530702</v>
      </c>
      <c r="E288">
        <v>66805028.664660402</v>
      </c>
      <c r="F288">
        <v>65289255.845721699</v>
      </c>
      <c r="H288" t="b">
        <f t="shared" si="12"/>
        <v>1</v>
      </c>
      <c r="I288" t="b">
        <f t="shared" si="13"/>
        <v>1</v>
      </c>
      <c r="J288" t="b">
        <f t="shared" si="14"/>
        <v>1</v>
      </c>
    </row>
    <row r="289" spans="1:10" ht="15">
      <c r="A289">
        <v>28800</v>
      </c>
      <c r="B289">
        <v>64839718.918657601</v>
      </c>
      <c r="C289">
        <v>65608281.070892401</v>
      </c>
      <c r="D289">
        <v>64864453.163583897</v>
      </c>
      <c r="E289">
        <v>66593379.208197698</v>
      </c>
      <c r="F289">
        <v>67343323.1495682</v>
      </c>
      <c r="H289" t="b">
        <f t="shared" si="12"/>
        <v>1</v>
      </c>
      <c r="I289" t="b">
        <f t="shared" si="13"/>
        <v>0</v>
      </c>
      <c r="J289" t="b">
        <f t="shared" si="14"/>
        <v>1</v>
      </c>
    </row>
    <row r="290" spans="1:10" ht="15">
      <c r="A290">
        <v>28825</v>
      </c>
      <c r="B290">
        <v>61398954.635351501</v>
      </c>
      <c r="C290">
        <v>63262649.626685902</v>
      </c>
      <c r="D290">
        <v>66213518.0462531</v>
      </c>
      <c r="E290">
        <v>66402866.521724902</v>
      </c>
      <c r="F290">
        <v>67271222.066172406</v>
      </c>
      <c r="H290" t="b">
        <f t="shared" si="12"/>
        <v>0</v>
      </c>
      <c r="I290" t="b">
        <f t="shared" si="13"/>
        <v>0</v>
      </c>
      <c r="J290" t="b">
        <f t="shared" si="14"/>
        <v>1</v>
      </c>
    </row>
    <row r="291" spans="1:10" ht="15">
      <c r="A291">
        <v>28850</v>
      </c>
      <c r="B291">
        <v>64179569.526050001</v>
      </c>
      <c r="C291">
        <v>62046401.446817897</v>
      </c>
      <c r="D291">
        <v>63575370.134893</v>
      </c>
      <c r="E291">
        <v>65900857.073236696</v>
      </c>
      <c r="F291">
        <v>65015753.741612799</v>
      </c>
      <c r="H291" t="b">
        <f t="shared" si="12"/>
        <v>0</v>
      </c>
      <c r="I291" t="b">
        <f t="shared" si="13"/>
        <v>1</v>
      </c>
      <c r="J291" t="b">
        <f t="shared" si="14"/>
        <v>1</v>
      </c>
    </row>
    <row r="292" spans="1:10" ht="15">
      <c r="A292">
        <v>28875</v>
      </c>
      <c r="B292">
        <v>62270438.384823702</v>
      </c>
      <c r="C292">
        <v>63824403.217641599</v>
      </c>
      <c r="D292">
        <v>65390059.258328304</v>
      </c>
      <c r="E292">
        <v>63044359.054283999</v>
      </c>
      <c r="F292">
        <v>64163171.972228497</v>
      </c>
      <c r="H292" t="b">
        <f t="shared" si="12"/>
        <v>0</v>
      </c>
      <c r="I292" t="b">
        <f t="shared" si="13"/>
        <v>0</v>
      </c>
      <c r="J292" t="b">
        <f t="shared" si="14"/>
        <v>0</v>
      </c>
    </row>
    <row r="293" spans="1:10" ht="15">
      <c r="A293">
        <v>28900</v>
      </c>
      <c r="B293">
        <v>62954355.041149698</v>
      </c>
      <c r="C293">
        <v>61806703.133652598</v>
      </c>
      <c r="D293">
        <v>63343523.191880196</v>
      </c>
      <c r="E293">
        <v>62767882.424653701</v>
      </c>
      <c r="F293">
        <v>63123988.482757904</v>
      </c>
      <c r="H293" t="b">
        <f t="shared" si="12"/>
        <v>0</v>
      </c>
      <c r="I293" t="b">
        <f t="shared" si="13"/>
        <v>0</v>
      </c>
      <c r="J293" t="b">
        <f t="shared" si="14"/>
        <v>0</v>
      </c>
    </row>
    <row r="294" spans="1:10" ht="15">
      <c r="A294">
        <v>28925</v>
      </c>
      <c r="B294">
        <v>60876829.649488203</v>
      </c>
      <c r="C294">
        <v>63049601.353099599</v>
      </c>
      <c r="D294">
        <v>61490671.982002497</v>
      </c>
      <c r="E294">
        <v>62912753.604620799</v>
      </c>
      <c r="F294">
        <v>63034515.379766896</v>
      </c>
      <c r="H294" t="b">
        <f t="shared" si="12"/>
        <v>1</v>
      </c>
      <c r="I294" t="b">
        <f t="shared" si="13"/>
        <v>0</v>
      </c>
      <c r="J294" t="b">
        <f t="shared" si="14"/>
        <v>1</v>
      </c>
    </row>
    <row r="295" spans="1:10" ht="15">
      <c r="A295">
        <v>28950</v>
      </c>
      <c r="B295">
        <v>61544864.578811698</v>
      </c>
      <c r="C295">
        <v>65273500.899355397</v>
      </c>
      <c r="D295">
        <v>63070400.859177299</v>
      </c>
      <c r="E295">
        <v>63350125.557260498</v>
      </c>
      <c r="F295">
        <v>64458683.682733797</v>
      </c>
      <c r="H295" t="b">
        <f t="shared" si="12"/>
        <v>1</v>
      </c>
      <c r="I295" t="b">
        <f t="shared" si="13"/>
        <v>0</v>
      </c>
      <c r="J295" t="b">
        <f t="shared" si="14"/>
        <v>1</v>
      </c>
    </row>
    <row r="296" spans="1:10" ht="15">
      <c r="A296">
        <v>28975</v>
      </c>
      <c r="B296">
        <v>60309346.764034703</v>
      </c>
      <c r="C296">
        <v>62118926.227160498</v>
      </c>
      <c r="D296">
        <v>60021017.384811498</v>
      </c>
      <c r="E296">
        <v>62498883.2914095</v>
      </c>
      <c r="F296">
        <v>64842997.0722709</v>
      </c>
      <c r="H296" t="b">
        <f t="shared" si="12"/>
        <v>1</v>
      </c>
      <c r="I296" t="b">
        <f t="shared" si="13"/>
        <v>0</v>
      </c>
      <c r="J296" t="b">
        <f t="shared" si="14"/>
        <v>1</v>
      </c>
    </row>
    <row r="297" spans="1:10" ht="15">
      <c r="A297">
        <v>29000</v>
      </c>
      <c r="B297">
        <v>59819331.689566799</v>
      </c>
      <c r="C297">
        <v>61295255.2663588</v>
      </c>
      <c r="D297">
        <v>60305236.802607298</v>
      </c>
      <c r="E297">
        <v>63841957.271200098</v>
      </c>
      <c r="F297">
        <v>63414003.272929102</v>
      </c>
      <c r="H297" t="b">
        <f t="shared" si="12"/>
        <v>1</v>
      </c>
      <c r="I297" t="b">
        <f t="shared" si="13"/>
        <v>1</v>
      </c>
      <c r="J297" t="b">
        <f t="shared" si="14"/>
        <v>1</v>
      </c>
    </row>
    <row r="298" spans="1:10" ht="15">
      <c r="A298">
        <v>29025</v>
      </c>
      <c r="B298">
        <v>59727728.708504803</v>
      </c>
      <c r="C298">
        <v>61423346.179155499</v>
      </c>
      <c r="D298">
        <v>62338648.9031073</v>
      </c>
      <c r="E298">
        <v>60520663.004266702</v>
      </c>
      <c r="F298">
        <v>63683526.492604204</v>
      </c>
      <c r="H298" t="b">
        <f t="shared" si="12"/>
        <v>0</v>
      </c>
      <c r="I298" t="b">
        <f t="shared" si="13"/>
        <v>0</v>
      </c>
      <c r="J298" t="b">
        <f t="shared" si="14"/>
        <v>0</v>
      </c>
    </row>
    <row r="299" spans="1:10" ht="15">
      <c r="A299">
        <v>29050</v>
      </c>
      <c r="B299">
        <v>60718063.558403499</v>
      </c>
      <c r="C299">
        <v>62970147.379474901</v>
      </c>
      <c r="D299">
        <v>60328799.380142599</v>
      </c>
      <c r="E299">
        <v>62738124.1551736</v>
      </c>
      <c r="F299">
        <v>62938302.003703304</v>
      </c>
      <c r="H299" t="b">
        <f t="shared" si="12"/>
        <v>1</v>
      </c>
      <c r="I299" t="b">
        <f t="shared" si="13"/>
        <v>0</v>
      </c>
      <c r="J299" t="b">
        <f t="shared" si="14"/>
        <v>1</v>
      </c>
    </row>
    <row r="300" spans="1:10" ht="15">
      <c r="A300">
        <v>29075</v>
      </c>
      <c r="B300">
        <v>61098779.933796197</v>
      </c>
      <c r="C300">
        <v>62960414.957735598</v>
      </c>
      <c r="D300">
        <v>62866167.022426397</v>
      </c>
      <c r="E300">
        <v>60162084.844187699</v>
      </c>
      <c r="F300">
        <v>62920033.901794501</v>
      </c>
      <c r="H300" t="b">
        <f t="shared" si="12"/>
        <v>1</v>
      </c>
      <c r="I300" t="b">
        <f t="shared" si="13"/>
        <v>0</v>
      </c>
      <c r="J300" t="b">
        <f t="shared" si="14"/>
        <v>0</v>
      </c>
    </row>
    <row r="301" spans="1:10" ht="15">
      <c r="A301">
        <v>29100</v>
      </c>
      <c r="B301">
        <v>57945255.374903202</v>
      </c>
      <c r="C301">
        <v>60010431.387667902</v>
      </c>
      <c r="D301">
        <v>62169336.333071701</v>
      </c>
      <c r="E301">
        <v>59645895.7872734</v>
      </c>
      <c r="F301">
        <v>61835540.941741802</v>
      </c>
      <c r="H301" t="b">
        <f t="shared" si="12"/>
        <v>0</v>
      </c>
      <c r="I301" t="b">
        <f t="shared" si="13"/>
        <v>0</v>
      </c>
      <c r="J301" t="b">
        <f t="shared" si="14"/>
        <v>0</v>
      </c>
    </row>
    <row r="302" spans="1:10" ht="15">
      <c r="A302">
        <v>29125</v>
      </c>
      <c r="B302">
        <v>58306009.415639199</v>
      </c>
      <c r="C302">
        <v>63073745.553019203</v>
      </c>
      <c r="D302">
        <v>60614003.6807319</v>
      </c>
      <c r="E302">
        <v>59358981.402414799</v>
      </c>
      <c r="F302">
        <v>61203586.848512702</v>
      </c>
      <c r="H302" t="b">
        <f t="shared" si="12"/>
        <v>1</v>
      </c>
      <c r="I302" t="b">
        <f t="shared" si="13"/>
        <v>0</v>
      </c>
      <c r="J302" t="b">
        <f t="shared" si="14"/>
        <v>0</v>
      </c>
    </row>
    <row r="303" spans="1:10" ht="15">
      <c r="A303">
        <v>29150</v>
      </c>
      <c r="B303">
        <v>57084172.009815097</v>
      </c>
      <c r="C303">
        <v>60830898.7774221</v>
      </c>
      <c r="D303">
        <v>58907473.458086297</v>
      </c>
      <c r="E303">
        <v>60511564.371091098</v>
      </c>
      <c r="F303">
        <v>59965897.724982798</v>
      </c>
      <c r="H303" t="b">
        <f t="shared" si="12"/>
        <v>1</v>
      </c>
      <c r="I303" t="b">
        <f t="shared" si="13"/>
        <v>1</v>
      </c>
      <c r="J303" t="b">
        <f t="shared" si="14"/>
        <v>1</v>
      </c>
    </row>
    <row r="304" spans="1:10" ht="15">
      <c r="A304">
        <v>29175</v>
      </c>
      <c r="B304">
        <v>56857302.776709802</v>
      </c>
      <c r="C304">
        <v>61931520.989523403</v>
      </c>
      <c r="D304">
        <v>59167698.748399504</v>
      </c>
      <c r="E304">
        <v>59608501.328458898</v>
      </c>
      <c r="F304">
        <v>59738974.996831201</v>
      </c>
      <c r="H304" t="b">
        <f t="shared" si="12"/>
        <v>1</v>
      </c>
      <c r="I304" t="b">
        <f t="shared" si="13"/>
        <v>0</v>
      </c>
      <c r="J304" t="b">
        <f t="shared" si="14"/>
        <v>1</v>
      </c>
    </row>
    <row r="305" spans="1:10" ht="15">
      <c r="A305">
        <v>29200</v>
      </c>
      <c r="B305">
        <v>55342700.507846899</v>
      </c>
      <c r="C305">
        <v>58563318.038979404</v>
      </c>
      <c r="D305">
        <v>59258388.309037298</v>
      </c>
      <c r="E305">
        <v>58633631.6328329</v>
      </c>
      <c r="F305">
        <v>58791245.073602498</v>
      </c>
      <c r="H305" t="b">
        <f t="shared" si="12"/>
        <v>0</v>
      </c>
      <c r="I305" t="b">
        <f t="shared" si="13"/>
        <v>0</v>
      </c>
      <c r="J305" t="b">
        <f t="shared" si="14"/>
        <v>0</v>
      </c>
    </row>
    <row r="306" spans="1:10" ht="15">
      <c r="A306">
        <v>29225</v>
      </c>
      <c r="B306">
        <v>56986730.8375251</v>
      </c>
      <c r="C306">
        <v>59008390.640162103</v>
      </c>
      <c r="D306">
        <v>57569863.580348201</v>
      </c>
      <c r="E306">
        <v>59252216.903822303</v>
      </c>
      <c r="F306">
        <v>59409736.662363797</v>
      </c>
      <c r="H306" t="b">
        <f t="shared" si="12"/>
        <v>1</v>
      </c>
      <c r="I306" t="b">
        <f t="shared" si="13"/>
        <v>0</v>
      </c>
      <c r="J306" t="b">
        <f t="shared" si="14"/>
        <v>1</v>
      </c>
    </row>
    <row r="307" spans="1:10" ht="15">
      <c r="A307">
        <v>29250</v>
      </c>
      <c r="B307">
        <v>58370792.024388298</v>
      </c>
      <c r="C307">
        <v>59335690.820772</v>
      </c>
      <c r="D307">
        <v>56309902.433092803</v>
      </c>
      <c r="E307">
        <v>58548679.8731637</v>
      </c>
      <c r="F307">
        <v>58195823.354041599</v>
      </c>
      <c r="H307" t="b">
        <f t="shared" si="12"/>
        <v>1</v>
      </c>
      <c r="I307" t="b">
        <f t="shared" si="13"/>
        <v>1</v>
      </c>
      <c r="J307" t="b">
        <f t="shared" si="14"/>
        <v>1</v>
      </c>
    </row>
    <row r="308" spans="1:10" ht="15">
      <c r="A308">
        <v>29275</v>
      </c>
      <c r="B308">
        <v>57978478.786524601</v>
      </c>
      <c r="C308">
        <v>59575582.443615504</v>
      </c>
      <c r="D308">
        <v>57979817.6937057</v>
      </c>
      <c r="E308">
        <v>58259600.313868299</v>
      </c>
      <c r="F308">
        <v>58422115.0157056</v>
      </c>
      <c r="H308" t="b">
        <f t="shared" si="12"/>
        <v>1</v>
      </c>
      <c r="I308" t="b">
        <f t="shared" si="13"/>
        <v>0</v>
      </c>
      <c r="J308" t="b">
        <f t="shared" si="14"/>
        <v>1</v>
      </c>
    </row>
    <row r="309" spans="1:10" ht="15">
      <c r="A309">
        <v>29300</v>
      </c>
      <c r="B309">
        <v>55136958.290501699</v>
      </c>
      <c r="C309">
        <v>58395590.990901798</v>
      </c>
      <c r="D309">
        <v>54957885.275103003</v>
      </c>
      <c r="E309">
        <v>55919270.226928599</v>
      </c>
      <c r="F309">
        <v>57662529.927888297</v>
      </c>
      <c r="H309" t="b">
        <f t="shared" si="12"/>
        <v>1</v>
      </c>
      <c r="I309" t="b">
        <f t="shared" si="13"/>
        <v>0</v>
      </c>
      <c r="J309" t="b">
        <f t="shared" si="14"/>
        <v>1</v>
      </c>
    </row>
    <row r="310" spans="1:10" ht="15">
      <c r="A310">
        <v>29325</v>
      </c>
      <c r="B310">
        <v>55825902.347532503</v>
      </c>
      <c r="C310">
        <v>59043003.8674279</v>
      </c>
      <c r="D310">
        <v>57942697.973467097</v>
      </c>
      <c r="E310">
        <v>56526394.334546797</v>
      </c>
      <c r="F310">
        <v>56589515.631604701</v>
      </c>
      <c r="H310" t="b">
        <f t="shared" si="12"/>
        <v>1</v>
      </c>
      <c r="I310" t="b">
        <f t="shared" si="13"/>
        <v>0</v>
      </c>
      <c r="J310" t="b">
        <f t="shared" si="14"/>
        <v>0</v>
      </c>
    </row>
    <row r="311" spans="1:10" ht="15">
      <c r="A311">
        <v>29350</v>
      </c>
      <c r="B311">
        <v>56927585.345961601</v>
      </c>
      <c r="C311">
        <v>56859073.758066498</v>
      </c>
      <c r="D311">
        <v>58217115.6775105</v>
      </c>
      <c r="E311">
        <v>55667821.177341402</v>
      </c>
      <c r="F311">
        <v>57306869.621129498</v>
      </c>
      <c r="H311" t="b">
        <f t="shared" si="12"/>
        <v>0</v>
      </c>
      <c r="I311" t="b">
        <f t="shared" si="13"/>
        <v>0</v>
      </c>
      <c r="J311" t="b">
        <f t="shared" si="14"/>
        <v>0</v>
      </c>
    </row>
    <row r="312" spans="1:10" ht="15">
      <c r="A312">
        <v>29375</v>
      </c>
      <c r="B312">
        <v>54293293.329535797</v>
      </c>
      <c r="C312">
        <v>57028129.897419304</v>
      </c>
      <c r="D312">
        <v>56814494.446070097</v>
      </c>
      <c r="E312">
        <v>57334146.733287901</v>
      </c>
      <c r="F312">
        <v>56549939.515536398</v>
      </c>
      <c r="H312" t="b">
        <f t="shared" si="12"/>
        <v>1</v>
      </c>
      <c r="I312" t="b">
        <f t="shared" si="13"/>
        <v>1</v>
      </c>
      <c r="J312" t="b">
        <f t="shared" si="14"/>
        <v>1</v>
      </c>
    </row>
    <row r="313" spans="1:10" ht="15">
      <c r="A313">
        <v>29400</v>
      </c>
      <c r="B313">
        <v>54072165.375104301</v>
      </c>
      <c r="C313">
        <v>57242908.870401703</v>
      </c>
      <c r="D313">
        <v>57806133.553682297</v>
      </c>
      <c r="E313">
        <v>55414300.516180299</v>
      </c>
      <c r="F313">
        <v>57322624.289556399</v>
      </c>
      <c r="H313" t="b">
        <f t="shared" si="12"/>
        <v>0</v>
      </c>
      <c r="I313" t="b">
        <f t="shared" si="13"/>
        <v>0</v>
      </c>
      <c r="J313" t="b">
        <f t="shared" si="14"/>
        <v>0</v>
      </c>
    </row>
    <row r="314" spans="1:10" ht="15">
      <c r="A314">
        <v>29425</v>
      </c>
      <c r="B314">
        <v>53831311.398173399</v>
      </c>
      <c r="C314">
        <v>55385088.693760999</v>
      </c>
      <c r="D314">
        <v>57840890.531602301</v>
      </c>
      <c r="E314">
        <v>57600227.943915099</v>
      </c>
      <c r="F314">
        <v>56390644.854969703</v>
      </c>
      <c r="H314" t="b">
        <f t="shared" si="12"/>
        <v>0</v>
      </c>
      <c r="I314" t="b">
        <f t="shared" si="13"/>
        <v>1</v>
      </c>
      <c r="J314" t="b">
        <f t="shared" si="14"/>
        <v>0</v>
      </c>
    </row>
    <row r="315" spans="1:10" ht="15">
      <c r="A315">
        <v>29450</v>
      </c>
      <c r="B315">
        <v>54408894.016065098</v>
      </c>
      <c r="C315">
        <v>57685503.380495802</v>
      </c>
      <c r="D315">
        <v>57088170.351422198</v>
      </c>
      <c r="E315">
        <v>57339114.952917904</v>
      </c>
      <c r="F315">
        <v>55860247.202805698</v>
      </c>
      <c r="H315" t="b">
        <f t="shared" si="12"/>
        <v>1</v>
      </c>
      <c r="I315" t="b">
        <f t="shared" si="13"/>
        <v>1</v>
      </c>
      <c r="J315" t="b">
        <f t="shared" si="14"/>
        <v>1</v>
      </c>
    </row>
    <row r="316" spans="1:10" ht="15">
      <c r="A316">
        <v>29475</v>
      </c>
      <c r="B316">
        <v>53574589.813501</v>
      </c>
      <c r="C316">
        <v>58500365.0720274</v>
      </c>
      <c r="D316">
        <v>56385189.3726395</v>
      </c>
      <c r="E316">
        <v>58313379.345919698</v>
      </c>
      <c r="F316">
        <v>56313557.036764897</v>
      </c>
      <c r="H316" t="b">
        <f t="shared" si="12"/>
        <v>1</v>
      </c>
      <c r="I316" t="b">
        <f t="shared" si="13"/>
        <v>1</v>
      </c>
      <c r="J316" t="b">
        <f t="shared" si="14"/>
        <v>1</v>
      </c>
    </row>
    <row r="317" spans="1:10" ht="15">
      <c r="A317">
        <v>29500</v>
      </c>
      <c r="B317">
        <v>53610157.920803502</v>
      </c>
      <c r="C317">
        <v>56127648.018962897</v>
      </c>
      <c r="D317">
        <v>54847934.542514399</v>
      </c>
      <c r="E317">
        <v>54500471.627929397</v>
      </c>
      <c r="F317">
        <v>54810589.944335401</v>
      </c>
      <c r="H317" t="b">
        <f t="shared" si="12"/>
        <v>1</v>
      </c>
      <c r="I317" t="b">
        <f t="shared" si="13"/>
        <v>0</v>
      </c>
      <c r="J317" t="b">
        <f t="shared" si="14"/>
        <v>0</v>
      </c>
    </row>
    <row r="318" spans="1:10" ht="15">
      <c r="A318">
        <v>29525</v>
      </c>
      <c r="B318">
        <v>54874538.726283103</v>
      </c>
      <c r="C318">
        <v>56440888.625679597</v>
      </c>
      <c r="D318">
        <v>55285608.4855932</v>
      </c>
      <c r="E318">
        <v>56110881.459937498</v>
      </c>
      <c r="F318">
        <v>53237415.262682199</v>
      </c>
      <c r="H318" t="b">
        <f t="shared" si="12"/>
        <v>1</v>
      </c>
      <c r="I318" t="b">
        <f t="shared" si="13"/>
        <v>1</v>
      </c>
      <c r="J318" t="b">
        <f t="shared" si="14"/>
        <v>1</v>
      </c>
    </row>
    <row r="319" spans="1:10" ht="15">
      <c r="A319">
        <v>29550</v>
      </c>
      <c r="B319">
        <v>51563319.167909198</v>
      </c>
      <c r="C319">
        <v>57197117.939698003</v>
      </c>
      <c r="D319">
        <v>54631257.384588197</v>
      </c>
      <c r="E319">
        <v>54856318.086302496</v>
      </c>
      <c r="F319">
        <v>52822724.899971798</v>
      </c>
      <c r="H319" t="b">
        <f t="shared" si="12"/>
        <v>1</v>
      </c>
      <c r="I319" t="b">
        <f t="shared" si="13"/>
        <v>1</v>
      </c>
      <c r="J319" t="b">
        <f t="shared" si="14"/>
        <v>1</v>
      </c>
    </row>
    <row r="320" spans="1:10" ht="15">
      <c r="A320">
        <v>29575</v>
      </c>
      <c r="B320">
        <v>54014126.133182697</v>
      </c>
      <c r="C320">
        <v>55818463.901044801</v>
      </c>
      <c r="D320">
        <v>55576261.436019503</v>
      </c>
      <c r="E320">
        <v>54745287.628039598</v>
      </c>
      <c r="F320">
        <v>54750758.505693898</v>
      </c>
      <c r="H320" t="b">
        <f t="shared" si="12"/>
        <v>1</v>
      </c>
      <c r="I320" t="b">
        <f t="shared" si="13"/>
        <v>0</v>
      </c>
      <c r="J320" t="b">
        <f t="shared" si="14"/>
        <v>0</v>
      </c>
    </row>
    <row r="321" spans="1:10" ht="15">
      <c r="A321">
        <v>29600</v>
      </c>
      <c r="B321">
        <v>53144081.776224896</v>
      </c>
      <c r="C321">
        <v>55241306.010300599</v>
      </c>
      <c r="D321">
        <v>53356550.1360991</v>
      </c>
      <c r="E321">
        <v>55763198.9900188</v>
      </c>
      <c r="F321">
        <v>54794119.448176801</v>
      </c>
      <c r="H321" t="b">
        <f t="shared" si="12"/>
        <v>1</v>
      </c>
      <c r="I321" t="b">
        <f t="shared" si="13"/>
        <v>1</v>
      </c>
      <c r="J321" t="b">
        <f t="shared" si="14"/>
        <v>1</v>
      </c>
    </row>
    <row r="322" spans="1:10" ht="15">
      <c r="A322">
        <v>29625</v>
      </c>
      <c r="B322">
        <v>52980192.665878803</v>
      </c>
      <c r="C322">
        <v>57003435.805201598</v>
      </c>
      <c r="D322">
        <v>54956479.219375998</v>
      </c>
      <c r="E322">
        <v>54461316.320806399</v>
      </c>
      <c r="F322">
        <v>55848119.171622403</v>
      </c>
      <c r="H322" t="b">
        <f t="shared" si="12"/>
        <v>1</v>
      </c>
      <c r="I322" t="b">
        <f t="shared" si="13"/>
        <v>0</v>
      </c>
      <c r="J322" t="b">
        <f t="shared" si="14"/>
        <v>0</v>
      </c>
    </row>
    <row r="323" spans="1:10" ht="15">
      <c r="A323">
        <v>29650</v>
      </c>
      <c r="B323">
        <v>53263769.660753399</v>
      </c>
      <c r="C323">
        <v>55773547.103754804</v>
      </c>
      <c r="D323">
        <v>55471665.879823901</v>
      </c>
      <c r="E323">
        <v>54598173.317825101</v>
      </c>
      <c r="F323">
        <v>55319432.549996696</v>
      </c>
      <c r="H323" t="b">
        <f t="shared" ref="H323:H386" si="15">IF(C323&gt;D323, TRUE, FALSE)</f>
        <v>1</v>
      </c>
      <c r="I323" t="b">
        <f t="shared" ref="I323:I386" si="16">IF(E323&gt;F323, TRUE, FALSE)</f>
        <v>0</v>
      </c>
      <c r="J323" t="b">
        <f t="shared" ref="J323:J386" si="17">IF(E323&gt;D323, TRUE, FALSE)</f>
        <v>0</v>
      </c>
    </row>
    <row r="324" spans="1:10" ht="15">
      <c r="A324">
        <v>29675</v>
      </c>
      <c r="B324">
        <v>52447922.117245801</v>
      </c>
      <c r="C324">
        <v>54565436.535588302</v>
      </c>
      <c r="D324">
        <v>53528422.135242298</v>
      </c>
      <c r="E324">
        <v>54151912.237923101</v>
      </c>
      <c r="F324">
        <v>54388774.768492296</v>
      </c>
      <c r="H324" t="b">
        <f t="shared" si="15"/>
        <v>1</v>
      </c>
      <c r="I324" t="b">
        <f t="shared" si="16"/>
        <v>0</v>
      </c>
      <c r="J324" t="b">
        <f t="shared" si="17"/>
        <v>1</v>
      </c>
    </row>
    <row r="325" spans="1:10" ht="15">
      <c r="A325">
        <v>29700</v>
      </c>
      <c r="B325">
        <v>52453057.997033603</v>
      </c>
      <c r="C325">
        <v>56275327.197788</v>
      </c>
      <c r="D325">
        <v>54467221.637398399</v>
      </c>
      <c r="E325">
        <v>52611182.608770497</v>
      </c>
      <c r="F325">
        <v>54553313.758906603</v>
      </c>
      <c r="H325" t="b">
        <f t="shared" si="15"/>
        <v>1</v>
      </c>
      <c r="I325" t="b">
        <f t="shared" si="16"/>
        <v>0</v>
      </c>
      <c r="J325" t="b">
        <f t="shared" si="17"/>
        <v>0</v>
      </c>
    </row>
    <row r="326" spans="1:10" ht="15">
      <c r="A326">
        <v>29725</v>
      </c>
      <c r="B326">
        <v>51892290.524844296</v>
      </c>
      <c r="C326">
        <v>57070707.281573497</v>
      </c>
      <c r="D326">
        <v>54396421.980219796</v>
      </c>
      <c r="E326">
        <v>54876954.014647096</v>
      </c>
      <c r="F326">
        <v>55531492.716611102</v>
      </c>
      <c r="H326" t="b">
        <f t="shared" si="15"/>
        <v>1</v>
      </c>
      <c r="I326" t="b">
        <f t="shared" si="16"/>
        <v>0</v>
      </c>
      <c r="J326" t="b">
        <f t="shared" si="17"/>
        <v>1</v>
      </c>
    </row>
    <row r="327" spans="1:10" ht="15">
      <c r="A327">
        <v>29750</v>
      </c>
      <c r="B327">
        <v>52383828.468499303</v>
      </c>
      <c r="C327">
        <v>55251914.592946701</v>
      </c>
      <c r="D327">
        <v>53497626.739430599</v>
      </c>
      <c r="E327">
        <v>55138155.296821699</v>
      </c>
      <c r="F327">
        <v>56235825.774181202</v>
      </c>
      <c r="H327" t="b">
        <f t="shared" si="15"/>
        <v>1</v>
      </c>
      <c r="I327" t="b">
        <f t="shared" si="16"/>
        <v>0</v>
      </c>
      <c r="J327" t="b">
        <f t="shared" si="17"/>
        <v>1</v>
      </c>
    </row>
    <row r="328" spans="1:10" ht="15">
      <c r="A328">
        <v>29775</v>
      </c>
      <c r="B328">
        <v>54470541.994009897</v>
      </c>
      <c r="C328">
        <v>55646813.007561803</v>
      </c>
      <c r="D328">
        <v>52703653.499273904</v>
      </c>
      <c r="E328">
        <v>53661242.193861403</v>
      </c>
      <c r="F328">
        <v>54896969.944020599</v>
      </c>
      <c r="H328" t="b">
        <f t="shared" si="15"/>
        <v>1</v>
      </c>
      <c r="I328" t="b">
        <f t="shared" si="16"/>
        <v>0</v>
      </c>
      <c r="J328" t="b">
        <f t="shared" si="17"/>
        <v>1</v>
      </c>
    </row>
    <row r="329" spans="1:10" ht="15">
      <c r="A329">
        <v>29800</v>
      </c>
      <c r="B329">
        <v>53422093.080087297</v>
      </c>
      <c r="C329">
        <v>56428647.336565003</v>
      </c>
      <c r="D329">
        <v>54301191.649383798</v>
      </c>
      <c r="E329">
        <v>54279748.460743003</v>
      </c>
      <c r="F329">
        <v>53164602.4609209</v>
      </c>
      <c r="H329" t="b">
        <f t="shared" si="15"/>
        <v>1</v>
      </c>
      <c r="I329" t="b">
        <f t="shared" si="16"/>
        <v>1</v>
      </c>
      <c r="J329" t="b">
        <f t="shared" si="17"/>
        <v>0</v>
      </c>
    </row>
    <row r="330" spans="1:10" ht="15">
      <c r="A330">
        <v>29825</v>
      </c>
      <c r="B330">
        <v>52047864.980847299</v>
      </c>
      <c r="C330">
        <v>54174571.915287897</v>
      </c>
      <c r="D330">
        <v>55012721.749065101</v>
      </c>
      <c r="E330">
        <v>55486259.790299103</v>
      </c>
      <c r="F330">
        <v>55234344.903062701</v>
      </c>
      <c r="H330" t="b">
        <f t="shared" si="15"/>
        <v>0</v>
      </c>
      <c r="I330" t="b">
        <f t="shared" si="16"/>
        <v>1</v>
      </c>
      <c r="J330" t="b">
        <f t="shared" si="17"/>
        <v>1</v>
      </c>
    </row>
    <row r="331" spans="1:10" ht="15">
      <c r="A331">
        <v>29850</v>
      </c>
      <c r="B331">
        <v>51214582.315579496</v>
      </c>
      <c r="C331">
        <v>54518851.698989503</v>
      </c>
      <c r="D331">
        <v>53385490.717031099</v>
      </c>
      <c r="E331">
        <v>55140313.1201194</v>
      </c>
      <c r="F331">
        <v>52889464.001201399</v>
      </c>
      <c r="H331" t="b">
        <f t="shared" si="15"/>
        <v>1</v>
      </c>
      <c r="I331" t="b">
        <f t="shared" si="16"/>
        <v>1</v>
      </c>
      <c r="J331" t="b">
        <f t="shared" si="17"/>
        <v>1</v>
      </c>
    </row>
    <row r="332" spans="1:10" ht="15">
      <c r="A332">
        <v>29875</v>
      </c>
      <c r="B332">
        <v>50330476.328813598</v>
      </c>
      <c r="C332">
        <v>53423884.952465303</v>
      </c>
      <c r="D332">
        <v>53478728.010316901</v>
      </c>
      <c r="E332">
        <v>53590436.5062249</v>
      </c>
      <c r="F332">
        <v>53692624.052651897</v>
      </c>
      <c r="H332" t="b">
        <f t="shared" si="15"/>
        <v>0</v>
      </c>
      <c r="I332" t="b">
        <f t="shared" si="16"/>
        <v>0</v>
      </c>
      <c r="J332" t="b">
        <f t="shared" si="17"/>
        <v>1</v>
      </c>
    </row>
    <row r="333" spans="1:10" ht="15">
      <c r="A333">
        <v>29900</v>
      </c>
      <c r="B333">
        <v>52808913.619844399</v>
      </c>
      <c r="C333">
        <v>54888918.4553027</v>
      </c>
      <c r="D333">
        <v>53243048.3555682</v>
      </c>
      <c r="E333">
        <v>54019265.972594902</v>
      </c>
      <c r="F333">
        <v>55016162.598353401</v>
      </c>
      <c r="H333" t="b">
        <f t="shared" si="15"/>
        <v>1</v>
      </c>
      <c r="I333" t="b">
        <f t="shared" si="16"/>
        <v>0</v>
      </c>
      <c r="J333" t="b">
        <f t="shared" si="17"/>
        <v>1</v>
      </c>
    </row>
    <row r="334" spans="1:10" ht="15">
      <c r="A334">
        <v>29925</v>
      </c>
      <c r="B334">
        <v>52466359.542353503</v>
      </c>
      <c r="C334">
        <v>54584126.0848836</v>
      </c>
      <c r="D334">
        <v>53334443.022258803</v>
      </c>
      <c r="E334">
        <v>52887136.162335098</v>
      </c>
      <c r="F334">
        <v>54009787.416121699</v>
      </c>
      <c r="H334" t="b">
        <f t="shared" si="15"/>
        <v>1</v>
      </c>
      <c r="I334" t="b">
        <f t="shared" si="16"/>
        <v>0</v>
      </c>
      <c r="J334" t="b">
        <f t="shared" si="17"/>
        <v>0</v>
      </c>
    </row>
    <row r="335" spans="1:10" ht="15">
      <c r="A335">
        <v>29950</v>
      </c>
      <c r="B335">
        <v>50584403.285992399</v>
      </c>
      <c r="C335">
        <v>55008717.367722601</v>
      </c>
      <c r="D335">
        <v>51676012.611533798</v>
      </c>
      <c r="E335">
        <v>53337098.765593998</v>
      </c>
      <c r="F335">
        <v>55300214.963325098</v>
      </c>
      <c r="H335" t="b">
        <f t="shared" si="15"/>
        <v>1</v>
      </c>
      <c r="I335" t="b">
        <f t="shared" si="16"/>
        <v>0</v>
      </c>
      <c r="J335" t="b">
        <f t="shared" si="17"/>
        <v>1</v>
      </c>
    </row>
    <row r="336" spans="1:10" ht="15">
      <c r="A336">
        <v>29975</v>
      </c>
      <c r="B336">
        <v>52570021.566744499</v>
      </c>
      <c r="C336">
        <v>55567867.033574</v>
      </c>
      <c r="D336">
        <v>53372993.541646399</v>
      </c>
      <c r="E336">
        <v>51721844.613591</v>
      </c>
      <c r="F336">
        <v>54233233.356915399</v>
      </c>
      <c r="H336" t="b">
        <f t="shared" si="15"/>
        <v>1</v>
      </c>
      <c r="I336" t="b">
        <f t="shared" si="16"/>
        <v>0</v>
      </c>
      <c r="J336" t="b">
        <f t="shared" si="17"/>
        <v>0</v>
      </c>
    </row>
    <row r="337" spans="1:10" ht="15">
      <c r="A337">
        <v>30000</v>
      </c>
      <c r="B337">
        <v>52163612.540665597</v>
      </c>
      <c r="C337">
        <v>54934569.892832503</v>
      </c>
      <c r="D337">
        <v>53528171.747864999</v>
      </c>
      <c r="E337">
        <v>53721593.263664</v>
      </c>
      <c r="F337">
        <v>54585980.988389298</v>
      </c>
      <c r="H337" t="b">
        <f t="shared" si="15"/>
        <v>1</v>
      </c>
      <c r="I337" t="b">
        <f t="shared" si="16"/>
        <v>0</v>
      </c>
      <c r="J337" t="b">
        <f t="shared" si="17"/>
        <v>1</v>
      </c>
    </row>
    <row r="338" spans="1:10" ht="15">
      <c r="A338">
        <v>30025</v>
      </c>
      <c r="B338">
        <v>51289441.996430002</v>
      </c>
      <c r="C338">
        <v>53733148.040712997</v>
      </c>
      <c r="D338">
        <v>53254765.431040898</v>
      </c>
      <c r="E338">
        <v>54362703.077777602</v>
      </c>
      <c r="F338">
        <v>55341941.245624602</v>
      </c>
      <c r="H338" t="b">
        <f t="shared" si="15"/>
        <v>1</v>
      </c>
      <c r="I338" t="b">
        <f t="shared" si="16"/>
        <v>0</v>
      </c>
      <c r="J338" t="b">
        <f t="shared" si="17"/>
        <v>1</v>
      </c>
    </row>
    <row r="339" spans="1:10" ht="15">
      <c r="A339">
        <v>30050</v>
      </c>
      <c r="B339">
        <v>52499403.541827299</v>
      </c>
      <c r="C339">
        <v>53823917.479919098</v>
      </c>
      <c r="D339">
        <v>55441145.0359153</v>
      </c>
      <c r="E339">
        <v>53431768.021906301</v>
      </c>
      <c r="F339">
        <v>55102934.397860996</v>
      </c>
      <c r="H339" t="b">
        <f t="shared" si="15"/>
        <v>0</v>
      </c>
      <c r="I339" t="b">
        <f t="shared" si="16"/>
        <v>0</v>
      </c>
      <c r="J339" t="b">
        <f t="shared" si="17"/>
        <v>0</v>
      </c>
    </row>
    <row r="340" spans="1:10" ht="15">
      <c r="A340">
        <v>30075</v>
      </c>
      <c r="B340">
        <v>53551160.316339701</v>
      </c>
      <c r="C340">
        <v>54641567.522114299</v>
      </c>
      <c r="D340">
        <v>53924069.5427894</v>
      </c>
      <c r="E340">
        <v>55923846.7546212</v>
      </c>
      <c r="F340">
        <v>53882243.1608072</v>
      </c>
      <c r="H340" t="b">
        <f t="shared" si="15"/>
        <v>1</v>
      </c>
      <c r="I340" t="b">
        <f t="shared" si="16"/>
        <v>1</v>
      </c>
      <c r="J340" t="b">
        <f t="shared" si="17"/>
        <v>1</v>
      </c>
    </row>
    <row r="341" spans="1:10" ht="15">
      <c r="A341">
        <v>30100</v>
      </c>
      <c r="B341">
        <v>53194978.903490603</v>
      </c>
      <c r="C341">
        <v>54643366.080326803</v>
      </c>
      <c r="D341">
        <v>54306450.850517601</v>
      </c>
      <c r="E341">
        <v>53665487.317684397</v>
      </c>
      <c r="F341">
        <v>55947797.022096097</v>
      </c>
      <c r="H341" t="b">
        <f t="shared" si="15"/>
        <v>1</v>
      </c>
      <c r="I341" t="b">
        <f t="shared" si="16"/>
        <v>0</v>
      </c>
      <c r="J341" t="b">
        <f t="shared" si="17"/>
        <v>0</v>
      </c>
    </row>
    <row r="342" spans="1:10" ht="15">
      <c r="A342">
        <v>30125</v>
      </c>
      <c r="B342">
        <v>51865802.194316201</v>
      </c>
      <c r="C342">
        <v>55199284.504671797</v>
      </c>
      <c r="D342">
        <v>55365391.432475403</v>
      </c>
      <c r="E342">
        <v>54488658.155658297</v>
      </c>
      <c r="F342">
        <v>55484531.540577002</v>
      </c>
      <c r="H342" t="b">
        <f t="shared" si="15"/>
        <v>0</v>
      </c>
      <c r="I342" t="b">
        <f t="shared" si="16"/>
        <v>0</v>
      </c>
      <c r="J342" t="b">
        <f t="shared" si="17"/>
        <v>0</v>
      </c>
    </row>
    <row r="343" spans="1:10" ht="15">
      <c r="A343">
        <v>30150</v>
      </c>
      <c r="B343">
        <v>52639673.717119202</v>
      </c>
      <c r="C343">
        <v>56326249.701567098</v>
      </c>
      <c r="D343">
        <v>53246100.052574404</v>
      </c>
      <c r="E343">
        <v>53317079.8733138</v>
      </c>
      <c r="F343">
        <v>55127874.362102203</v>
      </c>
      <c r="H343" t="b">
        <f t="shared" si="15"/>
        <v>1</v>
      </c>
      <c r="I343" t="b">
        <f t="shared" si="16"/>
        <v>0</v>
      </c>
      <c r="J343" t="b">
        <f t="shared" si="17"/>
        <v>1</v>
      </c>
    </row>
    <row r="344" spans="1:10" ht="15">
      <c r="A344">
        <v>30175</v>
      </c>
      <c r="B344">
        <v>52462145.116573498</v>
      </c>
      <c r="C344">
        <v>54569534.423753597</v>
      </c>
      <c r="D344">
        <v>55327553.9663537</v>
      </c>
      <c r="E344">
        <v>53551278.7887756</v>
      </c>
      <c r="F344">
        <v>54854684.3051861</v>
      </c>
      <c r="H344" t="b">
        <f t="shared" si="15"/>
        <v>0</v>
      </c>
      <c r="I344" t="b">
        <f t="shared" si="16"/>
        <v>0</v>
      </c>
      <c r="J344" t="b">
        <f t="shared" si="17"/>
        <v>0</v>
      </c>
    </row>
    <row r="345" spans="1:10" ht="15">
      <c r="A345">
        <v>30200</v>
      </c>
      <c r="B345">
        <v>53030787.567007199</v>
      </c>
      <c r="C345">
        <v>53608646.985793702</v>
      </c>
      <c r="D345">
        <v>54140913.353410102</v>
      </c>
      <c r="E345">
        <v>53267892.1863169</v>
      </c>
      <c r="F345">
        <v>54939681.318626598</v>
      </c>
      <c r="H345" t="b">
        <f t="shared" si="15"/>
        <v>0</v>
      </c>
      <c r="I345" t="b">
        <f t="shared" si="16"/>
        <v>0</v>
      </c>
      <c r="J345" t="b">
        <f t="shared" si="17"/>
        <v>0</v>
      </c>
    </row>
    <row r="346" spans="1:10" ht="15">
      <c r="A346">
        <v>30225</v>
      </c>
      <c r="B346">
        <v>51882961.693473697</v>
      </c>
      <c r="C346">
        <v>52689971.020210303</v>
      </c>
      <c r="D346">
        <v>53778688.007178403</v>
      </c>
      <c r="E346">
        <v>54496285.781262599</v>
      </c>
      <c r="F346">
        <v>55545978.332572497</v>
      </c>
      <c r="H346" t="b">
        <f t="shared" si="15"/>
        <v>0</v>
      </c>
      <c r="I346" t="b">
        <f t="shared" si="16"/>
        <v>0</v>
      </c>
      <c r="J346" t="b">
        <f t="shared" si="17"/>
        <v>1</v>
      </c>
    </row>
    <row r="347" spans="1:10" ht="15">
      <c r="A347">
        <v>30250</v>
      </c>
      <c r="B347">
        <v>53222509.618396103</v>
      </c>
      <c r="C347">
        <v>55684758.968386203</v>
      </c>
      <c r="D347">
        <v>55651489.861666597</v>
      </c>
      <c r="E347">
        <v>55419268.590067498</v>
      </c>
      <c r="F347">
        <v>54558116.7165002</v>
      </c>
      <c r="H347" t="b">
        <f t="shared" si="15"/>
        <v>1</v>
      </c>
      <c r="I347" t="b">
        <f t="shared" si="16"/>
        <v>1</v>
      </c>
      <c r="J347" t="b">
        <f t="shared" si="17"/>
        <v>0</v>
      </c>
    </row>
    <row r="348" spans="1:10" ht="15">
      <c r="A348">
        <v>30275</v>
      </c>
      <c r="B348">
        <v>51079148.277883001</v>
      </c>
      <c r="C348">
        <v>54268729.859647602</v>
      </c>
      <c r="D348">
        <v>53651363.207645401</v>
      </c>
      <c r="E348">
        <v>54819033.819536701</v>
      </c>
      <c r="F348">
        <v>54391363.271597199</v>
      </c>
      <c r="H348" t="b">
        <f t="shared" si="15"/>
        <v>1</v>
      </c>
      <c r="I348" t="b">
        <f t="shared" si="16"/>
        <v>1</v>
      </c>
      <c r="J348" t="b">
        <f t="shared" si="17"/>
        <v>1</v>
      </c>
    </row>
    <row r="349" spans="1:10" ht="15">
      <c r="A349">
        <v>30300</v>
      </c>
      <c r="B349">
        <v>52591856.925091401</v>
      </c>
      <c r="C349">
        <v>53488989.449179702</v>
      </c>
      <c r="D349">
        <v>53661199.885292299</v>
      </c>
      <c r="E349">
        <v>52904263.0973856</v>
      </c>
      <c r="F349">
        <v>54475026.692267597</v>
      </c>
      <c r="H349" t="b">
        <f t="shared" si="15"/>
        <v>0</v>
      </c>
      <c r="I349" t="b">
        <f t="shared" si="16"/>
        <v>0</v>
      </c>
      <c r="J349" t="b">
        <f t="shared" si="17"/>
        <v>0</v>
      </c>
    </row>
    <row r="350" spans="1:10" ht="15">
      <c r="A350">
        <v>30325</v>
      </c>
      <c r="B350">
        <v>52375870.514626399</v>
      </c>
      <c r="C350">
        <v>53526719.844367497</v>
      </c>
      <c r="D350">
        <v>52186765.827160202</v>
      </c>
      <c r="E350">
        <v>51557456.313818</v>
      </c>
      <c r="F350">
        <v>51652137.802019402</v>
      </c>
      <c r="H350" t="b">
        <f t="shared" si="15"/>
        <v>1</v>
      </c>
      <c r="I350" t="b">
        <f t="shared" si="16"/>
        <v>0</v>
      </c>
      <c r="J350" t="b">
        <f t="shared" si="17"/>
        <v>0</v>
      </c>
    </row>
    <row r="351" spans="1:10" ht="15">
      <c r="A351">
        <v>30350</v>
      </c>
      <c r="B351">
        <v>51079045.943800896</v>
      </c>
      <c r="C351">
        <v>53576765.194614001</v>
      </c>
      <c r="D351">
        <v>54901631.615156598</v>
      </c>
      <c r="E351">
        <v>53480220.662509799</v>
      </c>
      <c r="F351">
        <v>54322249.340826899</v>
      </c>
      <c r="H351" t="b">
        <f t="shared" si="15"/>
        <v>0</v>
      </c>
      <c r="I351" t="b">
        <f t="shared" si="16"/>
        <v>0</v>
      </c>
      <c r="J351" t="b">
        <f t="shared" si="17"/>
        <v>0</v>
      </c>
    </row>
    <row r="352" spans="1:10" ht="15">
      <c r="A352">
        <v>30375</v>
      </c>
      <c r="B352">
        <v>50596628.439512298</v>
      </c>
      <c r="C352">
        <v>53045531.146115698</v>
      </c>
      <c r="D352">
        <v>53831206.531747498</v>
      </c>
      <c r="E352">
        <v>52905487.940588303</v>
      </c>
      <c r="F352">
        <v>52742586.849526398</v>
      </c>
      <c r="H352" t="b">
        <f t="shared" si="15"/>
        <v>0</v>
      </c>
      <c r="I352" t="b">
        <f t="shared" si="16"/>
        <v>1</v>
      </c>
      <c r="J352" t="b">
        <f t="shared" si="17"/>
        <v>0</v>
      </c>
    </row>
    <row r="353" spans="1:10" ht="15">
      <c r="A353">
        <v>30400</v>
      </c>
      <c r="B353">
        <v>49927334.782288097</v>
      </c>
      <c r="C353">
        <v>55146965.440022901</v>
      </c>
      <c r="D353">
        <v>54034456.134948596</v>
      </c>
      <c r="E353">
        <v>54002272.767236702</v>
      </c>
      <c r="F353">
        <v>54471220.391547903</v>
      </c>
      <c r="H353" t="b">
        <f t="shared" si="15"/>
        <v>1</v>
      </c>
      <c r="I353" t="b">
        <f t="shared" si="16"/>
        <v>0</v>
      </c>
      <c r="J353" t="b">
        <f t="shared" si="17"/>
        <v>0</v>
      </c>
    </row>
    <row r="354" spans="1:10" ht="15">
      <c r="A354">
        <v>30425</v>
      </c>
      <c r="B354">
        <v>50849740.710504502</v>
      </c>
      <c r="C354">
        <v>53588653.585675299</v>
      </c>
      <c r="D354">
        <v>53499379.608163498</v>
      </c>
      <c r="E354">
        <v>53178047.064586602</v>
      </c>
      <c r="F354">
        <v>53176840.051972203</v>
      </c>
      <c r="H354" t="b">
        <f t="shared" si="15"/>
        <v>1</v>
      </c>
      <c r="I354" t="b">
        <f t="shared" si="16"/>
        <v>1</v>
      </c>
      <c r="J354" t="b">
        <f t="shared" si="17"/>
        <v>0</v>
      </c>
    </row>
    <row r="355" spans="1:10" ht="15">
      <c r="A355">
        <v>30450</v>
      </c>
      <c r="B355">
        <v>51935192.577734299</v>
      </c>
      <c r="C355">
        <v>54985336.819572099</v>
      </c>
      <c r="D355">
        <v>52370593.664581299</v>
      </c>
      <c r="E355">
        <v>53687265.914785899</v>
      </c>
      <c r="F355">
        <v>55088496.256255299</v>
      </c>
      <c r="H355" t="b">
        <f t="shared" si="15"/>
        <v>1</v>
      </c>
      <c r="I355" t="b">
        <f t="shared" si="16"/>
        <v>0</v>
      </c>
      <c r="J355" t="b">
        <f t="shared" si="17"/>
        <v>1</v>
      </c>
    </row>
    <row r="356" spans="1:10" ht="15">
      <c r="A356">
        <v>30475</v>
      </c>
      <c r="B356">
        <v>52512641.148242399</v>
      </c>
      <c r="C356">
        <v>56165522.893726401</v>
      </c>
      <c r="D356">
        <v>54226188.1164492</v>
      </c>
      <c r="E356">
        <v>53025742.561100498</v>
      </c>
      <c r="F356">
        <v>55259885.593918398</v>
      </c>
      <c r="H356" t="b">
        <f t="shared" si="15"/>
        <v>1</v>
      </c>
      <c r="I356" t="b">
        <f t="shared" si="16"/>
        <v>0</v>
      </c>
      <c r="J356" t="b">
        <f t="shared" si="17"/>
        <v>0</v>
      </c>
    </row>
    <row r="357" spans="1:10" ht="15">
      <c r="A357">
        <v>30500</v>
      </c>
      <c r="B357">
        <v>50353830.974027902</v>
      </c>
      <c r="C357">
        <v>54358963.876998998</v>
      </c>
      <c r="D357">
        <v>53366219.660291404</v>
      </c>
      <c r="E357">
        <v>53807375.9826179</v>
      </c>
      <c r="F357">
        <v>55411192.328767098</v>
      </c>
      <c r="H357" t="b">
        <f t="shared" si="15"/>
        <v>1</v>
      </c>
      <c r="I357" t="b">
        <f t="shared" si="16"/>
        <v>0</v>
      </c>
      <c r="J357" t="b">
        <f t="shared" si="17"/>
        <v>1</v>
      </c>
    </row>
    <row r="358" spans="1:10" ht="15">
      <c r="A358">
        <v>30525</v>
      </c>
      <c r="B358">
        <v>51238912.962117501</v>
      </c>
      <c r="C358">
        <v>54636315.409071803</v>
      </c>
      <c r="D358">
        <v>53731356.745278403</v>
      </c>
      <c r="E358">
        <v>54435881.273665801</v>
      </c>
      <c r="F358">
        <v>54930851.187441804</v>
      </c>
      <c r="H358" t="b">
        <f t="shared" si="15"/>
        <v>1</v>
      </c>
      <c r="I358" t="b">
        <f t="shared" si="16"/>
        <v>0</v>
      </c>
      <c r="J358" t="b">
        <f t="shared" si="17"/>
        <v>1</v>
      </c>
    </row>
    <row r="359" spans="1:10" ht="15">
      <c r="A359">
        <v>30550</v>
      </c>
      <c r="B359">
        <v>52127363.806172699</v>
      </c>
      <c r="C359">
        <v>53560481.177435599</v>
      </c>
      <c r="D359">
        <v>53651183.917016603</v>
      </c>
      <c r="E359">
        <v>53432092.795273401</v>
      </c>
      <c r="F359">
        <v>53845400.745897599</v>
      </c>
      <c r="H359" t="b">
        <f t="shared" si="15"/>
        <v>0</v>
      </c>
      <c r="I359" t="b">
        <f t="shared" si="16"/>
        <v>0</v>
      </c>
      <c r="J359" t="b">
        <f t="shared" si="17"/>
        <v>0</v>
      </c>
    </row>
    <row r="360" spans="1:10" ht="15">
      <c r="A360">
        <v>30575</v>
      </c>
      <c r="B360">
        <v>51011093.598384999</v>
      </c>
      <c r="C360">
        <v>53539008.849611402</v>
      </c>
      <c r="D360">
        <v>53681617.213308401</v>
      </c>
      <c r="E360">
        <v>52868907.279025704</v>
      </c>
      <c r="F360">
        <v>52674747.570232697</v>
      </c>
      <c r="H360" t="b">
        <f t="shared" si="15"/>
        <v>0</v>
      </c>
      <c r="I360" t="b">
        <f t="shared" si="16"/>
        <v>1</v>
      </c>
      <c r="J360" t="b">
        <f t="shared" si="17"/>
        <v>0</v>
      </c>
    </row>
    <row r="361" spans="1:10" ht="15">
      <c r="A361">
        <v>30600</v>
      </c>
      <c r="B361">
        <v>51265398.544185802</v>
      </c>
      <c r="C361">
        <v>53605463.110546499</v>
      </c>
      <c r="D361">
        <v>52778783.654507004</v>
      </c>
      <c r="E361">
        <v>53257883.268527701</v>
      </c>
      <c r="F361">
        <v>52973434.845933102</v>
      </c>
      <c r="H361" t="b">
        <f t="shared" si="15"/>
        <v>1</v>
      </c>
      <c r="I361" t="b">
        <f t="shared" si="16"/>
        <v>1</v>
      </c>
      <c r="J361" t="b">
        <f t="shared" si="17"/>
        <v>1</v>
      </c>
    </row>
    <row r="362" spans="1:10" ht="15">
      <c r="A362">
        <v>30625</v>
      </c>
      <c r="B362">
        <v>50768666.072608598</v>
      </c>
      <c r="C362">
        <v>54982966.121419899</v>
      </c>
      <c r="D362">
        <v>52223950.551271603</v>
      </c>
      <c r="E362">
        <v>52492876.9409144</v>
      </c>
      <c r="F362">
        <v>53424580.079888999</v>
      </c>
      <c r="H362" t="b">
        <f t="shared" si="15"/>
        <v>1</v>
      </c>
      <c r="I362" t="b">
        <f t="shared" si="16"/>
        <v>0</v>
      </c>
      <c r="J362" t="b">
        <f t="shared" si="17"/>
        <v>1</v>
      </c>
    </row>
    <row r="363" spans="1:10" ht="15">
      <c r="A363">
        <v>30650</v>
      </c>
      <c r="B363">
        <v>51151225.561048098</v>
      </c>
      <c r="C363">
        <v>54782207.3316506</v>
      </c>
      <c r="D363">
        <v>55469332.712182701</v>
      </c>
      <c r="E363">
        <v>54702225.094355099</v>
      </c>
      <c r="F363">
        <v>54279719.439025402</v>
      </c>
      <c r="H363" t="b">
        <f t="shared" si="15"/>
        <v>0</v>
      </c>
      <c r="I363" t="b">
        <f t="shared" si="16"/>
        <v>1</v>
      </c>
      <c r="J363" t="b">
        <f t="shared" si="17"/>
        <v>0</v>
      </c>
    </row>
    <row r="364" spans="1:10" ht="15">
      <c r="A364">
        <v>30675</v>
      </c>
      <c r="B364">
        <v>52366283.470060199</v>
      </c>
      <c r="C364">
        <v>55225804.435839102</v>
      </c>
      <c r="D364">
        <v>52645346.630331598</v>
      </c>
      <c r="E364">
        <v>52542472.169840902</v>
      </c>
      <c r="F364">
        <v>52744928.696012199</v>
      </c>
      <c r="H364" t="b">
        <f t="shared" si="15"/>
        <v>1</v>
      </c>
      <c r="I364" t="b">
        <f t="shared" si="16"/>
        <v>0</v>
      </c>
      <c r="J364" t="b">
        <f t="shared" si="17"/>
        <v>0</v>
      </c>
    </row>
    <row r="365" spans="1:10" ht="15">
      <c r="A365">
        <v>30700</v>
      </c>
      <c r="B365">
        <v>53249083.267110899</v>
      </c>
      <c r="C365">
        <v>55202318.361144699</v>
      </c>
      <c r="D365">
        <v>55390527.703023002</v>
      </c>
      <c r="E365">
        <v>55205637.2621556</v>
      </c>
      <c r="F365">
        <v>54695416.259338602</v>
      </c>
      <c r="H365" t="b">
        <f t="shared" si="15"/>
        <v>0</v>
      </c>
      <c r="I365" t="b">
        <f t="shared" si="16"/>
        <v>1</v>
      </c>
      <c r="J365" t="b">
        <f t="shared" si="17"/>
        <v>0</v>
      </c>
    </row>
    <row r="366" spans="1:10" ht="15">
      <c r="A366">
        <v>30725</v>
      </c>
      <c r="B366">
        <v>50364410.517145</v>
      </c>
      <c r="C366">
        <v>54284601.410155296</v>
      </c>
      <c r="D366">
        <v>53007807.248334698</v>
      </c>
      <c r="E366">
        <v>54212832.276774503</v>
      </c>
      <c r="F366">
        <v>53940626.960930601</v>
      </c>
      <c r="H366" t="b">
        <f t="shared" si="15"/>
        <v>1</v>
      </c>
      <c r="I366" t="b">
        <f t="shared" si="16"/>
        <v>1</v>
      </c>
      <c r="J366" t="b">
        <f t="shared" si="17"/>
        <v>1</v>
      </c>
    </row>
    <row r="367" spans="1:10" ht="15">
      <c r="A367">
        <v>30750</v>
      </c>
      <c r="B367">
        <v>51045484.442613803</v>
      </c>
      <c r="C367">
        <v>52848608.633525804</v>
      </c>
      <c r="D367">
        <v>53789699.327421501</v>
      </c>
      <c r="E367">
        <v>53688104.533371501</v>
      </c>
      <c r="F367">
        <v>55129381.3358059</v>
      </c>
      <c r="H367" t="b">
        <f t="shared" si="15"/>
        <v>0</v>
      </c>
      <c r="I367" t="b">
        <f t="shared" si="16"/>
        <v>0</v>
      </c>
      <c r="J367" t="b">
        <f t="shared" si="17"/>
        <v>0</v>
      </c>
    </row>
    <row r="368" spans="1:10" ht="15">
      <c r="A368">
        <v>30775</v>
      </c>
      <c r="B368">
        <v>51615611.6266803</v>
      </c>
      <c r="C368">
        <v>52950324.404158503</v>
      </c>
      <c r="D368">
        <v>53970254.4068119</v>
      </c>
      <c r="E368">
        <v>53786713.668345697</v>
      </c>
      <c r="F368">
        <v>54440208.096014798</v>
      </c>
      <c r="H368" t="b">
        <f t="shared" si="15"/>
        <v>0</v>
      </c>
      <c r="I368" t="b">
        <f t="shared" si="16"/>
        <v>0</v>
      </c>
      <c r="J368" t="b">
        <f t="shared" si="17"/>
        <v>0</v>
      </c>
    </row>
    <row r="369" spans="1:10" ht="15">
      <c r="A369">
        <v>30800</v>
      </c>
      <c r="B369">
        <v>51509420.456876896</v>
      </c>
      <c r="C369">
        <v>55542455.838344902</v>
      </c>
      <c r="D369">
        <v>54714896.291955002</v>
      </c>
      <c r="E369">
        <v>53484285.516226597</v>
      </c>
      <c r="F369">
        <v>56622541.293226697</v>
      </c>
      <c r="H369" t="b">
        <f t="shared" si="15"/>
        <v>1</v>
      </c>
      <c r="I369" t="b">
        <f t="shared" si="16"/>
        <v>0</v>
      </c>
      <c r="J369" t="b">
        <f t="shared" si="17"/>
        <v>0</v>
      </c>
    </row>
    <row r="370" spans="1:10" ht="15">
      <c r="A370">
        <v>30825</v>
      </c>
      <c r="B370">
        <v>53739437.317221299</v>
      </c>
      <c r="C370">
        <v>55330397.490172803</v>
      </c>
      <c r="D370">
        <v>53008634.804487601</v>
      </c>
      <c r="E370">
        <v>54751274.341529898</v>
      </c>
      <c r="F370">
        <v>56983154.422206901</v>
      </c>
      <c r="H370" t="b">
        <f t="shared" si="15"/>
        <v>1</v>
      </c>
      <c r="I370" t="b">
        <f t="shared" si="16"/>
        <v>0</v>
      </c>
      <c r="J370" t="b">
        <f t="shared" si="17"/>
        <v>1</v>
      </c>
    </row>
    <row r="371" spans="1:10" ht="15">
      <c r="A371">
        <v>30850</v>
      </c>
      <c r="B371">
        <v>51844478.426632397</v>
      </c>
      <c r="C371">
        <v>55631433.760536</v>
      </c>
      <c r="D371">
        <v>54807069.816013098</v>
      </c>
      <c r="E371">
        <v>55572476.011641897</v>
      </c>
      <c r="F371">
        <v>56870349.540417902</v>
      </c>
      <c r="H371" t="b">
        <f t="shared" si="15"/>
        <v>1</v>
      </c>
      <c r="I371" t="b">
        <f t="shared" si="16"/>
        <v>0</v>
      </c>
      <c r="J371" t="b">
        <f t="shared" si="17"/>
        <v>1</v>
      </c>
    </row>
    <row r="372" spans="1:10" ht="15">
      <c r="A372">
        <v>30875</v>
      </c>
      <c r="B372">
        <v>52311271.615533099</v>
      </c>
      <c r="C372">
        <v>55798789.118870802</v>
      </c>
      <c r="D372">
        <v>54444078.057565399</v>
      </c>
      <c r="E372">
        <v>54837285.927969202</v>
      </c>
      <c r="F372">
        <v>55856340.724111103</v>
      </c>
      <c r="H372" t="b">
        <f t="shared" si="15"/>
        <v>1</v>
      </c>
      <c r="I372" t="b">
        <f t="shared" si="16"/>
        <v>0</v>
      </c>
      <c r="J372" t="b">
        <f t="shared" si="17"/>
        <v>1</v>
      </c>
    </row>
    <row r="373" spans="1:10" ht="15">
      <c r="A373">
        <v>30900</v>
      </c>
      <c r="B373">
        <v>51963701.286396399</v>
      </c>
      <c r="C373">
        <v>55947378.039031997</v>
      </c>
      <c r="D373">
        <v>53608884.990903497</v>
      </c>
      <c r="E373">
        <v>54295462.022078902</v>
      </c>
      <c r="F373">
        <v>52959953.777330197</v>
      </c>
      <c r="H373" t="b">
        <f t="shared" si="15"/>
        <v>1</v>
      </c>
      <c r="I373" t="b">
        <f t="shared" si="16"/>
        <v>1</v>
      </c>
      <c r="J373" t="b">
        <f t="shared" si="17"/>
        <v>1</v>
      </c>
    </row>
    <row r="374" spans="1:10" ht="15">
      <c r="A374">
        <v>30925</v>
      </c>
      <c r="B374">
        <v>53575421.9008113</v>
      </c>
      <c r="C374">
        <v>55630569.415946104</v>
      </c>
      <c r="D374">
        <v>53962041.513590701</v>
      </c>
      <c r="E374">
        <v>54463254.397048697</v>
      </c>
      <c r="F374">
        <v>53243411.667703003</v>
      </c>
      <c r="H374" t="b">
        <f t="shared" si="15"/>
        <v>1</v>
      </c>
      <c r="I374" t="b">
        <f t="shared" si="16"/>
        <v>1</v>
      </c>
      <c r="J374" t="b">
        <f t="shared" si="17"/>
        <v>1</v>
      </c>
    </row>
    <row r="375" spans="1:10" ht="15">
      <c r="A375">
        <v>30950</v>
      </c>
      <c r="B375">
        <v>52344185.180895001</v>
      </c>
      <c r="C375">
        <v>53950226.816964902</v>
      </c>
      <c r="D375">
        <v>54085259.139175199</v>
      </c>
      <c r="E375">
        <v>54331353.116556197</v>
      </c>
      <c r="F375">
        <v>54113145.373485297</v>
      </c>
      <c r="H375" t="b">
        <f t="shared" si="15"/>
        <v>0</v>
      </c>
      <c r="I375" t="b">
        <f t="shared" si="16"/>
        <v>1</v>
      </c>
      <c r="J375" t="b">
        <f t="shared" si="17"/>
        <v>1</v>
      </c>
    </row>
    <row r="376" spans="1:10" ht="15">
      <c r="A376">
        <v>30975</v>
      </c>
      <c r="B376">
        <v>52183874.556110501</v>
      </c>
      <c r="C376">
        <v>53866591.190146901</v>
      </c>
      <c r="D376">
        <v>55148404.688116796</v>
      </c>
      <c r="E376">
        <v>55089366.015525401</v>
      </c>
      <c r="F376">
        <v>53541257.416878097</v>
      </c>
      <c r="H376" t="b">
        <f t="shared" si="15"/>
        <v>0</v>
      </c>
      <c r="I376" t="b">
        <f t="shared" si="16"/>
        <v>1</v>
      </c>
      <c r="J376" t="b">
        <f t="shared" si="17"/>
        <v>0</v>
      </c>
    </row>
    <row r="377" spans="1:10" ht="15">
      <c r="A377">
        <v>31000</v>
      </c>
      <c r="B377">
        <v>52216306.178046003</v>
      </c>
      <c r="C377">
        <v>57191156.557919703</v>
      </c>
      <c r="D377">
        <v>56204824.433631301</v>
      </c>
      <c r="E377">
        <v>56194216.897492401</v>
      </c>
      <c r="F377">
        <v>55186644.684903301</v>
      </c>
      <c r="H377" t="b">
        <f t="shared" si="15"/>
        <v>1</v>
      </c>
      <c r="I377" t="b">
        <f t="shared" si="16"/>
        <v>1</v>
      </c>
      <c r="J377" t="b">
        <f t="shared" si="17"/>
        <v>0</v>
      </c>
    </row>
    <row r="378" spans="1:10" ht="15">
      <c r="A378">
        <v>31025</v>
      </c>
      <c r="B378">
        <v>51790415.252056196</v>
      </c>
      <c r="C378">
        <v>53918425.6517208</v>
      </c>
      <c r="D378">
        <v>53988609.4069153</v>
      </c>
      <c r="E378">
        <v>54792721.190295599</v>
      </c>
      <c r="F378">
        <v>53333456.2668458</v>
      </c>
      <c r="H378" t="b">
        <f t="shared" si="15"/>
        <v>0</v>
      </c>
      <c r="I378" t="b">
        <f t="shared" si="16"/>
        <v>1</v>
      </c>
      <c r="J378" t="b">
        <f t="shared" si="17"/>
        <v>1</v>
      </c>
    </row>
    <row r="379" spans="1:10" ht="15">
      <c r="A379">
        <v>31050</v>
      </c>
      <c r="B379">
        <v>52365968.984340303</v>
      </c>
      <c r="C379">
        <v>55085605.3502464</v>
      </c>
      <c r="D379">
        <v>55249030.946172498</v>
      </c>
      <c r="E379">
        <v>53822048.768582202</v>
      </c>
      <c r="F379">
        <v>53750559.708109997</v>
      </c>
      <c r="H379" t="b">
        <f t="shared" si="15"/>
        <v>0</v>
      </c>
      <c r="I379" t="b">
        <f t="shared" si="16"/>
        <v>1</v>
      </c>
      <c r="J379" t="b">
        <f t="shared" si="17"/>
        <v>0</v>
      </c>
    </row>
    <row r="380" spans="1:10" ht="15">
      <c r="A380">
        <v>31075</v>
      </c>
      <c r="B380">
        <v>50966242.202066898</v>
      </c>
      <c r="C380">
        <v>55664495.690018997</v>
      </c>
      <c r="D380">
        <v>54324173.631414302</v>
      </c>
      <c r="E380">
        <v>55440690.432057403</v>
      </c>
      <c r="F380">
        <v>54624564.147264697</v>
      </c>
      <c r="H380" t="b">
        <f t="shared" si="15"/>
        <v>1</v>
      </c>
      <c r="I380" t="b">
        <f t="shared" si="16"/>
        <v>1</v>
      </c>
      <c r="J380" t="b">
        <f t="shared" si="17"/>
        <v>1</v>
      </c>
    </row>
    <row r="381" spans="1:10" ht="15">
      <c r="A381">
        <v>31100</v>
      </c>
      <c r="B381">
        <v>52604462.755997904</v>
      </c>
      <c r="C381">
        <v>53813692.213930197</v>
      </c>
      <c r="D381">
        <v>53154799.023569502</v>
      </c>
      <c r="E381">
        <v>55068214.532783799</v>
      </c>
      <c r="F381">
        <v>55075176.549813896</v>
      </c>
      <c r="H381" t="b">
        <f t="shared" si="15"/>
        <v>1</v>
      </c>
      <c r="I381" t="b">
        <f t="shared" si="16"/>
        <v>0</v>
      </c>
      <c r="J381" t="b">
        <f t="shared" si="17"/>
        <v>1</v>
      </c>
    </row>
    <row r="382" spans="1:10" ht="15">
      <c r="A382">
        <v>31125</v>
      </c>
      <c r="B382">
        <v>51577710.667845003</v>
      </c>
      <c r="C382">
        <v>53925086.9521171</v>
      </c>
      <c r="D382">
        <v>52881504.029410601</v>
      </c>
      <c r="E382">
        <v>55211812.516866297</v>
      </c>
      <c r="F382">
        <v>54239829.379895501</v>
      </c>
      <c r="H382" t="b">
        <f t="shared" si="15"/>
        <v>1</v>
      </c>
      <c r="I382" t="b">
        <f t="shared" si="16"/>
        <v>1</v>
      </c>
      <c r="J382" t="b">
        <f t="shared" si="17"/>
        <v>1</v>
      </c>
    </row>
    <row r="383" spans="1:10" ht="15">
      <c r="A383">
        <v>31150</v>
      </c>
      <c r="B383">
        <v>52293397.729674697</v>
      </c>
      <c r="C383">
        <v>53653910.651380599</v>
      </c>
      <c r="D383">
        <v>54090563.727876902</v>
      </c>
      <c r="E383">
        <v>54672635.765775397</v>
      </c>
      <c r="F383">
        <v>54750961.343011998</v>
      </c>
      <c r="H383" t="b">
        <f t="shared" si="15"/>
        <v>0</v>
      </c>
      <c r="I383" t="b">
        <f t="shared" si="16"/>
        <v>0</v>
      </c>
      <c r="J383" t="b">
        <f t="shared" si="17"/>
        <v>1</v>
      </c>
    </row>
    <row r="384" spans="1:10" ht="15">
      <c r="A384">
        <v>31175</v>
      </c>
      <c r="B384">
        <v>52231974.042759702</v>
      </c>
      <c r="C384">
        <v>54914473.125371203</v>
      </c>
      <c r="D384">
        <v>52524936.935024299</v>
      </c>
      <c r="E384">
        <v>54237406.673560597</v>
      </c>
      <c r="F384">
        <v>54570300.276081301</v>
      </c>
      <c r="H384" t="b">
        <f t="shared" si="15"/>
        <v>1</v>
      </c>
      <c r="I384" t="b">
        <f t="shared" si="16"/>
        <v>0</v>
      </c>
      <c r="J384" t="b">
        <f t="shared" si="17"/>
        <v>1</v>
      </c>
    </row>
    <row r="385" spans="1:10" ht="15">
      <c r="A385">
        <v>31200</v>
      </c>
      <c r="B385">
        <v>51629411.680066198</v>
      </c>
      <c r="C385">
        <v>55153536.522126302</v>
      </c>
      <c r="D385">
        <v>53607691.149490498</v>
      </c>
      <c r="E385">
        <v>54241856.581109896</v>
      </c>
      <c r="F385">
        <v>54808968.605742097</v>
      </c>
      <c r="H385" t="b">
        <f t="shared" si="15"/>
        <v>1</v>
      </c>
      <c r="I385" t="b">
        <f t="shared" si="16"/>
        <v>0</v>
      </c>
      <c r="J385" t="b">
        <f t="shared" si="17"/>
        <v>1</v>
      </c>
    </row>
    <row r="386" spans="1:10" ht="15">
      <c r="A386">
        <v>31225</v>
      </c>
      <c r="B386">
        <v>51999978.0859337</v>
      </c>
      <c r="C386">
        <v>55051397.4717554</v>
      </c>
      <c r="D386">
        <v>56472537.996403702</v>
      </c>
      <c r="E386">
        <v>54249087.794309698</v>
      </c>
      <c r="F386">
        <v>54672141.506190002</v>
      </c>
      <c r="H386" t="b">
        <f t="shared" si="15"/>
        <v>0</v>
      </c>
      <c r="I386" t="b">
        <f t="shared" si="16"/>
        <v>0</v>
      </c>
      <c r="J386" t="b">
        <f t="shared" si="17"/>
        <v>0</v>
      </c>
    </row>
    <row r="387" spans="1:10" ht="15">
      <c r="A387">
        <v>31250</v>
      </c>
      <c r="B387">
        <v>51977348.167850502</v>
      </c>
      <c r="C387">
        <v>56549115.325277701</v>
      </c>
      <c r="D387">
        <v>55484126.039888099</v>
      </c>
      <c r="E387">
        <v>54660964.928820297</v>
      </c>
      <c r="F387">
        <v>54969468.819160298</v>
      </c>
      <c r="H387" t="b">
        <f t="shared" ref="H387:H450" si="18">IF(C387&gt;D387, TRUE, FALSE)</f>
        <v>1</v>
      </c>
      <c r="I387" t="b">
        <f t="shared" ref="I387:I450" si="19">IF(E387&gt;F387, TRUE, FALSE)</f>
        <v>0</v>
      </c>
      <c r="J387" t="b">
        <f t="shared" ref="J387:J450" si="20">IF(E387&gt;D387, TRUE, FALSE)</f>
        <v>0</v>
      </c>
    </row>
    <row r="388" spans="1:10" ht="15">
      <c r="A388">
        <v>31275</v>
      </c>
      <c r="B388">
        <v>52755849.947137199</v>
      </c>
      <c r="C388">
        <v>53513079.9317111</v>
      </c>
      <c r="D388">
        <v>54210194.798956901</v>
      </c>
      <c r="E388">
        <v>54314108.993035197</v>
      </c>
      <c r="F388">
        <v>52874872.272289999</v>
      </c>
      <c r="H388" t="b">
        <f t="shared" si="18"/>
        <v>0</v>
      </c>
      <c r="I388" t="b">
        <f t="shared" si="19"/>
        <v>1</v>
      </c>
      <c r="J388" t="b">
        <f t="shared" si="20"/>
        <v>1</v>
      </c>
    </row>
    <row r="389" spans="1:10" ht="15">
      <c r="A389">
        <v>31300</v>
      </c>
      <c r="B389">
        <v>52473286.002517998</v>
      </c>
      <c r="C389">
        <v>53104728.006120801</v>
      </c>
      <c r="D389">
        <v>53601494.080037698</v>
      </c>
      <c r="E389">
        <v>55787606.974482201</v>
      </c>
      <c r="F389">
        <v>54652429.082885198</v>
      </c>
      <c r="H389" t="b">
        <f t="shared" si="18"/>
        <v>0</v>
      </c>
      <c r="I389" t="b">
        <f t="shared" si="19"/>
        <v>1</v>
      </c>
      <c r="J389" t="b">
        <f t="shared" si="20"/>
        <v>1</v>
      </c>
    </row>
    <row r="390" spans="1:10" ht="15">
      <c r="A390">
        <v>31325</v>
      </c>
      <c r="B390">
        <v>53489251.600868501</v>
      </c>
      <c r="C390">
        <v>55868136.394072697</v>
      </c>
      <c r="D390">
        <v>53426721.8194374</v>
      </c>
      <c r="E390">
        <v>55126835.722915001</v>
      </c>
      <c r="F390">
        <v>56077411.459306702</v>
      </c>
      <c r="H390" t="b">
        <f t="shared" si="18"/>
        <v>1</v>
      </c>
      <c r="I390" t="b">
        <f t="shared" si="19"/>
        <v>0</v>
      </c>
      <c r="J390" t="b">
        <f t="shared" si="20"/>
        <v>1</v>
      </c>
    </row>
    <row r="391" spans="1:10" ht="15">
      <c r="A391">
        <v>31350</v>
      </c>
      <c r="B391">
        <v>50978161.570720799</v>
      </c>
      <c r="C391">
        <v>54155749.713890299</v>
      </c>
      <c r="D391">
        <v>53838340.878120497</v>
      </c>
      <c r="E391">
        <v>54406509.395750299</v>
      </c>
      <c r="F391">
        <v>54608911.120343097</v>
      </c>
      <c r="H391" t="b">
        <f t="shared" si="18"/>
        <v>1</v>
      </c>
      <c r="I391" t="b">
        <f t="shared" si="19"/>
        <v>0</v>
      </c>
      <c r="J391" t="b">
        <f t="shared" si="20"/>
        <v>1</v>
      </c>
    </row>
    <row r="392" spans="1:10" ht="15">
      <c r="A392">
        <v>31375</v>
      </c>
      <c r="B392">
        <v>51848234.222884201</v>
      </c>
      <c r="C392">
        <v>54838002.7583097</v>
      </c>
      <c r="D392">
        <v>55717418.111187302</v>
      </c>
      <c r="E392">
        <v>54360826.373656102</v>
      </c>
      <c r="F392">
        <v>53531287.866033599</v>
      </c>
      <c r="H392" t="b">
        <f t="shared" si="18"/>
        <v>0</v>
      </c>
      <c r="I392" t="b">
        <f t="shared" si="19"/>
        <v>1</v>
      </c>
      <c r="J392" t="b">
        <f t="shared" si="20"/>
        <v>0</v>
      </c>
    </row>
    <row r="393" spans="1:10" ht="15">
      <c r="A393">
        <v>31400</v>
      </c>
      <c r="B393">
        <v>52018969.010601602</v>
      </c>
      <c r="C393">
        <v>55552814.467557803</v>
      </c>
      <c r="D393">
        <v>56332206.447476603</v>
      </c>
      <c r="E393">
        <v>54591904.839624301</v>
      </c>
      <c r="F393">
        <v>54499388.910800502</v>
      </c>
      <c r="H393" t="b">
        <f t="shared" si="18"/>
        <v>0</v>
      </c>
      <c r="I393" t="b">
        <f t="shared" si="19"/>
        <v>1</v>
      </c>
      <c r="J393" t="b">
        <f t="shared" si="20"/>
        <v>0</v>
      </c>
    </row>
    <row r="394" spans="1:10" ht="15">
      <c r="A394">
        <v>31425</v>
      </c>
      <c r="B394">
        <v>53505303.692898497</v>
      </c>
      <c r="C394">
        <v>56693805.066122301</v>
      </c>
      <c r="D394">
        <v>55834004.209187001</v>
      </c>
      <c r="E394">
        <v>55059184.578506097</v>
      </c>
      <c r="F394">
        <v>55554904.208330601</v>
      </c>
      <c r="H394" t="b">
        <f t="shared" si="18"/>
        <v>1</v>
      </c>
      <c r="I394" t="b">
        <f t="shared" si="19"/>
        <v>0</v>
      </c>
      <c r="J394" t="b">
        <f t="shared" si="20"/>
        <v>0</v>
      </c>
    </row>
    <row r="395" spans="1:10" ht="15">
      <c r="A395">
        <v>31450</v>
      </c>
      <c r="B395">
        <v>53219338.461864702</v>
      </c>
      <c r="C395">
        <v>55497189.398225203</v>
      </c>
      <c r="D395">
        <v>54582672.035966799</v>
      </c>
      <c r="E395">
        <v>56584487.376767702</v>
      </c>
      <c r="F395">
        <v>55306086.997504197</v>
      </c>
      <c r="H395" t="b">
        <f t="shared" si="18"/>
        <v>1</v>
      </c>
      <c r="I395" t="b">
        <f t="shared" si="19"/>
        <v>1</v>
      </c>
      <c r="J395" t="b">
        <f t="shared" si="20"/>
        <v>1</v>
      </c>
    </row>
    <row r="396" spans="1:10" ht="15">
      <c r="A396">
        <v>31475</v>
      </c>
      <c r="B396">
        <v>54231247.548151597</v>
      </c>
      <c r="C396">
        <v>57071981.159371696</v>
      </c>
      <c r="D396">
        <v>54679308.3587128</v>
      </c>
      <c r="E396">
        <v>55408133.499926001</v>
      </c>
      <c r="F396">
        <v>56570429.981450997</v>
      </c>
      <c r="H396" t="b">
        <f t="shared" si="18"/>
        <v>1</v>
      </c>
      <c r="I396" t="b">
        <f t="shared" si="19"/>
        <v>0</v>
      </c>
      <c r="J396" t="b">
        <f t="shared" si="20"/>
        <v>1</v>
      </c>
    </row>
    <row r="397" spans="1:10" ht="15">
      <c r="A397">
        <v>31500</v>
      </c>
      <c r="B397">
        <v>52202317.982432999</v>
      </c>
      <c r="C397">
        <v>58063653.698270597</v>
      </c>
      <c r="D397">
        <v>56756843.7186753</v>
      </c>
      <c r="E397">
        <v>57000824.2364095</v>
      </c>
      <c r="F397">
        <v>54986864.093387097</v>
      </c>
      <c r="H397" t="b">
        <f t="shared" si="18"/>
        <v>1</v>
      </c>
      <c r="I397" t="b">
        <f t="shared" si="19"/>
        <v>1</v>
      </c>
      <c r="J397" t="b">
        <f t="shared" si="20"/>
        <v>1</v>
      </c>
    </row>
    <row r="398" spans="1:10" ht="15">
      <c r="A398">
        <v>31525</v>
      </c>
      <c r="B398">
        <v>54235727.539537698</v>
      </c>
      <c r="C398">
        <v>55240238.0275383</v>
      </c>
      <c r="D398">
        <v>54235604.208558097</v>
      </c>
      <c r="E398">
        <v>53948386.331959799</v>
      </c>
      <c r="F398">
        <v>54516928.991856098</v>
      </c>
      <c r="H398" t="b">
        <f t="shared" si="18"/>
        <v>1</v>
      </c>
      <c r="I398" t="b">
        <f t="shared" si="19"/>
        <v>0</v>
      </c>
      <c r="J398" t="b">
        <f t="shared" si="20"/>
        <v>0</v>
      </c>
    </row>
    <row r="399" spans="1:10" ht="15">
      <c r="A399">
        <v>31550</v>
      </c>
      <c r="B399">
        <v>52504559.084022701</v>
      </c>
      <c r="C399">
        <v>55433290.6065671</v>
      </c>
      <c r="D399">
        <v>55150937.944936797</v>
      </c>
      <c r="E399">
        <v>55900857.784790002</v>
      </c>
      <c r="F399">
        <v>55705182.002467401</v>
      </c>
      <c r="H399" t="b">
        <f t="shared" si="18"/>
        <v>1</v>
      </c>
      <c r="I399" t="b">
        <f t="shared" si="19"/>
        <v>1</v>
      </c>
      <c r="J399" t="b">
        <f t="shared" si="20"/>
        <v>1</v>
      </c>
    </row>
    <row r="400" spans="1:10" ht="15">
      <c r="A400">
        <v>31575</v>
      </c>
      <c r="B400">
        <v>52959653.566014998</v>
      </c>
      <c r="C400">
        <v>54215301.9158746</v>
      </c>
      <c r="D400">
        <v>54524960.032501802</v>
      </c>
      <c r="E400">
        <v>56358125.674624898</v>
      </c>
      <c r="F400">
        <v>54213353.444210596</v>
      </c>
      <c r="H400" t="b">
        <f t="shared" si="18"/>
        <v>0</v>
      </c>
      <c r="I400" t="b">
        <f t="shared" si="19"/>
        <v>1</v>
      </c>
      <c r="J400" t="b">
        <f t="shared" si="20"/>
        <v>1</v>
      </c>
    </row>
    <row r="401" spans="1:10" ht="15">
      <c r="A401">
        <v>31600</v>
      </c>
      <c r="B401">
        <v>51656218.869516499</v>
      </c>
      <c r="C401">
        <v>55719224.890502296</v>
      </c>
      <c r="D401">
        <v>55380805.031031102</v>
      </c>
      <c r="E401">
        <v>54102965.388677701</v>
      </c>
      <c r="F401">
        <v>54053725.335537903</v>
      </c>
      <c r="H401" t="b">
        <f t="shared" si="18"/>
        <v>1</v>
      </c>
      <c r="I401" t="b">
        <f t="shared" si="19"/>
        <v>1</v>
      </c>
      <c r="J401" t="b">
        <f t="shared" si="20"/>
        <v>0</v>
      </c>
    </row>
    <row r="402" spans="1:10" ht="15">
      <c r="A402">
        <v>31625</v>
      </c>
      <c r="B402">
        <v>52400728.314686902</v>
      </c>
      <c r="C402">
        <v>55527762.329693399</v>
      </c>
      <c r="D402">
        <v>54610192.5557409</v>
      </c>
      <c r="E402">
        <v>53662310.742090501</v>
      </c>
      <c r="F402">
        <v>55121645.318209499</v>
      </c>
      <c r="H402" t="b">
        <f t="shared" si="18"/>
        <v>1</v>
      </c>
      <c r="I402" t="b">
        <f t="shared" si="19"/>
        <v>0</v>
      </c>
      <c r="J402" t="b">
        <f t="shared" si="20"/>
        <v>0</v>
      </c>
    </row>
    <row r="403" spans="1:10" ht="15">
      <c r="A403">
        <v>31650</v>
      </c>
      <c r="B403">
        <v>53909096.446956903</v>
      </c>
      <c r="C403">
        <v>57092186.937781997</v>
      </c>
      <c r="D403">
        <v>56072707.7370774</v>
      </c>
      <c r="E403">
        <v>57767599.962585002</v>
      </c>
      <c r="F403">
        <v>56585879.202904403</v>
      </c>
      <c r="H403" t="b">
        <f t="shared" si="18"/>
        <v>1</v>
      </c>
      <c r="I403" t="b">
        <f t="shared" si="19"/>
        <v>1</v>
      </c>
      <c r="J403" t="b">
        <f t="shared" si="20"/>
        <v>1</v>
      </c>
    </row>
    <row r="404" spans="1:10" ht="15">
      <c r="A404">
        <v>31675</v>
      </c>
      <c r="B404">
        <v>53903211.243142001</v>
      </c>
      <c r="C404">
        <v>55247456.293455303</v>
      </c>
      <c r="D404">
        <v>54393454.6474154</v>
      </c>
      <c r="E404">
        <v>55905187.855858698</v>
      </c>
      <c r="F404">
        <v>54508413.047822498</v>
      </c>
      <c r="H404" t="b">
        <f t="shared" si="18"/>
        <v>1</v>
      </c>
      <c r="I404" t="b">
        <f t="shared" si="19"/>
        <v>1</v>
      </c>
      <c r="J404" t="b">
        <f t="shared" si="20"/>
        <v>1</v>
      </c>
    </row>
    <row r="405" spans="1:10" ht="15">
      <c r="A405">
        <v>31700</v>
      </c>
      <c r="B405">
        <v>53064435.147797897</v>
      </c>
      <c r="C405">
        <v>55393689.729073301</v>
      </c>
      <c r="D405">
        <v>54159006.488732502</v>
      </c>
      <c r="E405">
        <v>55848795.907340102</v>
      </c>
      <c r="F405">
        <v>56810522.4376183</v>
      </c>
      <c r="H405" t="b">
        <f t="shared" si="18"/>
        <v>1</v>
      </c>
      <c r="I405" t="b">
        <f t="shared" si="19"/>
        <v>0</v>
      </c>
      <c r="J405" t="b">
        <f t="shared" si="20"/>
        <v>1</v>
      </c>
    </row>
    <row r="406" spans="1:10" ht="15">
      <c r="A406">
        <v>31725</v>
      </c>
      <c r="B406">
        <v>54142633.8041934</v>
      </c>
      <c r="C406">
        <v>57367818.337288998</v>
      </c>
      <c r="D406">
        <v>55801345.329052299</v>
      </c>
      <c r="E406">
        <v>56536485.892604798</v>
      </c>
      <c r="F406">
        <v>58048750.910249598</v>
      </c>
      <c r="H406" t="b">
        <f t="shared" si="18"/>
        <v>1</v>
      </c>
      <c r="I406" t="b">
        <f t="shared" si="19"/>
        <v>0</v>
      </c>
      <c r="J406" t="b">
        <f t="shared" si="20"/>
        <v>1</v>
      </c>
    </row>
    <row r="407" spans="1:10" ht="15">
      <c r="A407">
        <v>31750</v>
      </c>
      <c r="B407">
        <v>53307498.490315601</v>
      </c>
      <c r="C407">
        <v>57590725.014810301</v>
      </c>
      <c r="D407">
        <v>57829355.788362503</v>
      </c>
      <c r="E407">
        <v>56860378.375005499</v>
      </c>
      <c r="F407">
        <v>56876140.5357605</v>
      </c>
      <c r="H407" t="b">
        <f t="shared" si="18"/>
        <v>0</v>
      </c>
      <c r="I407" t="b">
        <f t="shared" si="19"/>
        <v>0</v>
      </c>
      <c r="J407" t="b">
        <f t="shared" si="20"/>
        <v>0</v>
      </c>
    </row>
    <row r="408" spans="1:10" ht="15">
      <c r="A408">
        <v>31775</v>
      </c>
      <c r="B408">
        <v>54911980.608391203</v>
      </c>
      <c r="C408">
        <v>56540554.6784513</v>
      </c>
      <c r="D408">
        <v>57179269.136057504</v>
      </c>
      <c r="E408">
        <v>57178888.706633203</v>
      </c>
      <c r="F408">
        <v>56047280.565621004</v>
      </c>
      <c r="H408" t="b">
        <f t="shared" si="18"/>
        <v>0</v>
      </c>
      <c r="I408" t="b">
        <f t="shared" si="19"/>
        <v>1</v>
      </c>
      <c r="J408" t="b">
        <f t="shared" si="20"/>
        <v>0</v>
      </c>
    </row>
    <row r="409" spans="1:10" ht="15">
      <c r="A409">
        <v>31800</v>
      </c>
      <c r="B409">
        <v>52593962.107255504</v>
      </c>
      <c r="C409">
        <v>55985355.246277101</v>
      </c>
      <c r="D409">
        <v>56192177.105587699</v>
      </c>
      <c r="E409">
        <v>56252454.349012896</v>
      </c>
      <c r="F409">
        <v>57549155.113932297</v>
      </c>
      <c r="H409" t="b">
        <f t="shared" si="18"/>
        <v>0</v>
      </c>
      <c r="I409" t="b">
        <f t="shared" si="19"/>
        <v>0</v>
      </c>
      <c r="J409" t="b">
        <f t="shared" si="20"/>
        <v>1</v>
      </c>
    </row>
    <row r="410" spans="1:10" ht="15">
      <c r="A410">
        <v>31825</v>
      </c>
      <c r="B410">
        <v>53969503.111130401</v>
      </c>
      <c r="C410">
        <v>55252753.3076116</v>
      </c>
      <c r="D410">
        <v>54360328.553769201</v>
      </c>
      <c r="E410">
        <v>57130706.443270899</v>
      </c>
      <c r="F410">
        <v>54800410.518403001</v>
      </c>
      <c r="H410" t="b">
        <f t="shared" si="18"/>
        <v>1</v>
      </c>
      <c r="I410" t="b">
        <f t="shared" si="19"/>
        <v>1</v>
      </c>
      <c r="J410" t="b">
        <f t="shared" si="20"/>
        <v>1</v>
      </c>
    </row>
    <row r="411" spans="1:10" ht="15">
      <c r="A411">
        <v>31850</v>
      </c>
      <c r="B411">
        <v>52428160.5946455</v>
      </c>
      <c r="C411">
        <v>53262256.641337</v>
      </c>
      <c r="D411">
        <v>54985610.531259798</v>
      </c>
      <c r="E411">
        <v>55791195.420174897</v>
      </c>
      <c r="F411">
        <v>53561182.315013103</v>
      </c>
      <c r="H411" t="b">
        <f t="shared" si="18"/>
        <v>0</v>
      </c>
      <c r="I411" t="b">
        <f t="shared" si="19"/>
        <v>1</v>
      </c>
      <c r="J411" t="b">
        <f t="shared" si="20"/>
        <v>1</v>
      </c>
    </row>
    <row r="412" spans="1:10" ht="15">
      <c r="A412">
        <v>31875</v>
      </c>
      <c r="B412">
        <v>52302901.304923996</v>
      </c>
      <c r="C412">
        <v>55263058.624987803</v>
      </c>
      <c r="D412">
        <v>55092140.7052036</v>
      </c>
      <c r="E412">
        <v>56383514.933901802</v>
      </c>
      <c r="F412">
        <v>53708436.576595403</v>
      </c>
      <c r="H412" t="b">
        <f t="shared" si="18"/>
        <v>1</v>
      </c>
      <c r="I412" t="b">
        <f t="shared" si="19"/>
        <v>1</v>
      </c>
      <c r="J412" t="b">
        <f t="shared" si="20"/>
        <v>1</v>
      </c>
    </row>
    <row r="413" spans="1:10" ht="15">
      <c r="A413">
        <v>31900</v>
      </c>
      <c r="B413">
        <v>53370592.292476498</v>
      </c>
      <c r="C413">
        <v>54091680.305169597</v>
      </c>
      <c r="D413">
        <v>56738834.069994196</v>
      </c>
      <c r="E413">
        <v>56360733.626472697</v>
      </c>
      <c r="F413">
        <v>53183515.526460499</v>
      </c>
      <c r="H413" t="b">
        <f t="shared" si="18"/>
        <v>0</v>
      </c>
      <c r="I413" t="b">
        <f t="shared" si="19"/>
        <v>1</v>
      </c>
      <c r="J413" t="b">
        <f t="shared" si="20"/>
        <v>0</v>
      </c>
    </row>
    <row r="414" spans="1:10" ht="15">
      <c r="A414">
        <v>31925</v>
      </c>
      <c r="B414">
        <v>53500952.948901497</v>
      </c>
      <c r="C414">
        <v>54765783.132231601</v>
      </c>
      <c r="D414">
        <v>55236809.580825299</v>
      </c>
      <c r="E414">
        <v>56607930.925204299</v>
      </c>
      <c r="F414">
        <v>54567422.493546702</v>
      </c>
      <c r="H414" t="b">
        <f t="shared" si="18"/>
        <v>0</v>
      </c>
      <c r="I414" t="b">
        <f t="shared" si="19"/>
        <v>1</v>
      </c>
      <c r="J414" t="b">
        <f t="shared" si="20"/>
        <v>1</v>
      </c>
    </row>
    <row r="415" spans="1:10" ht="15">
      <c r="A415">
        <v>31950</v>
      </c>
      <c r="B415">
        <v>52263121.684125103</v>
      </c>
      <c r="C415">
        <v>56818253.198907502</v>
      </c>
      <c r="D415">
        <v>56373169.797972001</v>
      </c>
      <c r="E415">
        <v>54868746.294051103</v>
      </c>
      <c r="F415">
        <v>57007951.456843801</v>
      </c>
      <c r="H415" t="b">
        <f t="shared" si="18"/>
        <v>1</v>
      </c>
      <c r="I415" t="b">
        <f t="shared" si="19"/>
        <v>0</v>
      </c>
      <c r="J415" t="b">
        <f t="shared" si="20"/>
        <v>0</v>
      </c>
    </row>
    <row r="416" spans="1:10" ht="15">
      <c r="A416">
        <v>31975</v>
      </c>
      <c r="B416">
        <v>52001182.575362302</v>
      </c>
      <c r="C416">
        <v>54424185.164812602</v>
      </c>
      <c r="D416">
        <v>54389745.571016103</v>
      </c>
      <c r="E416">
        <v>55393354.488733403</v>
      </c>
      <c r="F416">
        <v>57199981.238699697</v>
      </c>
      <c r="H416" t="b">
        <f t="shared" si="18"/>
        <v>1</v>
      </c>
      <c r="I416" t="b">
        <f t="shared" si="19"/>
        <v>0</v>
      </c>
      <c r="J416" t="b">
        <f t="shared" si="20"/>
        <v>1</v>
      </c>
    </row>
    <row r="417" spans="1:10" ht="15">
      <c r="A417">
        <v>32000</v>
      </c>
      <c r="B417">
        <v>53821460.508930899</v>
      </c>
      <c r="C417">
        <v>54983295.181695104</v>
      </c>
      <c r="D417">
        <v>55425221.954620801</v>
      </c>
      <c r="E417">
        <v>55121189.146893203</v>
      </c>
      <c r="F417">
        <v>55093055.294664003</v>
      </c>
      <c r="H417" t="b">
        <f t="shared" si="18"/>
        <v>0</v>
      </c>
      <c r="I417" t="b">
        <f t="shared" si="19"/>
        <v>1</v>
      </c>
      <c r="J417" t="b">
        <f t="shared" si="20"/>
        <v>0</v>
      </c>
    </row>
    <row r="418" spans="1:10" ht="15">
      <c r="A418">
        <v>32025</v>
      </c>
      <c r="B418">
        <v>52784119.424422897</v>
      </c>
      <c r="C418">
        <v>54818217.931288801</v>
      </c>
      <c r="D418">
        <v>55995074.798004799</v>
      </c>
      <c r="E418">
        <v>53743679.116686501</v>
      </c>
      <c r="F418">
        <v>54062411.205288</v>
      </c>
      <c r="H418" t="b">
        <f t="shared" si="18"/>
        <v>0</v>
      </c>
      <c r="I418" t="b">
        <f t="shared" si="19"/>
        <v>0</v>
      </c>
      <c r="J418" t="b">
        <f t="shared" si="20"/>
        <v>0</v>
      </c>
    </row>
    <row r="419" spans="1:10" ht="15">
      <c r="A419">
        <v>32050</v>
      </c>
      <c r="B419">
        <v>52971854.472909003</v>
      </c>
      <c r="C419">
        <v>56204657.5240523</v>
      </c>
      <c r="D419">
        <v>55252990.498891301</v>
      </c>
      <c r="E419">
        <v>56197121.004740603</v>
      </c>
      <c r="F419">
        <v>54438428.2351676</v>
      </c>
      <c r="H419" t="b">
        <f t="shared" si="18"/>
        <v>1</v>
      </c>
      <c r="I419" t="b">
        <f t="shared" si="19"/>
        <v>1</v>
      </c>
      <c r="J419" t="b">
        <f t="shared" si="20"/>
        <v>1</v>
      </c>
    </row>
    <row r="420" spans="1:10" ht="15">
      <c r="A420">
        <v>32075</v>
      </c>
      <c r="B420">
        <v>52909507.008288801</v>
      </c>
      <c r="C420">
        <v>54520403.189756297</v>
      </c>
      <c r="D420">
        <v>55131570.462372899</v>
      </c>
      <c r="E420">
        <v>55504147.9940385</v>
      </c>
      <c r="F420">
        <v>55376831.163954496</v>
      </c>
      <c r="H420" t="b">
        <f t="shared" si="18"/>
        <v>0</v>
      </c>
      <c r="I420" t="b">
        <f t="shared" si="19"/>
        <v>1</v>
      </c>
      <c r="J420" t="b">
        <f t="shared" si="20"/>
        <v>1</v>
      </c>
    </row>
    <row r="421" spans="1:10" ht="15">
      <c r="A421">
        <v>32100</v>
      </c>
      <c r="B421">
        <v>53672519.715556599</v>
      </c>
      <c r="C421">
        <v>57292405.284098402</v>
      </c>
      <c r="D421">
        <v>55726459.742605001</v>
      </c>
      <c r="E421">
        <v>55715666.231445603</v>
      </c>
      <c r="F421">
        <v>55716731.851107799</v>
      </c>
      <c r="H421" t="b">
        <f t="shared" si="18"/>
        <v>1</v>
      </c>
      <c r="I421" t="b">
        <f t="shared" si="19"/>
        <v>0</v>
      </c>
      <c r="J421" t="b">
        <f t="shared" si="20"/>
        <v>0</v>
      </c>
    </row>
    <row r="422" spans="1:10" ht="15">
      <c r="A422">
        <v>32125</v>
      </c>
      <c r="B422">
        <v>52526757.504575297</v>
      </c>
      <c r="C422">
        <v>54758177.007753797</v>
      </c>
      <c r="D422">
        <v>55474101.969566397</v>
      </c>
      <c r="E422">
        <v>53342995.110362597</v>
      </c>
      <c r="F422">
        <v>54161609.4442515</v>
      </c>
      <c r="H422" t="b">
        <f t="shared" si="18"/>
        <v>0</v>
      </c>
      <c r="I422" t="b">
        <f t="shared" si="19"/>
        <v>0</v>
      </c>
      <c r="J422" t="b">
        <f t="shared" si="20"/>
        <v>0</v>
      </c>
    </row>
    <row r="423" spans="1:10" ht="15">
      <c r="A423">
        <v>32150</v>
      </c>
      <c r="B423">
        <v>52847545.740754999</v>
      </c>
      <c r="C423">
        <v>55207855.555118099</v>
      </c>
      <c r="D423">
        <v>55037772.412294798</v>
      </c>
      <c r="E423">
        <v>53651126.704850897</v>
      </c>
      <c r="F423">
        <v>54727112.100698799</v>
      </c>
      <c r="H423" t="b">
        <f t="shared" si="18"/>
        <v>1</v>
      </c>
      <c r="I423" t="b">
        <f t="shared" si="19"/>
        <v>0</v>
      </c>
      <c r="J423" t="b">
        <f t="shared" si="20"/>
        <v>0</v>
      </c>
    </row>
    <row r="424" spans="1:10" ht="15">
      <c r="A424">
        <v>32175</v>
      </c>
      <c r="B424">
        <v>53564341.880342297</v>
      </c>
      <c r="C424">
        <v>54996531.570994198</v>
      </c>
      <c r="D424">
        <v>56372347.234899104</v>
      </c>
      <c r="E424">
        <v>55547214.372441597</v>
      </c>
      <c r="F424">
        <v>55031754.049257897</v>
      </c>
      <c r="H424" t="b">
        <f t="shared" si="18"/>
        <v>0</v>
      </c>
      <c r="I424" t="b">
        <f t="shared" si="19"/>
        <v>1</v>
      </c>
      <c r="J424" t="b">
        <f t="shared" si="20"/>
        <v>0</v>
      </c>
    </row>
    <row r="425" spans="1:10" ht="15">
      <c r="A425">
        <v>32200</v>
      </c>
      <c r="B425">
        <v>52458702.568671599</v>
      </c>
      <c r="C425">
        <v>57345589.310615599</v>
      </c>
      <c r="D425">
        <v>54874178.2999506</v>
      </c>
      <c r="E425">
        <v>56220008.157793298</v>
      </c>
      <c r="F425">
        <v>55637724.059831902</v>
      </c>
      <c r="H425" t="b">
        <f t="shared" si="18"/>
        <v>1</v>
      </c>
      <c r="I425" t="b">
        <f t="shared" si="19"/>
        <v>1</v>
      </c>
      <c r="J425" t="b">
        <f t="shared" si="20"/>
        <v>1</v>
      </c>
    </row>
    <row r="426" spans="1:10" ht="15">
      <c r="A426">
        <v>32225</v>
      </c>
      <c r="B426">
        <v>53354074.897534102</v>
      </c>
      <c r="C426">
        <v>56961755.870522797</v>
      </c>
      <c r="D426">
        <v>55482660.852617197</v>
      </c>
      <c r="E426">
        <v>55044809.475959599</v>
      </c>
      <c r="F426">
        <v>56079205.821030401</v>
      </c>
      <c r="H426" t="b">
        <f t="shared" si="18"/>
        <v>1</v>
      </c>
      <c r="I426" t="b">
        <f t="shared" si="19"/>
        <v>0</v>
      </c>
      <c r="J426" t="b">
        <f t="shared" si="20"/>
        <v>0</v>
      </c>
    </row>
    <row r="427" spans="1:10" ht="15">
      <c r="A427">
        <v>32250</v>
      </c>
      <c r="B427">
        <v>51584052.208094001</v>
      </c>
      <c r="C427">
        <v>58092491.220358402</v>
      </c>
      <c r="D427">
        <v>57244734.3589008</v>
      </c>
      <c r="E427">
        <v>54336355.096092902</v>
      </c>
      <c r="F427">
        <v>56357274.690313399</v>
      </c>
      <c r="H427" t="b">
        <f t="shared" si="18"/>
        <v>1</v>
      </c>
      <c r="I427" t="b">
        <f t="shared" si="19"/>
        <v>0</v>
      </c>
      <c r="J427" t="b">
        <f t="shared" si="20"/>
        <v>0</v>
      </c>
    </row>
    <row r="428" spans="1:10" ht="15">
      <c r="A428">
        <v>32275</v>
      </c>
      <c r="B428">
        <v>54651249.6225041</v>
      </c>
      <c r="C428">
        <v>55001755.417055301</v>
      </c>
      <c r="D428">
        <v>56047134.3837943</v>
      </c>
      <c r="E428">
        <v>55094200.916336603</v>
      </c>
      <c r="F428">
        <v>55376109.6334446</v>
      </c>
      <c r="H428" t="b">
        <f t="shared" si="18"/>
        <v>0</v>
      </c>
      <c r="I428" t="b">
        <f t="shared" si="19"/>
        <v>0</v>
      </c>
      <c r="J428" t="b">
        <f t="shared" si="20"/>
        <v>0</v>
      </c>
    </row>
    <row r="429" spans="1:10" ht="15">
      <c r="A429">
        <v>32300</v>
      </c>
      <c r="B429">
        <v>52859752.123481303</v>
      </c>
      <c r="C429">
        <v>55503428.604152702</v>
      </c>
      <c r="D429">
        <v>56166308.421324901</v>
      </c>
      <c r="E429">
        <v>57803984.219759502</v>
      </c>
      <c r="F429">
        <v>55673365.954622298</v>
      </c>
      <c r="H429" t="b">
        <f t="shared" si="18"/>
        <v>0</v>
      </c>
      <c r="I429" t="b">
        <f t="shared" si="19"/>
        <v>1</v>
      </c>
      <c r="J429" t="b">
        <f t="shared" si="20"/>
        <v>1</v>
      </c>
    </row>
    <row r="430" spans="1:10" ht="15">
      <c r="A430">
        <v>32325</v>
      </c>
      <c r="B430">
        <v>54396562.388956301</v>
      </c>
      <c r="C430">
        <v>57106522.997486301</v>
      </c>
      <c r="D430">
        <v>56370989.951525502</v>
      </c>
      <c r="E430">
        <v>55842390.162165202</v>
      </c>
      <c r="F430">
        <v>55211406.929696403</v>
      </c>
      <c r="H430" t="b">
        <f t="shared" si="18"/>
        <v>1</v>
      </c>
      <c r="I430" t="b">
        <f t="shared" si="19"/>
        <v>1</v>
      </c>
      <c r="J430" t="b">
        <f t="shared" si="20"/>
        <v>0</v>
      </c>
    </row>
    <row r="431" spans="1:10" ht="15">
      <c r="A431">
        <v>32350</v>
      </c>
      <c r="B431">
        <v>54513228.109028101</v>
      </c>
      <c r="C431">
        <v>57566014.648704402</v>
      </c>
      <c r="D431">
        <v>56580601.795380898</v>
      </c>
      <c r="E431">
        <v>55459623.975763798</v>
      </c>
      <c r="F431">
        <v>54939219.034402996</v>
      </c>
      <c r="H431" t="b">
        <f t="shared" si="18"/>
        <v>1</v>
      </c>
      <c r="I431" t="b">
        <f t="shared" si="19"/>
        <v>1</v>
      </c>
      <c r="J431" t="b">
        <f t="shared" si="20"/>
        <v>0</v>
      </c>
    </row>
    <row r="432" spans="1:10" ht="15">
      <c r="A432">
        <v>32375</v>
      </c>
      <c r="B432">
        <v>53947502.999851003</v>
      </c>
      <c r="C432">
        <v>56252142.620006599</v>
      </c>
      <c r="D432">
        <v>55010462.491093002</v>
      </c>
      <c r="E432">
        <v>55353619.336635597</v>
      </c>
      <c r="F432">
        <v>55115383.344107501</v>
      </c>
      <c r="H432" t="b">
        <f t="shared" si="18"/>
        <v>1</v>
      </c>
      <c r="I432" t="b">
        <f t="shared" si="19"/>
        <v>1</v>
      </c>
      <c r="J432" t="b">
        <f t="shared" si="20"/>
        <v>1</v>
      </c>
    </row>
    <row r="433" spans="1:10" ht="15">
      <c r="A433">
        <v>32400</v>
      </c>
      <c r="B433">
        <v>54380996.741497397</v>
      </c>
      <c r="C433">
        <v>55953180.850862503</v>
      </c>
      <c r="D433">
        <v>56219038.324884802</v>
      </c>
      <c r="E433">
        <v>57128283.409875803</v>
      </c>
      <c r="F433">
        <v>56392328.790524699</v>
      </c>
      <c r="H433" t="b">
        <f t="shared" si="18"/>
        <v>0</v>
      </c>
      <c r="I433" t="b">
        <f t="shared" si="19"/>
        <v>1</v>
      </c>
      <c r="J433" t="b">
        <f t="shared" si="20"/>
        <v>1</v>
      </c>
    </row>
    <row r="434" spans="1:10" ht="15">
      <c r="A434">
        <v>32425</v>
      </c>
      <c r="B434">
        <v>51314924.125566296</v>
      </c>
      <c r="C434">
        <v>55318618.205056399</v>
      </c>
      <c r="D434">
        <v>55857411.386932001</v>
      </c>
      <c r="E434">
        <v>55815215.798672304</v>
      </c>
      <c r="F434">
        <v>56401791.436476998</v>
      </c>
      <c r="H434" t="b">
        <f t="shared" si="18"/>
        <v>0</v>
      </c>
      <c r="I434" t="b">
        <f t="shared" si="19"/>
        <v>0</v>
      </c>
      <c r="J434" t="b">
        <f t="shared" si="20"/>
        <v>0</v>
      </c>
    </row>
    <row r="435" spans="1:10" ht="15">
      <c r="A435">
        <v>32450</v>
      </c>
      <c r="B435">
        <v>53663834.5411321</v>
      </c>
      <c r="C435">
        <v>55676852.870956697</v>
      </c>
      <c r="D435">
        <v>55234273.561696902</v>
      </c>
      <c r="E435">
        <v>56205919.140911303</v>
      </c>
      <c r="F435">
        <v>55714408.127913401</v>
      </c>
      <c r="H435" t="b">
        <f t="shared" si="18"/>
        <v>1</v>
      </c>
      <c r="I435" t="b">
        <f t="shared" si="19"/>
        <v>1</v>
      </c>
      <c r="J435" t="b">
        <f t="shared" si="20"/>
        <v>1</v>
      </c>
    </row>
    <row r="436" spans="1:10" ht="15">
      <c r="A436">
        <v>32475</v>
      </c>
      <c r="B436">
        <v>52462668.723580703</v>
      </c>
      <c r="C436">
        <v>54036658.420394301</v>
      </c>
      <c r="D436">
        <v>55881904.766340099</v>
      </c>
      <c r="E436">
        <v>54615486.703572698</v>
      </c>
      <c r="F436">
        <v>54979387.638233803</v>
      </c>
      <c r="H436" t="b">
        <f t="shared" si="18"/>
        <v>0</v>
      </c>
      <c r="I436" t="b">
        <f t="shared" si="19"/>
        <v>0</v>
      </c>
      <c r="J436" t="b">
        <f t="shared" si="20"/>
        <v>0</v>
      </c>
    </row>
    <row r="437" spans="1:10" ht="15">
      <c r="A437">
        <v>32500</v>
      </c>
      <c r="B437">
        <v>50861210.398322701</v>
      </c>
      <c r="C437">
        <v>53082909.013265803</v>
      </c>
      <c r="D437">
        <v>54828715.123505697</v>
      </c>
      <c r="E437">
        <v>53787437.500642397</v>
      </c>
      <c r="F437">
        <v>53231604.091155797</v>
      </c>
      <c r="H437" t="b">
        <f t="shared" si="18"/>
        <v>0</v>
      </c>
      <c r="I437" t="b">
        <f t="shared" si="19"/>
        <v>1</v>
      </c>
      <c r="J437" t="b">
        <f t="shared" si="20"/>
        <v>0</v>
      </c>
    </row>
    <row r="438" spans="1:10" ht="15">
      <c r="A438">
        <v>32525</v>
      </c>
      <c r="B438">
        <v>51148417.084813602</v>
      </c>
      <c r="C438">
        <v>55243041.6133027</v>
      </c>
      <c r="D438">
        <v>55727025.035005301</v>
      </c>
      <c r="E438">
        <v>53071210.458170503</v>
      </c>
      <c r="F438">
        <v>53656520.833639301</v>
      </c>
      <c r="H438" t="b">
        <f t="shared" si="18"/>
        <v>0</v>
      </c>
      <c r="I438" t="b">
        <f t="shared" si="19"/>
        <v>0</v>
      </c>
      <c r="J438" t="b">
        <f t="shared" si="20"/>
        <v>0</v>
      </c>
    </row>
    <row r="439" spans="1:10" ht="15">
      <c r="A439">
        <v>32550</v>
      </c>
      <c r="B439">
        <v>49474205.6454404</v>
      </c>
      <c r="C439">
        <v>53489392.141515397</v>
      </c>
      <c r="D439">
        <v>54888299.6038398</v>
      </c>
      <c r="E439">
        <v>54071351.262694404</v>
      </c>
      <c r="F439">
        <v>53633189.065097302</v>
      </c>
      <c r="H439" t="b">
        <f t="shared" si="18"/>
        <v>0</v>
      </c>
      <c r="I439" t="b">
        <f t="shared" si="19"/>
        <v>1</v>
      </c>
      <c r="J439" t="b">
        <f t="shared" si="20"/>
        <v>0</v>
      </c>
    </row>
    <row r="440" spans="1:10" ht="15">
      <c r="A440">
        <v>32575</v>
      </c>
      <c r="B440">
        <v>51531482.371018901</v>
      </c>
      <c r="C440">
        <v>53164946.417222798</v>
      </c>
      <c r="D440">
        <v>54114626.044739202</v>
      </c>
      <c r="E440">
        <v>52838683.341368496</v>
      </c>
      <c r="F440">
        <v>54255085.9031808</v>
      </c>
      <c r="H440" t="b">
        <f t="shared" si="18"/>
        <v>0</v>
      </c>
      <c r="I440" t="b">
        <f t="shared" si="19"/>
        <v>0</v>
      </c>
      <c r="J440" t="b">
        <f t="shared" si="20"/>
        <v>0</v>
      </c>
    </row>
    <row r="441" spans="1:10" ht="15">
      <c r="A441">
        <v>32600</v>
      </c>
      <c r="B441">
        <v>50804932.659042999</v>
      </c>
      <c r="C441">
        <v>53100699.703093</v>
      </c>
      <c r="D441">
        <v>55405044.234400503</v>
      </c>
      <c r="E441">
        <v>54934453.320919</v>
      </c>
      <c r="F441">
        <v>53102806.4791613</v>
      </c>
      <c r="H441" t="b">
        <f t="shared" si="18"/>
        <v>0</v>
      </c>
      <c r="I441" t="b">
        <f t="shared" si="19"/>
        <v>1</v>
      </c>
      <c r="J441" t="b">
        <f t="shared" si="20"/>
        <v>0</v>
      </c>
    </row>
    <row r="442" spans="1:10" ht="15">
      <c r="A442">
        <v>32625</v>
      </c>
      <c r="B442">
        <v>51003881.853747599</v>
      </c>
      <c r="C442">
        <v>53294363.530717</v>
      </c>
      <c r="D442">
        <v>53715380.6368981</v>
      </c>
      <c r="E442">
        <v>53769997.0219642</v>
      </c>
      <c r="F442">
        <v>54823632.196964197</v>
      </c>
      <c r="H442" t="b">
        <f t="shared" si="18"/>
        <v>0</v>
      </c>
      <c r="I442" t="b">
        <f t="shared" si="19"/>
        <v>0</v>
      </c>
      <c r="J442" t="b">
        <f t="shared" si="20"/>
        <v>1</v>
      </c>
    </row>
    <row r="443" spans="1:10" ht="15">
      <c r="A443">
        <v>32650</v>
      </c>
      <c r="B443">
        <v>50515415.950525999</v>
      </c>
      <c r="C443">
        <v>53704748.262771301</v>
      </c>
      <c r="D443">
        <v>54917888.505278699</v>
      </c>
      <c r="E443">
        <v>53843380.954349801</v>
      </c>
      <c r="F443">
        <v>51745558.9531755</v>
      </c>
      <c r="H443" t="b">
        <f t="shared" si="18"/>
        <v>0</v>
      </c>
      <c r="I443" t="b">
        <f t="shared" si="19"/>
        <v>1</v>
      </c>
      <c r="J443" t="b">
        <f t="shared" si="20"/>
        <v>0</v>
      </c>
    </row>
    <row r="444" spans="1:10" ht="15">
      <c r="A444">
        <v>32675</v>
      </c>
      <c r="B444">
        <v>52226081.6995029</v>
      </c>
      <c r="C444">
        <v>51985887.322743997</v>
      </c>
      <c r="D444">
        <v>54622721.237253703</v>
      </c>
      <c r="E444">
        <v>53948602.904064797</v>
      </c>
      <c r="F444">
        <v>52296729.999224402</v>
      </c>
      <c r="H444" t="b">
        <f t="shared" si="18"/>
        <v>0</v>
      </c>
      <c r="I444" t="b">
        <f t="shared" si="19"/>
        <v>1</v>
      </c>
      <c r="J444" t="b">
        <f t="shared" si="20"/>
        <v>0</v>
      </c>
    </row>
    <row r="445" spans="1:10" ht="15">
      <c r="A445">
        <v>32700</v>
      </c>
      <c r="B445">
        <v>51357940.702398501</v>
      </c>
      <c r="C445">
        <v>54190430.698038101</v>
      </c>
      <c r="D445">
        <v>53250352.587780997</v>
      </c>
      <c r="E445">
        <v>53482974.597480699</v>
      </c>
      <c r="F445">
        <v>52505316.605922997</v>
      </c>
      <c r="H445" t="b">
        <f t="shared" si="18"/>
        <v>1</v>
      </c>
      <c r="I445" t="b">
        <f t="shared" si="19"/>
        <v>1</v>
      </c>
      <c r="J445" t="b">
        <f t="shared" si="20"/>
        <v>1</v>
      </c>
    </row>
    <row r="446" spans="1:10" ht="15">
      <c r="A446">
        <v>32725</v>
      </c>
      <c r="B446">
        <v>48162449.344487697</v>
      </c>
      <c r="C446">
        <v>52542175.746052399</v>
      </c>
      <c r="D446">
        <v>53338971.387727499</v>
      </c>
      <c r="E446">
        <v>53443923.035251901</v>
      </c>
      <c r="F446">
        <v>52375112.6833269</v>
      </c>
      <c r="H446" t="b">
        <f t="shared" si="18"/>
        <v>0</v>
      </c>
      <c r="I446" t="b">
        <f t="shared" si="19"/>
        <v>1</v>
      </c>
      <c r="J446" t="b">
        <f t="shared" si="20"/>
        <v>1</v>
      </c>
    </row>
    <row r="447" spans="1:10" ht="15">
      <c r="A447">
        <v>32750</v>
      </c>
      <c r="B447">
        <v>51279811.005971901</v>
      </c>
      <c r="C447">
        <v>51776559.296920098</v>
      </c>
      <c r="D447">
        <v>50603273.748725198</v>
      </c>
      <c r="E447">
        <v>53033711.634449698</v>
      </c>
      <c r="F447">
        <v>52100148.241417997</v>
      </c>
      <c r="H447" t="b">
        <f t="shared" si="18"/>
        <v>1</v>
      </c>
      <c r="I447" t="b">
        <f t="shared" si="19"/>
        <v>1</v>
      </c>
      <c r="J447" t="b">
        <f t="shared" si="20"/>
        <v>1</v>
      </c>
    </row>
    <row r="448" spans="1:10" ht="15">
      <c r="A448">
        <v>32775</v>
      </c>
      <c r="B448">
        <v>49178498.989145704</v>
      </c>
      <c r="C448">
        <v>50242395.797709301</v>
      </c>
      <c r="D448">
        <v>51313061.025396802</v>
      </c>
      <c r="E448">
        <v>51663756.8991303</v>
      </c>
      <c r="F448">
        <v>54828683.804132</v>
      </c>
      <c r="H448" t="b">
        <f t="shared" si="18"/>
        <v>0</v>
      </c>
      <c r="I448" t="b">
        <f t="shared" si="19"/>
        <v>0</v>
      </c>
      <c r="J448" t="b">
        <f t="shared" si="20"/>
        <v>1</v>
      </c>
    </row>
    <row r="449" spans="1:10" ht="15">
      <c r="A449">
        <v>32800</v>
      </c>
      <c r="B449">
        <v>48299465.625954203</v>
      </c>
      <c r="C449">
        <v>52252664.075137503</v>
      </c>
      <c r="D449">
        <v>52678575.652138203</v>
      </c>
      <c r="E449">
        <v>53207850.871906698</v>
      </c>
      <c r="F449">
        <v>51345512.755989097</v>
      </c>
      <c r="H449" t="b">
        <f t="shared" si="18"/>
        <v>0</v>
      </c>
      <c r="I449" t="b">
        <f t="shared" si="19"/>
        <v>1</v>
      </c>
      <c r="J449" t="b">
        <f t="shared" si="20"/>
        <v>1</v>
      </c>
    </row>
    <row r="450" spans="1:10" ht="15">
      <c r="A450">
        <v>32825</v>
      </c>
      <c r="B450">
        <v>48390577.930330299</v>
      </c>
      <c r="C450">
        <v>50276784.254035696</v>
      </c>
      <c r="D450">
        <v>52191267.324506</v>
      </c>
      <c r="E450">
        <v>50890977.394347697</v>
      </c>
      <c r="F450">
        <v>50810893.019102</v>
      </c>
      <c r="H450" t="b">
        <f t="shared" si="18"/>
        <v>0</v>
      </c>
      <c r="I450" t="b">
        <f t="shared" si="19"/>
        <v>1</v>
      </c>
      <c r="J450" t="b">
        <f t="shared" si="20"/>
        <v>0</v>
      </c>
    </row>
    <row r="451" spans="1:10" ht="15">
      <c r="A451">
        <v>32850</v>
      </c>
      <c r="B451">
        <v>48549291.529915199</v>
      </c>
      <c r="C451">
        <v>50389256.370826602</v>
      </c>
      <c r="D451">
        <v>50828355.333890997</v>
      </c>
      <c r="E451">
        <v>51944274.509412698</v>
      </c>
      <c r="F451">
        <v>51146332.028613299</v>
      </c>
      <c r="H451" t="b">
        <f t="shared" ref="H451:H514" si="21">IF(C451&gt;D451, TRUE, FALSE)</f>
        <v>0</v>
      </c>
      <c r="I451" t="b">
        <f t="shared" ref="I451:I514" si="22">IF(E451&gt;F451, TRUE, FALSE)</f>
        <v>1</v>
      </c>
      <c r="J451" t="b">
        <f t="shared" ref="J451:J514" si="23">IF(E451&gt;D451, TRUE, FALSE)</f>
        <v>1</v>
      </c>
    </row>
    <row r="452" spans="1:10" ht="15">
      <c r="A452">
        <v>32875</v>
      </c>
      <c r="B452">
        <v>48084460.649229199</v>
      </c>
      <c r="C452">
        <v>49382220.532231502</v>
      </c>
      <c r="D452">
        <v>50653868.3805333</v>
      </c>
      <c r="E452">
        <v>51054004.658230796</v>
      </c>
      <c r="F452">
        <v>52681058.937655501</v>
      </c>
      <c r="H452" t="b">
        <f t="shared" si="21"/>
        <v>0</v>
      </c>
      <c r="I452" t="b">
        <f t="shared" si="22"/>
        <v>0</v>
      </c>
      <c r="J452" t="b">
        <f t="shared" si="23"/>
        <v>1</v>
      </c>
    </row>
    <row r="453" spans="1:10" ht="15">
      <c r="A453">
        <v>32900</v>
      </c>
      <c r="B453">
        <v>47170253.600739598</v>
      </c>
      <c r="C453">
        <v>51194149.354037598</v>
      </c>
      <c r="D453">
        <v>51365695.682843998</v>
      </c>
      <c r="E453">
        <v>50842026.593294702</v>
      </c>
      <c r="F453">
        <v>51037222.681908399</v>
      </c>
      <c r="H453" t="b">
        <f t="shared" si="21"/>
        <v>0</v>
      </c>
      <c r="I453" t="b">
        <f t="shared" si="22"/>
        <v>0</v>
      </c>
      <c r="J453" t="b">
        <f t="shared" si="23"/>
        <v>0</v>
      </c>
    </row>
    <row r="454" spans="1:10" ht="15">
      <c r="A454">
        <v>32925</v>
      </c>
      <c r="B454">
        <v>48617645.791257903</v>
      </c>
      <c r="C454">
        <v>52253940.659397803</v>
      </c>
      <c r="D454">
        <v>49844581.3734717</v>
      </c>
      <c r="E454">
        <v>51043770.336853698</v>
      </c>
      <c r="F454">
        <v>50422378.478996299</v>
      </c>
      <c r="H454" t="b">
        <f t="shared" si="21"/>
        <v>1</v>
      </c>
      <c r="I454" t="b">
        <f t="shared" si="22"/>
        <v>1</v>
      </c>
      <c r="J454" t="b">
        <f t="shared" si="23"/>
        <v>1</v>
      </c>
    </row>
    <row r="455" spans="1:10" ht="15">
      <c r="A455">
        <v>32950</v>
      </c>
      <c r="B455">
        <v>48002030.508572303</v>
      </c>
      <c r="C455">
        <v>51620473.113668703</v>
      </c>
      <c r="D455">
        <v>51098632.473486997</v>
      </c>
      <c r="E455">
        <v>49328502.790161401</v>
      </c>
      <c r="F455">
        <v>51867757.641732901</v>
      </c>
      <c r="H455" t="b">
        <f t="shared" si="21"/>
        <v>1</v>
      </c>
      <c r="I455" t="b">
        <f t="shared" si="22"/>
        <v>0</v>
      </c>
      <c r="J455" t="b">
        <f t="shared" si="23"/>
        <v>0</v>
      </c>
    </row>
    <row r="456" spans="1:10" ht="15">
      <c r="A456">
        <v>32975</v>
      </c>
      <c r="B456">
        <v>48610318.894922301</v>
      </c>
      <c r="C456">
        <v>52005528.352101997</v>
      </c>
      <c r="D456">
        <v>51002486.068287402</v>
      </c>
      <c r="E456">
        <v>52194603.760264203</v>
      </c>
      <c r="F456">
        <v>51208162.4566826</v>
      </c>
      <c r="H456" t="b">
        <f t="shared" si="21"/>
        <v>1</v>
      </c>
      <c r="I456" t="b">
        <f t="shared" si="22"/>
        <v>1</v>
      </c>
      <c r="J456" t="b">
        <f t="shared" si="23"/>
        <v>1</v>
      </c>
    </row>
    <row r="457" spans="1:10" ht="15">
      <c r="A457">
        <v>33000</v>
      </c>
      <c r="B457">
        <v>47312162.306286298</v>
      </c>
      <c r="C457">
        <v>50404854.952867098</v>
      </c>
      <c r="D457">
        <v>51229695.689308502</v>
      </c>
      <c r="E457">
        <v>51140917.5271395</v>
      </c>
      <c r="F457">
        <v>49498283.330091998</v>
      </c>
      <c r="H457" t="b">
        <f t="shared" si="21"/>
        <v>0</v>
      </c>
      <c r="I457" t="b">
        <f t="shared" si="22"/>
        <v>1</v>
      </c>
      <c r="J457" t="b">
        <f t="shared" si="23"/>
        <v>0</v>
      </c>
    </row>
    <row r="458" spans="1:10" ht="15">
      <c r="A458">
        <v>33025</v>
      </c>
      <c r="B458">
        <v>49382927.914864801</v>
      </c>
      <c r="C458">
        <v>50741513.3467279</v>
      </c>
      <c r="D458">
        <v>51151387.415111303</v>
      </c>
      <c r="E458">
        <v>50436056.505377799</v>
      </c>
      <c r="F458">
        <v>51507093.450234398</v>
      </c>
      <c r="H458" t="b">
        <f t="shared" si="21"/>
        <v>0</v>
      </c>
      <c r="I458" t="b">
        <f t="shared" si="22"/>
        <v>0</v>
      </c>
      <c r="J458" t="b">
        <f t="shared" si="23"/>
        <v>0</v>
      </c>
    </row>
    <row r="459" spans="1:10" ht="15">
      <c r="A459">
        <v>33050</v>
      </c>
      <c r="B459">
        <v>48114649.041943803</v>
      </c>
      <c r="C459">
        <v>49490341.708162501</v>
      </c>
      <c r="D459">
        <v>50418571.7662201</v>
      </c>
      <c r="E459">
        <v>50440556.884420298</v>
      </c>
      <c r="F459">
        <v>48961367.620112799</v>
      </c>
      <c r="H459" t="b">
        <f t="shared" si="21"/>
        <v>0</v>
      </c>
      <c r="I459" t="b">
        <f t="shared" si="22"/>
        <v>1</v>
      </c>
      <c r="J459" t="b">
        <f t="shared" si="23"/>
        <v>1</v>
      </c>
    </row>
    <row r="460" spans="1:10" ht="15">
      <c r="A460">
        <v>33075</v>
      </c>
      <c r="B460">
        <v>47241611.720491499</v>
      </c>
      <c r="C460">
        <v>49899281.197287798</v>
      </c>
      <c r="D460">
        <v>50028604.659264497</v>
      </c>
      <c r="E460">
        <v>51602679.096951097</v>
      </c>
      <c r="F460">
        <v>49328817.187364496</v>
      </c>
      <c r="H460" t="b">
        <f t="shared" si="21"/>
        <v>0</v>
      </c>
      <c r="I460" t="b">
        <f t="shared" si="22"/>
        <v>1</v>
      </c>
      <c r="J460" t="b">
        <f t="shared" si="23"/>
        <v>1</v>
      </c>
    </row>
    <row r="461" spans="1:10" ht="15">
      <c r="A461">
        <v>33100</v>
      </c>
      <c r="B461">
        <v>47160672.767495103</v>
      </c>
      <c r="C461">
        <v>51269323.959006302</v>
      </c>
      <c r="D461">
        <v>49609326.494010396</v>
      </c>
      <c r="E461">
        <v>50633138.469934799</v>
      </c>
      <c r="F461">
        <v>50325353.085245401</v>
      </c>
      <c r="H461" t="b">
        <f t="shared" si="21"/>
        <v>1</v>
      </c>
      <c r="I461" t="b">
        <f t="shared" si="22"/>
        <v>1</v>
      </c>
      <c r="J461" t="b">
        <f t="shared" si="23"/>
        <v>1</v>
      </c>
    </row>
    <row r="462" spans="1:10" ht="15">
      <c r="A462">
        <v>33125</v>
      </c>
      <c r="B462">
        <v>47742627.448567502</v>
      </c>
      <c r="C462">
        <v>50268722.331789903</v>
      </c>
      <c r="D462">
        <v>50802307.022087</v>
      </c>
      <c r="E462">
        <v>48931545.9946284</v>
      </c>
      <c r="F462">
        <v>50008201.495193303</v>
      </c>
      <c r="H462" t="b">
        <f t="shared" si="21"/>
        <v>0</v>
      </c>
      <c r="I462" t="b">
        <f t="shared" si="22"/>
        <v>0</v>
      </c>
      <c r="J462" t="b">
        <f t="shared" si="23"/>
        <v>0</v>
      </c>
    </row>
    <row r="463" spans="1:10" ht="15">
      <c r="A463">
        <v>33150</v>
      </c>
      <c r="B463">
        <v>46586991.701037697</v>
      </c>
      <c r="C463">
        <v>49276411.138415404</v>
      </c>
      <c r="D463">
        <v>46924441.540100597</v>
      </c>
      <c r="E463">
        <v>49228379.826608598</v>
      </c>
      <c r="F463">
        <v>48581104.736889102</v>
      </c>
      <c r="H463" t="b">
        <f t="shared" si="21"/>
        <v>1</v>
      </c>
      <c r="I463" t="b">
        <f t="shared" si="22"/>
        <v>1</v>
      </c>
      <c r="J463" t="b">
        <f t="shared" si="23"/>
        <v>1</v>
      </c>
    </row>
    <row r="464" spans="1:10" ht="15">
      <c r="A464">
        <v>33175</v>
      </c>
      <c r="B464">
        <v>46975089.936096601</v>
      </c>
      <c r="C464">
        <v>48229853.129625097</v>
      </c>
      <c r="D464">
        <v>48478069.064714499</v>
      </c>
      <c r="E464">
        <v>50130061.660586201</v>
      </c>
      <c r="F464">
        <v>49641687.220114097</v>
      </c>
      <c r="H464" t="b">
        <f t="shared" si="21"/>
        <v>0</v>
      </c>
      <c r="I464" t="b">
        <f t="shared" si="22"/>
        <v>1</v>
      </c>
      <c r="J464" t="b">
        <f t="shared" si="23"/>
        <v>1</v>
      </c>
    </row>
    <row r="465" spans="1:10" ht="15">
      <c r="A465">
        <v>33200</v>
      </c>
      <c r="B465">
        <v>46946179.229042701</v>
      </c>
      <c r="C465">
        <v>49352029.847431302</v>
      </c>
      <c r="D465">
        <v>49106797.207077898</v>
      </c>
      <c r="E465">
        <v>49559339.444857299</v>
      </c>
      <c r="F465">
        <v>48823955.267298996</v>
      </c>
      <c r="H465" t="b">
        <f t="shared" si="21"/>
        <v>1</v>
      </c>
      <c r="I465" t="b">
        <f t="shared" si="22"/>
        <v>1</v>
      </c>
      <c r="J465" t="b">
        <f t="shared" si="23"/>
        <v>1</v>
      </c>
    </row>
    <row r="466" spans="1:10" ht="15">
      <c r="A466">
        <v>33225</v>
      </c>
      <c r="B466">
        <v>46189613.534197196</v>
      </c>
      <c r="C466">
        <v>50734142.1249502</v>
      </c>
      <c r="D466">
        <v>46856629.636787899</v>
      </c>
      <c r="E466">
        <v>48145000.616552003</v>
      </c>
      <c r="F466">
        <v>48030119.4693878</v>
      </c>
      <c r="H466" t="b">
        <f t="shared" si="21"/>
        <v>1</v>
      </c>
      <c r="I466" t="b">
        <f t="shared" si="22"/>
        <v>1</v>
      </c>
      <c r="J466" t="b">
        <f t="shared" si="23"/>
        <v>1</v>
      </c>
    </row>
    <row r="467" spans="1:10" ht="15">
      <c r="A467">
        <v>33250</v>
      </c>
      <c r="B467">
        <v>46352332.887555003</v>
      </c>
      <c r="C467">
        <v>50667357.055995703</v>
      </c>
      <c r="D467">
        <v>49153689.915284902</v>
      </c>
      <c r="E467">
        <v>48886931.1024106</v>
      </c>
      <c r="F467">
        <v>48987152.359969102</v>
      </c>
      <c r="H467" t="b">
        <f t="shared" si="21"/>
        <v>1</v>
      </c>
      <c r="I467" t="b">
        <f t="shared" si="22"/>
        <v>0</v>
      </c>
      <c r="J467" t="b">
        <f t="shared" si="23"/>
        <v>0</v>
      </c>
    </row>
    <row r="468" spans="1:10" ht="15">
      <c r="A468">
        <v>33275</v>
      </c>
      <c r="B468">
        <v>46939879.483349003</v>
      </c>
      <c r="C468">
        <v>49654566.499333002</v>
      </c>
      <c r="D468">
        <v>50011283.269717403</v>
      </c>
      <c r="E468">
        <v>48226391.210007899</v>
      </c>
      <c r="F468">
        <v>49999791.404699899</v>
      </c>
      <c r="H468" t="b">
        <f t="shared" si="21"/>
        <v>0</v>
      </c>
      <c r="I468" t="b">
        <f t="shared" si="22"/>
        <v>0</v>
      </c>
      <c r="J468" t="b">
        <f t="shared" si="23"/>
        <v>0</v>
      </c>
    </row>
    <row r="469" spans="1:10" ht="15">
      <c r="A469">
        <v>33300</v>
      </c>
      <c r="B469">
        <v>46788459.3061193</v>
      </c>
      <c r="C469">
        <v>50629631.0197905</v>
      </c>
      <c r="D469">
        <v>49746356.655459598</v>
      </c>
      <c r="E469">
        <v>49860047.029287897</v>
      </c>
      <c r="F469">
        <v>49931255.735252097</v>
      </c>
      <c r="H469" t="b">
        <f t="shared" si="21"/>
        <v>1</v>
      </c>
      <c r="I469" t="b">
        <f t="shared" si="22"/>
        <v>0</v>
      </c>
      <c r="J469" t="b">
        <f t="shared" si="23"/>
        <v>1</v>
      </c>
    </row>
    <row r="470" spans="1:10" ht="15">
      <c r="A470">
        <v>33325</v>
      </c>
      <c r="B470">
        <v>46395686.446961798</v>
      </c>
      <c r="C470">
        <v>50093986.442584902</v>
      </c>
      <c r="D470">
        <v>50106943.072589003</v>
      </c>
      <c r="E470">
        <v>49391827.7118394</v>
      </c>
      <c r="F470">
        <v>49830333.9810073</v>
      </c>
      <c r="H470" t="b">
        <f t="shared" si="21"/>
        <v>0</v>
      </c>
      <c r="I470" t="b">
        <f t="shared" si="22"/>
        <v>0</v>
      </c>
      <c r="J470" t="b">
        <f t="shared" si="23"/>
        <v>0</v>
      </c>
    </row>
    <row r="471" spans="1:10" ht="15">
      <c r="A471">
        <v>33350</v>
      </c>
      <c r="B471">
        <v>46087648.739137597</v>
      </c>
      <c r="C471">
        <v>50345680.800548397</v>
      </c>
      <c r="D471">
        <v>49029312.861449398</v>
      </c>
      <c r="E471">
        <v>49539949.372719698</v>
      </c>
      <c r="F471">
        <v>49984924.5417035</v>
      </c>
      <c r="H471" t="b">
        <f t="shared" si="21"/>
        <v>1</v>
      </c>
      <c r="I471" t="b">
        <f t="shared" si="22"/>
        <v>0</v>
      </c>
      <c r="J471" t="b">
        <f t="shared" si="23"/>
        <v>1</v>
      </c>
    </row>
    <row r="472" spans="1:10" ht="15">
      <c r="A472">
        <v>33375</v>
      </c>
      <c r="B472">
        <v>46325176.433872499</v>
      </c>
      <c r="C472">
        <v>51446552.989426598</v>
      </c>
      <c r="D472">
        <v>49311030.6660432</v>
      </c>
      <c r="E472">
        <v>48799511.751731001</v>
      </c>
      <c r="F472">
        <v>49477554.171929203</v>
      </c>
      <c r="H472" t="b">
        <f t="shared" si="21"/>
        <v>1</v>
      </c>
      <c r="I472" t="b">
        <f t="shared" si="22"/>
        <v>0</v>
      </c>
      <c r="J472" t="b">
        <f t="shared" si="23"/>
        <v>0</v>
      </c>
    </row>
    <row r="473" spans="1:10" ht="15">
      <c r="A473">
        <v>33400</v>
      </c>
      <c r="B473">
        <v>46844580.075216301</v>
      </c>
      <c r="C473">
        <v>48930486.338632002</v>
      </c>
      <c r="D473">
        <v>46224845.246910699</v>
      </c>
      <c r="E473">
        <v>48218403.437012203</v>
      </c>
      <c r="F473">
        <v>49793349.7671379</v>
      </c>
      <c r="H473" t="b">
        <f t="shared" si="21"/>
        <v>1</v>
      </c>
      <c r="I473" t="b">
        <f t="shared" si="22"/>
        <v>0</v>
      </c>
      <c r="J473" t="b">
        <f t="shared" si="23"/>
        <v>1</v>
      </c>
    </row>
    <row r="474" spans="1:10" ht="15">
      <c r="A474">
        <v>33425</v>
      </c>
      <c r="B474">
        <v>44410498.6386161</v>
      </c>
      <c r="C474">
        <v>49728054.790910803</v>
      </c>
      <c r="D474">
        <v>47750591.306136802</v>
      </c>
      <c r="E474">
        <v>48199291.348480903</v>
      </c>
      <c r="F474">
        <v>50464644.337985396</v>
      </c>
      <c r="H474" t="b">
        <f t="shared" si="21"/>
        <v>1</v>
      </c>
      <c r="I474" t="b">
        <f t="shared" si="22"/>
        <v>0</v>
      </c>
      <c r="J474" t="b">
        <f t="shared" si="23"/>
        <v>1</v>
      </c>
    </row>
    <row r="475" spans="1:10" ht="15">
      <c r="A475">
        <v>33450</v>
      </c>
      <c r="B475">
        <v>43744786.856748402</v>
      </c>
      <c r="C475">
        <v>48841017.744694799</v>
      </c>
      <c r="D475">
        <v>48732749.069347501</v>
      </c>
      <c r="E475">
        <v>47360753.790306903</v>
      </c>
      <c r="F475">
        <v>49396311.911947899</v>
      </c>
      <c r="H475" t="b">
        <f t="shared" si="21"/>
        <v>1</v>
      </c>
      <c r="I475" t="b">
        <f t="shared" si="22"/>
        <v>0</v>
      </c>
      <c r="J475" t="b">
        <f t="shared" si="23"/>
        <v>0</v>
      </c>
    </row>
    <row r="476" spans="1:10" ht="15">
      <c r="A476">
        <v>33475</v>
      </c>
      <c r="B476">
        <v>44596620.039505698</v>
      </c>
      <c r="C476">
        <v>49045528.348949596</v>
      </c>
      <c r="D476">
        <v>47458758.233569801</v>
      </c>
      <c r="E476">
        <v>49253903.399588399</v>
      </c>
      <c r="F476">
        <v>48035993.927466698</v>
      </c>
      <c r="H476" t="b">
        <f t="shared" si="21"/>
        <v>1</v>
      </c>
      <c r="I476" t="b">
        <f t="shared" si="22"/>
        <v>1</v>
      </c>
      <c r="J476" t="b">
        <f t="shared" si="23"/>
        <v>1</v>
      </c>
    </row>
    <row r="477" spans="1:10" ht="15">
      <c r="A477">
        <v>33500</v>
      </c>
      <c r="B477">
        <v>45033570.926972099</v>
      </c>
      <c r="C477">
        <v>47484747.378993198</v>
      </c>
      <c r="D477">
        <v>46507017.702322699</v>
      </c>
      <c r="E477">
        <v>48063472.373602301</v>
      </c>
      <c r="F477">
        <v>48148473.432256401</v>
      </c>
      <c r="H477" t="b">
        <f t="shared" si="21"/>
        <v>1</v>
      </c>
      <c r="I477" t="b">
        <f t="shared" si="22"/>
        <v>0</v>
      </c>
      <c r="J477" t="b">
        <f t="shared" si="23"/>
        <v>1</v>
      </c>
    </row>
    <row r="478" spans="1:10" ht="15">
      <c r="A478">
        <v>33525</v>
      </c>
      <c r="B478">
        <v>45402007.5089783</v>
      </c>
      <c r="C478">
        <v>47550492.630733497</v>
      </c>
      <c r="D478">
        <v>45848278.065790102</v>
      </c>
      <c r="E478">
        <v>49586065.567183301</v>
      </c>
      <c r="F478">
        <v>47619881.2976126</v>
      </c>
      <c r="H478" t="b">
        <f t="shared" si="21"/>
        <v>1</v>
      </c>
      <c r="I478" t="b">
        <f t="shared" si="22"/>
        <v>1</v>
      </c>
      <c r="J478" t="b">
        <f t="shared" si="23"/>
        <v>1</v>
      </c>
    </row>
    <row r="479" spans="1:10" ht="15">
      <c r="A479">
        <v>33550</v>
      </c>
      <c r="B479">
        <v>43720448.604858302</v>
      </c>
      <c r="C479">
        <v>46988129.387458697</v>
      </c>
      <c r="D479">
        <v>46634501.9485517</v>
      </c>
      <c r="E479">
        <v>48791589.2769887</v>
      </c>
      <c r="F479">
        <v>47352535.005279802</v>
      </c>
      <c r="H479" t="b">
        <f t="shared" si="21"/>
        <v>1</v>
      </c>
      <c r="I479" t="b">
        <f t="shared" si="22"/>
        <v>1</v>
      </c>
      <c r="J479" t="b">
        <f t="shared" si="23"/>
        <v>1</v>
      </c>
    </row>
    <row r="480" spans="1:10" ht="15">
      <c r="A480">
        <v>33575</v>
      </c>
      <c r="B480">
        <v>46821707.502074197</v>
      </c>
      <c r="C480">
        <v>47005816.837056801</v>
      </c>
      <c r="D480">
        <v>45625499.681867003</v>
      </c>
      <c r="E480">
        <v>48458786.031792</v>
      </c>
      <c r="F480">
        <v>47274838.161083497</v>
      </c>
      <c r="H480" t="b">
        <f t="shared" si="21"/>
        <v>1</v>
      </c>
      <c r="I480" t="b">
        <f t="shared" si="22"/>
        <v>1</v>
      </c>
      <c r="J480" t="b">
        <f t="shared" si="23"/>
        <v>1</v>
      </c>
    </row>
    <row r="481" spans="1:10" ht="15">
      <c r="A481">
        <v>33600</v>
      </c>
      <c r="B481">
        <v>44376418.807498001</v>
      </c>
      <c r="C481">
        <v>49610991.323534802</v>
      </c>
      <c r="D481">
        <v>48217691.623395398</v>
      </c>
      <c r="E481">
        <v>47405450.516239002</v>
      </c>
      <c r="F481">
        <v>47860787.279761598</v>
      </c>
      <c r="H481" t="b">
        <f t="shared" si="21"/>
        <v>1</v>
      </c>
      <c r="I481" t="b">
        <f t="shared" si="22"/>
        <v>0</v>
      </c>
      <c r="J481" t="b">
        <f t="shared" si="23"/>
        <v>0</v>
      </c>
    </row>
    <row r="482" spans="1:10" ht="15">
      <c r="A482">
        <v>33625</v>
      </c>
      <c r="B482">
        <v>44814125.217045903</v>
      </c>
      <c r="C482">
        <v>45519915.246189803</v>
      </c>
      <c r="D482">
        <v>48004305.666299902</v>
      </c>
      <c r="E482">
        <v>47387694.451610297</v>
      </c>
      <c r="F482">
        <v>47213627.618660502</v>
      </c>
      <c r="H482" t="b">
        <f t="shared" si="21"/>
        <v>0</v>
      </c>
      <c r="I482" t="b">
        <f t="shared" si="22"/>
        <v>1</v>
      </c>
      <c r="J482" t="b">
        <f t="shared" si="23"/>
        <v>0</v>
      </c>
    </row>
    <row r="483" spans="1:10" ht="15">
      <c r="A483">
        <v>33650</v>
      </c>
      <c r="B483">
        <v>44277062.833162501</v>
      </c>
      <c r="C483">
        <v>48258918.336344697</v>
      </c>
      <c r="D483">
        <v>47450505.363053098</v>
      </c>
      <c r="E483">
        <v>48233919.7753198</v>
      </c>
      <c r="F483">
        <v>47210050.780111797</v>
      </c>
      <c r="H483" t="b">
        <f t="shared" si="21"/>
        <v>1</v>
      </c>
      <c r="I483" t="b">
        <f t="shared" si="22"/>
        <v>1</v>
      </c>
      <c r="J483" t="b">
        <f t="shared" si="23"/>
        <v>1</v>
      </c>
    </row>
    <row r="484" spans="1:10" ht="15">
      <c r="A484">
        <v>33675</v>
      </c>
      <c r="B484">
        <v>44956096.339262597</v>
      </c>
      <c r="C484">
        <v>47670231.057015501</v>
      </c>
      <c r="D484">
        <v>46321615.478463501</v>
      </c>
      <c r="E484">
        <v>46866679.121732898</v>
      </c>
      <c r="F484">
        <v>47729560.063799702</v>
      </c>
      <c r="H484" t="b">
        <f t="shared" si="21"/>
        <v>1</v>
      </c>
      <c r="I484" t="b">
        <f t="shared" si="22"/>
        <v>0</v>
      </c>
      <c r="J484" t="b">
        <f t="shared" si="23"/>
        <v>1</v>
      </c>
    </row>
    <row r="485" spans="1:10" ht="15">
      <c r="A485">
        <v>33700</v>
      </c>
      <c r="B485">
        <v>44916988.7348307</v>
      </c>
      <c r="C485">
        <v>46045853.222864397</v>
      </c>
      <c r="D485">
        <v>46554083.550106399</v>
      </c>
      <c r="E485">
        <v>47752377.248012103</v>
      </c>
      <c r="F485">
        <v>47043107.823031999</v>
      </c>
      <c r="H485" t="b">
        <f t="shared" si="21"/>
        <v>0</v>
      </c>
      <c r="I485" t="b">
        <f t="shared" si="22"/>
        <v>1</v>
      </c>
      <c r="J485" t="b">
        <f t="shared" si="23"/>
        <v>1</v>
      </c>
    </row>
    <row r="486" spans="1:10" ht="15">
      <c r="A486">
        <v>33725</v>
      </c>
      <c r="B486">
        <v>44560160.253463499</v>
      </c>
      <c r="C486">
        <v>47175259.029389597</v>
      </c>
      <c r="D486">
        <v>46980116.172260299</v>
      </c>
      <c r="E486">
        <v>49223168.861473598</v>
      </c>
      <c r="F486">
        <v>47306693.610040002</v>
      </c>
      <c r="H486" t="b">
        <f t="shared" si="21"/>
        <v>1</v>
      </c>
      <c r="I486" t="b">
        <f t="shared" si="22"/>
        <v>1</v>
      </c>
      <c r="J486" t="b">
        <f t="shared" si="23"/>
        <v>1</v>
      </c>
    </row>
    <row r="487" spans="1:10" ht="15">
      <c r="A487">
        <v>33750</v>
      </c>
      <c r="B487">
        <v>44985679.408947401</v>
      </c>
      <c r="C487">
        <v>46610066.215475403</v>
      </c>
      <c r="D487">
        <v>45572461.529342599</v>
      </c>
      <c r="E487">
        <v>47108960.610088401</v>
      </c>
      <c r="F487">
        <v>48424217.729442596</v>
      </c>
      <c r="H487" t="b">
        <f t="shared" si="21"/>
        <v>1</v>
      </c>
      <c r="I487" t="b">
        <f t="shared" si="22"/>
        <v>0</v>
      </c>
      <c r="J487" t="b">
        <f t="shared" si="23"/>
        <v>1</v>
      </c>
    </row>
    <row r="488" spans="1:10" ht="15">
      <c r="A488">
        <v>33775</v>
      </c>
      <c r="B488">
        <v>45612514.177976698</v>
      </c>
      <c r="C488">
        <v>46765841.454341002</v>
      </c>
      <c r="D488">
        <v>45760818.116143301</v>
      </c>
      <c r="E488">
        <v>47165311.654623203</v>
      </c>
      <c r="F488">
        <v>47398268.553983599</v>
      </c>
      <c r="H488" t="b">
        <f t="shared" si="21"/>
        <v>1</v>
      </c>
      <c r="I488" t="b">
        <f t="shared" si="22"/>
        <v>0</v>
      </c>
      <c r="J488" t="b">
        <f t="shared" si="23"/>
        <v>1</v>
      </c>
    </row>
    <row r="489" spans="1:10" ht="15">
      <c r="A489">
        <v>33800</v>
      </c>
      <c r="B489">
        <v>45638319.082450099</v>
      </c>
      <c r="C489">
        <v>47506284.933333799</v>
      </c>
      <c r="D489">
        <v>47503939.888548002</v>
      </c>
      <c r="E489">
        <v>49299443.737948701</v>
      </c>
      <c r="F489">
        <v>48808182.968925498</v>
      </c>
      <c r="H489" t="b">
        <f t="shared" si="21"/>
        <v>1</v>
      </c>
      <c r="I489" t="b">
        <f t="shared" si="22"/>
        <v>1</v>
      </c>
      <c r="J489" t="b">
        <f t="shared" si="23"/>
        <v>1</v>
      </c>
    </row>
    <row r="490" spans="1:10" ht="15">
      <c r="A490">
        <v>33825</v>
      </c>
      <c r="B490">
        <v>44953092.427367099</v>
      </c>
      <c r="C490">
        <v>49703475.135248303</v>
      </c>
      <c r="D490">
        <v>48432825.516426899</v>
      </c>
      <c r="E490">
        <v>47498868.043503299</v>
      </c>
      <c r="F490">
        <v>47120681.692622602</v>
      </c>
      <c r="H490" t="b">
        <f t="shared" si="21"/>
        <v>1</v>
      </c>
      <c r="I490" t="b">
        <f t="shared" si="22"/>
        <v>1</v>
      </c>
      <c r="J490" t="b">
        <f t="shared" si="23"/>
        <v>0</v>
      </c>
    </row>
    <row r="491" spans="1:10" ht="15">
      <c r="A491">
        <v>33850</v>
      </c>
      <c r="B491">
        <v>43530945.2854219</v>
      </c>
      <c r="C491">
        <v>46839629.260728903</v>
      </c>
      <c r="D491">
        <v>47349865.594269</v>
      </c>
      <c r="E491">
        <v>47551115.6546508</v>
      </c>
      <c r="F491">
        <v>47817614.3759728</v>
      </c>
      <c r="H491" t="b">
        <f t="shared" si="21"/>
        <v>0</v>
      </c>
      <c r="I491" t="b">
        <f t="shared" si="22"/>
        <v>0</v>
      </c>
      <c r="J491" t="b">
        <f t="shared" si="23"/>
        <v>1</v>
      </c>
    </row>
    <row r="492" spans="1:10" ht="15">
      <c r="A492">
        <v>33875</v>
      </c>
      <c r="B492">
        <v>43033469.244069397</v>
      </c>
      <c r="C492">
        <v>47369022.906475</v>
      </c>
      <c r="D492">
        <v>47944001.093475796</v>
      </c>
      <c r="E492">
        <v>47954451.670803003</v>
      </c>
      <c r="F492">
        <v>48254421.857099898</v>
      </c>
      <c r="H492" t="b">
        <f t="shared" si="21"/>
        <v>0</v>
      </c>
      <c r="I492" t="b">
        <f t="shared" si="22"/>
        <v>0</v>
      </c>
      <c r="J492" t="b">
        <f t="shared" si="23"/>
        <v>1</v>
      </c>
    </row>
    <row r="493" spans="1:10" ht="15">
      <c r="A493">
        <v>33900</v>
      </c>
      <c r="B493">
        <v>43287524.536741197</v>
      </c>
      <c r="C493">
        <v>47984876.736328602</v>
      </c>
      <c r="D493">
        <v>47912057.130763702</v>
      </c>
      <c r="E493">
        <v>47552368.5954144</v>
      </c>
      <c r="F493">
        <v>48896225.9889175</v>
      </c>
      <c r="H493" t="b">
        <f t="shared" si="21"/>
        <v>1</v>
      </c>
      <c r="I493" t="b">
        <f t="shared" si="22"/>
        <v>0</v>
      </c>
      <c r="J493" t="b">
        <f t="shared" si="23"/>
        <v>0</v>
      </c>
    </row>
    <row r="494" spans="1:10" ht="15">
      <c r="A494">
        <v>33925</v>
      </c>
      <c r="B494">
        <v>44836821.376787104</v>
      </c>
      <c r="C494">
        <v>46324593.773311697</v>
      </c>
      <c r="D494">
        <v>45557804.794061802</v>
      </c>
      <c r="E494">
        <v>45861657.260476701</v>
      </c>
      <c r="F494">
        <v>47054935.602420099</v>
      </c>
      <c r="H494" t="b">
        <f t="shared" si="21"/>
        <v>1</v>
      </c>
      <c r="I494" t="b">
        <f t="shared" si="22"/>
        <v>0</v>
      </c>
      <c r="J494" t="b">
        <f t="shared" si="23"/>
        <v>1</v>
      </c>
    </row>
    <row r="495" spans="1:10" ht="15">
      <c r="A495">
        <v>33950</v>
      </c>
      <c r="B495">
        <v>44973804.286188498</v>
      </c>
      <c r="C495">
        <v>46468301.484802097</v>
      </c>
      <c r="D495">
        <v>45886044.226216301</v>
      </c>
      <c r="E495">
        <v>47336303.994967498</v>
      </c>
      <c r="F495">
        <v>46715515.395621501</v>
      </c>
      <c r="H495" t="b">
        <f t="shared" si="21"/>
        <v>1</v>
      </c>
      <c r="I495" t="b">
        <f t="shared" si="22"/>
        <v>1</v>
      </c>
      <c r="J495" t="b">
        <f t="shared" si="23"/>
        <v>1</v>
      </c>
    </row>
    <row r="496" spans="1:10" ht="15">
      <c r="A496">
        <v>33975</v>
      </c>
      <c r="B496">
        <v>45365297.812061697</v>
      </c>
      <c r="C496">
        <v>46515081.182294004</v>
      </c>
      <c r="D496">
        <v>46773481.337085299</v>
      </c>
      <c r="E496">
        <v>48336451.570701897</v>
      </c>
      <c r="F496">
        <v>47470996.288854703</v>
      </c>
      <c r="H496" t="b">
        <f t="shared" si="21"/>
        <v>0</v>
      </c>
      <c r="I496" t="b">
        <f t="shared" si="22"/>
        <v>1</v>
      </c>
      <c r="J496" t="b">
        <f t="shared" si="23"/>
        <v>1</v>
      </c>
    </row>
    <row r="497" spans="1:10" ht="15">
      <c r="A497">
        <v>34000</v>
      </c>
      <c r="B497">
        <v>44967541.982621402</v>
      </c>
      <c r="C497">
        <v>46735173.7171316</v>
      </c>
      <c r="D497">
        <v>46601885.202496603</v>
      </c>
      <c r="E497">
        <v>48679134.254470602</v>
      </c>
      <c r="F497">
        <v>46169394.343120202</v>
      </c>
      <c r="H497" t="b">
        <f t="shared" si="21"/>
        <v>1</v>
      </c>
      <c r="I497" t="b">
        <f t="shared" si="22"/>
        <v>1</v>
      </c>
      <c r="J497" t="b">
        <f t="shared" si="23"/>
        <v>1</v>
      </c>
    </row>
    <row r="498" spans="1:10" ht="15">
      <c r="A498">
        <v>34025</v>
      </c>
      <c r="B498">
        <v>44696196.424690098</v>
      </c>
      <c r="C498">
        <v>46977072.592043698</v>
      </c>
      <c r="D498">
        <v>49115209.318599097</v>
      </c>
      <c r="E498">
        <v>49322631.6221371</v>
      </c>
      <c r="F498">
        <v>47968856.954409301</v>
      </c>
      <c r="H498" t="b">
        <f t="shared" si="21"/>
        <v>0</v>
      </c>
      <c r="I498" t="b">
        <f t="shared" si="22"/>
        <v>1</v>
      </c>
      <c r="J498" t="b">
        <f t="shared" si="23"/>
        <v>1</v>
      </c>
    </row>
    <row r="499" spans="1:10" ht="15">
      <c r="A499">
        <v>34050</v>
      </c>
      <c r="B499">
        <v>42990319.043388397</v>
      </c>
      <c r="C499">
        <v>46274316.648093998</v>
      </c>
      <c r="D499">
        <v>46214513.828927197</v>
      </c>
      <c r="E499">
        <v>48470756.980833098</v>
      </c>
      <c r="F499">
        <v>46024914.711715899</v>
      </c>
      <c r="H499" t="b">
        <f t="shared" si="21"/>
        <v>1</v>
      </c>
      <c r="I499" t="b">
        <f t="shared" si="22"/>
        <v>1</v>
      </c>
      <c r="J499" t="b">
        <f t="shared" si="23"/>
        <v>1</v>
      </c>
    </row>
    <row r="500" spans="1:10" ht="15">
      <c r="A500">
        <v>34075</v>
      </c>
      <c r="B500">
        <v>44988130.557535298</v>
      </c>
      <c r="C500">
        <v>46965423.9659127</v>
      </c>
      <c r="D500">
        <v>46777509.7879766</v>
      </c>
      <c r="E500">
        <v>48707141.627886698</v>
      </c>
      <c r="F500">
        <v>47919849.259128198</v>
      </c>
      <c r="H500" t="b">
        <f t="shared" si="21"/>
        <v>1</v>
      </c>
      <c r="I500" t="b">
        <f t="shared" si="22"/>
        <v>1</v>
      </c>
      <c r="J500" t="b">
        <f t="shared" si="23"/>
        <v>1</v>
      </c>
    </row>
    <row r="501" spans="1:10" ht="15">
      <c r="A501">
        <v>34100</v>
      </c>
      <c r="B501">
        <v>44859392.118445501</v>
      </c>
      <c r="C501">
        <v>46702228.408815801</v>
      </c>
      <c r="D501">
        <v>47181880.579294801</v>
      </c>
      <c r="E501">
        <v>49460574.686924703</v>
      </c>
      <c r="F501">
        <v>48076855.609553501</v>
      </c>
      <c r="H501" t="b">
        <f t="shared" si="21"/>
        <v>0</v>
      </c>
      <c r="I501" t="b">
        <f t="shared" si="22"/>
        <v>1</v>
      </c>
      <c r="J501" t="b">
        <f t="shared" si="23"/>
        <v>1</v>
      </c>
    </row>
    <row r="502" spans="1:10" ht="15">
      <c r="A502">
        <v>34125</v>
      </c>
      <c r="B502">
        <v>45671698.691429399</v>
      </c>
      <c r="C502">
        <v>47574433.065596297</v>
      </c>
      <c r="D502">
        <v>48392678.755411401</v>
      </c>
      <c r="E502">
        <v>46346647.616370998</v>
      </c>
      <c r="F502">
        <v>48540853.379929297</v>
      </c>
      <c r="H502" t="b">
        <f t="shared" si="21"/>
        <v>0</v>
      </c>
      <c r="I502" t="b">
        <f t="shared" si="22"/>
        <v>0</v>
      </c>
      <c r="J502" t="b">
        <f t="shared" si="23"/>
        <v>0</v>
      </c>
    </row>
    <row r="503" spans="1:10" ht="15">
      <c r="A503">
        <v>34150</v>
      </c>
      <c r="B503">
        <v>43862275.116635203</v>
      </c>
      <c r="C503">
        <v>47719339.241691403</v>
      </c>
      <c r="D503">
        <v>46744126.689655401</v>
      </c>
      <c r="E503">
        <v>46613061.962397099</v>
      </c>
      <c r="F503">
        <v>46480667.922602899</v>
      </c>
      <c r="H503" t="b">
        <f t="shared" si="21"/>
        <v>1</v>
      </c>
      <c r="I503" t="b">
        <f t="shared" si="22"/>
        <v>1</v>
      </c>
      <c r="J503" t="b">
        <f t="shared" si="23"/>
        <v>0</v>
      </c>
    </row>
    <row r="504" spans="1:10" ht="15">
      <c r="A504">
        <v>34175</v>
      </c>
      <c r="B504">
        <v>44193638.369885899</v>
      </c>
      <c r="C504">
        <v>47219278.9645238</v>
      </c>
      <c r="D504">
        <v>45429866.274000801</v>
      </c>
      <c r="E504">
        <v>47516183.1707277</v>
      </c>
      <c r="F504">
        <v>48275232.754783697</v>
      </c>
      <c r="H504" t="b">
        <f t="shared" si="21"/>
        <v>1</v>
      </c>
      <c r="I504" t="b">
        <f t="shared" si="22"/>
        <v>0</v>
      </c>
      <c r="J504" t="b">
        <f t="shared" si="23"/>
        <v>1</v>
      </c>
    </row>
    <row r="505" spans="1:10" ht="15">
      <c r="A505">
        <v>34200</v>
      </c>
      <c r="B505">
        <v>44155651.553644799</v>
      </c>
      <c r="C505">
        <v>48145372.607088</v>
      </c>
      <c r="D505">
        <v>46950371.615724899</v>
      </c>
      <c r="E505">
        <v>47988706.276055798</v>
      </c>
      <c r="F505">
        <v>47964044.980180502</v>
      </c>
      <c r="H505" t="b">
        <f t="shared" si="21"/>
        <v>1</v>
      </c>
      <c r="I505" t="b">
        <f t="shared" si="22"/>
        <v>1</v>
      </c>
      <c r="J505" t="b">
        <f t="shared" si="23"/>
        <v>1</v>
      </c>
    </row>
    <row r="506" spans="1:10" ht="15">
      <c r="A506">
        <v>34225</v>
      </c>
      <c r="B506">
        <v>43894381.014426403</v>
      </c>
      <c r="C506">
        <v>47150501.211488299</v>
      </c>
      <c r="D506">
        <v>47136822.1089423</v>
      </c>
      <c r="E506">
        <v>47220067.175156303</v>
      </c>
      <c r="F506">
        <v>46440250.600611798</v>
      </c>
      <c r="H506" t="b">
        <f t="shared" si="21"/>
        <v>1</v>
      </c>
      <c r="I506" t="b">
        <f t="shared" si="22"/>
        <v>1</v>
      </c>
      <c r="J506" t="b">
        <f t="shared" si="23"/>
        <v>1</v>
      </c>
    </row>
    <row r="507" spans="1:10" ht="15">
      <c r="A507">
        <v>34250</v>
      </c>
      <c r="B507">
        <v>43136035.533417903</v>
      </c>
      <c r="C507">
        <v>47294269.958079398</v>
      </c>
      <c r="D507">
        <v>46535623.5686391</v>
      </c>
      <c r="E507">
        <v>48233674.289004199</v>
      </c>
      <c r="F507">
        <v>46850587.512682401</v>
      </c>
      <c r="H507" t="b">
        <f t="shared" si="21"/>
        <v>1</v>
      </c>
      <c r="I507" t="b">
        <f t="shared" si="22"/>
        <v>1</v>
      </c>
      <c r="J507" t="b">
        <f t="shared" si="23"/>
        <v>1</v>
      </c>
    </row>
    <row r="508" spans="1:10" ht="15">
      <c r="A508">
        <v>34275</v>
      </c>
      <c r="B508">
        <v>45101427.0419458</v>
      </c>
      <c r="C508">
        <v>47536534.717682503</v>
      </c>
      <c r="D508">
        <v>47602874.425915398</v>
      </c>
      <c r="E508">
        <v>47433226.952260599</v>
      </c>
      <c r="F508">
        <v>46927268.288303599</v>
      </c>
      <c r="H508" t="b">
        <f t="shared" si="21"/>
        <v>0</v>
      </c>
      <c r="I508" t="b">
        <f t="shared" si="22"/>
        <v>1</v>
      </c>
      <c r="J508" t="b">
        <f t="shared" si="23"/>
        <v>0</v>
      </c>
    </row>
    <row r="509" spans="1:10" ht="15">
      <c r="A509">
        <v>34300</v>
      </c>
      <c r="B509">
        <v>44404148.830282196</v>
      </c>
      <c r="C509">
        <v>47791282.531115003</v>
      </c>
      <c r="D509">
        <v>46484466.729671098</v>
      </c>
      <c r="E509">
        <v>48800631.400526002</v>
      </c>
      <c r="F509">
        <v>47383009.882319599</v>
      </c>
      <c r="H509" t="b">
        <f t="shared" si="21"/>
        <v>1</v>
      </c>
      <c r="I509" t="b">
        <f t="shared" si="22"/>
        <v>1</v>
      </c>
      <c r="J509" t="b">
        <f t="shared" si="23"/>
        <v>1</v>
      </c>
    </row>
    <row r="510" spans="1:10" ht="15">
      <c r="A510">
        <v>34325</v>
      </c>
      <c r="B510">
        <v>44847422.6944746</v>
      </c>
      <c r="C510">
        <v>46921581.100315899</v>
      </c>
      <c r="D510">
        <v>48020594.376102097</v>
      </c>
      <c r="E510">
        <v>48849323.3777702</v>
      </c>
      <c r="F510">
        <v>47742154.595831499</v>
      </c>
      <c r="H510" t="b">
        <f t="shared" si="21"/>
        <v>0</v>
      </c>
      <c r="I510" t="b">
        <f t="shared" si="22"/>
        <v>1</v>
      </c>
      <c r="J510" t="b">
        <f t="shared" si="23"/>
        <v>1</v>
      </c>
    </row>
    <row r="511" spans="1:10" ht="15">
      <c r="A511">
        <v>34350</v>
      </c>
      <c r="B511">
        <v>45840142.276512504</v>
      </c>
      <c r="C511">
        <v>47856973.256164201</v>
      </c>
      <c r="D511">
        <v>46505004.657951102</v>
      </c>
      <c r="E511">
        <v>47404570.053466797</v>
      </c>
      <c r="F511">
        <v>46466991.274276398</v>
      </c>
      <c r="H511" t="b">
        <f t="shared" si="21"/>
        <v>1</v>
      </c>
      <c r="I511" t="b">
        <f t="shared" si="22"/>
        <v>1</v>
      </c>
      <c r="J511" t="b">
        <f t="shared" si="23"/>
        <v>1</v>
      </c>
    </row>
    <row r="512" spans="1:10" ht="15">
      <c r="A512">
        <v>34375</v>
      </c>
      <c r="B512">
        <v>46020859.079774097</v>
      </c>
      <c r="C512">
        <v>48465553.918950103</v>
      </c>
      <c r="D512">
        <v>47465379.219436303</v>
      </c>
      <c r="E512">
        <v>47928816.502217099</v>
      </c>
      <c r="F512">
        <v>47674401.542983703</v>
      </c>
      <c r="H512" t="b">
        <f t="shared" si="21"/>
        <v>1</v>
      </c>
      <c r="I512" t="b">
        <f t="shared" si="22"/>
        <v>1</v>
      </c>
      <c r="J512" t="b">
        <f t="shared" si="23"/>
        <v>1</v>
      </c>
    </row>
    <row r="513" spans="1:10" ht="15">
      <c r="A513">
        <v>34400</v>
      </c>
      <c r="B513">
        <v>44750724.7946399</v>
      </c>
      <c r="C513">
        <v>48144255.990556598</v>
      </c>
      <c r="D513">
        <v>48121041.618935503</v>
      </c>
      <c r="E513">
        <v>49848336.480454803</v>
      </c>
      <c r="F513">
        <v>48388812.271721601</v>
      </c>
      <c r="H513" t="b">
        <f t="shared" si="21"/>
        <v>1</v>
      </c>
      <c r="I513" t="b">
        <f t="shared" si="22"/>
        <v>1</v>
      </c>
      <c r="J513" t="b">
        <f t="shared" si="23"/>
        <v>1</v>
      </c>
    </row>
    <row r="514" spans="1:10" ht="15">
      <c r="A514">
        <v>34425</v>
      </c>
      <c r="B514">
        <v>45545500.777839102</v>
      </c>
      <c r="C514">
        <v>48151270.233612902</v>
      </c>
      <c r="D514">
        <v>47042148.160999097</v>
      </c>
      <c r="E514">
        <v>47811561.5006897</v>
      </c>
      <c r="F514">
        <v>49202811.615186296</v>
      </c>
      <c r="H514" t="b">
        <f t="shared" si="21"/>
        <v>1</v>
      </c>
      <c r="I514" t="b">
        <f t="shared" si="22"/>
        <v>0</v>
      </c>
      <c r="J514" t="b">
        <f t="shared" si="23"/>
        <v>1</v>
      </c>
    </row>
    <row r="515" spans="1:10" ht="15">
      <c r="A515">
        <v>34450</v>
      </c>
      <c r="B515">
        <v>47007672.595487401</v>
      </c>
      <c r="C515">
        <v>49639736.915439501</v>
      </c>
      <c r="D515">
        <v>47381972.871255301</v>
      </c>
      <c r="E515">
        <v>48694376.774779603</v>
      </c>
      <c r="F515">
        <v>48748271.829235204</v>
      </c>
      <c r="H515" t="b">
        <f t="shared" ref="H515:H577" si="24">IF(C515&gt;D515, TRUE, FALSE)</f>
        <v>1</v>
      </c>
      <c r="I515" t="b">
        <f t="shared" ref="I515:I577" si="25">IF(E515&gt;F515, TRUE, FALSE)</f>
        <v>0</v>
      </c>
      <c r="J515" t="b">
        <f t="shared" ref="J515:J577" si="26">IF(E515&gt;D515, TRUE, FALSE)</f>
        <v>1</v>
      </c>
    </row>
    <row r="516" spans="1:10" ht="15">
      <c r="A516">
        <v>34475</v>
      </c>
      <c r="B516">
        <v>47528060.851459503</v>
      </c>
      <c r="C516">
        <v>48266660.936018102</v>
      </c>
      <c r="D516">
        <v>47259315.685809001</v>
      </c>
      <c r="E516">
        <v>46616897.890044801</v>
      </c>
      <c r="F516">
        <v>47002838.967214398</v>
      </c>
      <c r="H516" t="b">
        <f t="shared" si="24"/>
        <v>1</v>
      </c>
      <c r="I516" t="b">
        <f t="shared" si="25"/>
        <v>0</v>
      </c>
      <c r="J516" t="b">
        <f t="shared" si="26"/>
        <v>0</v>
      </c>
    </row>
    <row r="517" spans="1:10" ht="15">
      <c r="A517">
        <v>34500</v>
      </c>
      <c r="B517">
        <v>43250201.046852998</v>
      </c>
      <c r="C517">
        <v>46350676.067854702</v>
      </c>
      <c r="D517">
        <v>45732158.871952198</v>
      </c>
      <c r="E517">
        <v>48092516.578041501</v>
      </c>
      <c r="F517">
        <v>48138995.645998403</v>
      </c>
      <c r="H517" t="b">
        <f t="shared" si="24"/>
        <v>1</v>
      </c>
      <c r="I517" t="b">
        <f t="shared" si="25"/>
        <v>0</v>
      </c>
      <c r="J517" t="b">
        <f t="shared" si="26"/>
        <v>1</v>
      </c>
    </row>
    <row r="518" spans="1:10" ht="15">
      <c r="A518">
        <v>34525</v>
      </c>
      <c r="B518">
        <v>45801207.324447997</v>
      </c>
      <c r="C518">
        <v>47892237.015250199</v>
      </c>
      <c r="D518">
        <v>47685228.225760102</v>
      </c>
      <c r="E518">
        <v>48334882.120303601</v>
      </c>
      <c r="F518">
        <v>48407668.1612854</v>
      </c>
      <c r="H518" t="b">
        <f t="shared" si="24"/>
        <v>1</v>
      </c>
      <c r="I518" t="b">
        <f t="shared" si="25"/>
        <v>0</v>
      </c>
      <c r="J518" t="b">
        <f t="shared" si="26"/>
        <v>1</v>
      </c>
    </row>
    <row r="519" spans="1:10" ht="15">
      <c r="A519">
        <v>34550</v>
      </c>
      <c r="B519">
        <v>43297480.302399002</v>
      </c>
      <c r="C519">
        <v>48489881.345692597</v>
      </c>
      <c r="D519">
        <v>47523731.456446201</v>
      </c>
      <c r="E519">
        <v>47635221.5454567</v>
      </c>
      <c r="F519">
        <v>47854155.373425096</v>
      </c>
      <c r="H519" t="b">
        <f t="shared" si="24"/>
        <v>1</v>
      </c>
      <c r="I519" t="b">
        <f t="shared" si="25"/>
        <v>0</v>
      </c>
      <c r="J519" t="b">
        <f t="shared" si="26"/>
        <v>1</v>
      </c>
    </row>
    <row r="520" spans="1:10" ht="15">
      <c r="A520">
        <v>34575</v>
      </c>
      <c r="B520">
        <v>43366023.401422299</v>
      </c>
      <c r="C520">
        <v>47601837.286877498</v>
      </c>
      <c r="D520">
        <v>44192313.595124602</v>
      </c>
      <c r="E520">
        <v>45166677.9083535</v>
      </c>
      <c r="F520">
        <v>46391177.734862402</v>
      </c>
      <c r="H520" t="b">
        <f t="shared" si="24"/>
        <v>1</v>
      </c>
      <c r="I520" t="b">
        <f t="shared" si="25"/>
        <v>0</v>
      </c>
      <c r="J520" t="b">
        <f t="shared" si="26"/>
        <v>1</v>
      </c>
    </row>
    <row r="521" spans="1:10" ht="15">
      <c r="A521">
        <v>34600</v>
      </c>
      <c r="B521">
        <v>43628580.668326497</v>
      </c>
      <c r="C521">
        <v>47426588.485233396</v>
      </c>
      <c r="D521">
        <v>45763770.349266499</v>
      </c>
      <c r="E521">
        <v>47109133.917610101</v>
      </c>
      <c r="F521">
        <v>47232759.913704202</v>
      </c>
      <c r="H521" t="b">
        <f t="shared" si="24"/>
        <v>1</v>
      </c>
      <c r="I521" t="b">
        <f t="shared" si="25"/>
        <v>0</v>
      </c>
      <c r="J521" t="b">
        <f t="shared" si="26"/>
        <v>1</v>
      </c>
    </row>
    <row r="522" spans="1:10" ht="15">
      <c r="A522">
        <v>34625</v>
      </c>
      <c r="B522">
        <v>42961697.840943597</v>
      </c>
      <c r="C522">
        <v>46779210.2137082</v>
      </c>
      <c r="D522">
        <v>46153651.147022299</v>
      </c>
      <c r="E522">
        <v>46391309.880855799</v>
      </c>
      <c r="F522">
        <v>45524713.700322904</v>
      </c>
      <c r="H522" t="b">
        <f t="shared" si="24"/>
        <v>1</v>
      </c>
      <c r="I522" t="b">
        <f t="shared" si="25"/>
        <v>1</v>
      </c>
      <c r="J522" t="b">
        <f t="shared" si="26"/>
        <v>1</v>
      </c>
    </row>
    <row r="523" spans="1:10" ht="15">
      <c r="A523">
        <v>34650</v>
      </c>
      <c r="B523">
        <v>45003752.7347233</v>
      </c>
      <c r="C523">
        <v>46995504.077933401</v>
      </c>
      <c r="D523">
        <v>45754688.823311597</v>
      </c>
      <c r="E523">
        <v>46870733.069862701</v>
      </c>
      <c r="F523">
        <v>46101191.281084098</v>
      </c>
      <c r="H523" t="b">
        <f t="shared" si="24"/>
        <v>1</v>
      </c>
      <c r="I523" t="b">
        <f t="shared" si="25"/>
        <v>1</v>
      </c>
      <c r="J523" t="b">
        <f t="shared" si="26"/>
        <v>1</v>
      </c>
    </row>
    <row r="524" spans="1:10" ht="15">
      <c r="A524">
        <v>34675</v>
      </c>
      <c r="B524">
        <v>43659815.530662499</v>
      </c>
      <c r="C524">
        <v>45957284.072221398</v>
      </c>
      <c r="D524">
        <v>44561806.015437201</v>
      </c>
      <c r="E524">
        <v>47001296.467389397</v>
      </c>
      <c r="F524">
        <v>45844019.063449398</v>
      </c>
      <c r="H524" t="b">
        <f t="shared" si="24"/>
        <v>1</v>
      </c>
      <c r="I524" t="b">
        <f t="shared" si="25"/>
        <v>1</v>
      </c>
      <c r="J524" t="b">
        <f t="shared" si="26"/>
        <v>1</v>
      </c>
    </row>
    <row r="525" spans="1:10" ht="15">
      <c r="A525">
        <v>34700</v>
      </c>
      <c r="B525">
        <v>43526758.666415498</v>
      </c>
      <c r="C525">
        <v>46921514.694249198</v>
      </c>
      <c r="D525">
        <v>46412198.946694396</v>
      </c>
      <c r="E525">
        <v>47357805.858709998</v>
      </c>
      <c r="F525">
        <v>47334195.6138229</v>
      </c>
      <c r="H525" t="b">
        <f t="shared" si="24"/>
        <v>1</v>
      </c>
      <c r="I525" t="b">
        <f t="shared" si="25"/>
        <v>1</v>
      </c>
      <c r="J525" t="b">
        <f t="shared" si="26"/>
        <v>1</v>
      </c>
    </row>
    <row r="526" spans="1:10" ht="15">
      <c r="A526">
        <v>34725</v>
      </c>
      <c r="B526">
        <v>45844010.439473301</v>
      </c>
      <c r="C526">
        <v>45693456.821307398</v>
      </c>
      <c r="D526">
        <v>46873453.278324597</v>
      </c>
      <c r="E526">
        <v>47977149.514528498</v>
      </c>
      <c r="F526">
        <v>48850204.031509198</v>
      </c>
      <c r="H526" t="b">
        <f t="shared" si="24"/>
        <v>0</v>
      </c>
      <c r="I526" t="b">
        <f t="shared" si="25"/>
        <v>0</v>
      </c>
      <c r="J526" t="b">
        <f t="shared" si="26"/>
        <v>1</v>
      </c>
    </row>
    <row r="527" spans="1:10" ht="15">
      <c r="A527">
        <v>34750</v>
      </c>
      <c r="B527">
        <v>45150409.662772</v>
      </c>
      <c r="C527">
        <v>47158191.6457702</v>
      </c>
      <c r="D527">
        <v>46606112.248853803</v>
      </c>
      <c r="E527">
        <v>46344905.185457401</v>
      </c>
      <c r="F527">
        <v>47853401.648398697</v>
      </c>
      <c r="H527" t="b">
        <f t="shared" si="24"/>
        <v>1</v>
      </c>
      <c r="I527" t="b">
        <f t="shared" si="25"/>
        <v>0</v>
      </c>
      <c r="J527" t="b">
        <f t="shared" si="26"/>
        <v>0</v>
      </c>
    </row>
    <row r="528" spans="1:10" ht="15">
      <c r="A528">
        <v>34775</v>
      </c>
      <c r="B528">
        <v>43766394.824340001</v>
      </c>
      <c r="C528">
        <v>46656149.908540398</v>
      </c>
      <c r="D528">
        <v>47859624.206500702</v>
      </c>
      <c r="E528">
        <v>47337590.599879898</v>
      </c>
      <c r="F528">
        <v>46115834.579827301</v>
      </c>
      <c r="H528" t="b">
        <f t="shared" si="24"/>
        <v>0</v>
      </c>
      <c r="I528" t="b">
        <f t="shared" si="25"/>
        <v>1</v>
      </c>
      <c r="J528" t="b">
        <f t="shared" si="26"/>
        <v>0</v>
      </c>
    </row>
    <row r="529" spans="1:10" ht="15">
      <c r="A529">
        <v>34800</v>
      </c>
      <c r="B529">
        <v>42922706.750463203</v>
      </c>
      <c r="C529">
        <v>45784044.676419601</v>
      </c>
      <c r="D529">
        <v>46947963.928231701</v>
      </c>
      <c r="E529">
        <v>48331993.892924801</v>
      </c>
      <c r="F529">
        <v>47421407.433647402</v>
      </c>
      <c r="H529" t="b">
        <f t="shared" si="24"/>
        <v>0</v>
      </c>
      <c r="I529" t="b">
        <f t="shared" si="25"/>
        <v>1</v>
      </c>
      <c r="J529" t="b">
        <f t="shared" si="26"/>
        <v>1</v>
      </c>
    </row>
    <row r="530" spans="1:10" ht="15">
      <c r="A530">
        <v>34825</v>
      </c>
      <c r="B530">
        <v>44545289.805578098</v>
      </c>
      <c r="C530">
        <v>46295589.692006797</v>
      </c>
      <c r="D530">
        <v>46621350.536989003</v>
      </c>
      <c r="E530">
        <v>47378155.3127857</v>
      </c>
      <c r="F530">
        <v>45522829.554224998</v>
      </c>
      <c r="H530" t="b">
        <f t="shared" si="24"/>
        <v>0</v>
      </c>
      <c r="I530" t="b">
        <f t="shared" si="25"/>
        <v>1</v>
      </c>
      <c r="J530" t="b">
        <f t="shared" si="26"/>
        <v>1</v>
      </c>
    </row>
    <row r="531" spans="1:10" ht="15">
      <c r="A531">
        <v>34850</v>
      </c>
      <c r="B531">
        <v>44211164.7794092</v>
      </c>
      <c r="C531">
        <v>46651027.936517499</v>
      </c>
      <c r="D531">
        <v>46589358.252180398</v>
      </c>
      <c r="E531">
        <v>45864549.224212497</v>
      </c>
      <c r="F531">
        <v>46686905.061227798</v>
      </c>
      <c r="H531" t="b">
        <f t="shared" si="24"/>
        <v>1</v>
      </c>
      <c r="I531" t="b">
        <f t="shared" si="25"/>
        <v>0</v>
      </c>
      <c r="J531" t="b">
        <f t="shared" si="26"/>
        <v>0</v>
      </c>
    </row>
    <row r="532" spans="1:10" ht="15">
      <c r="A532">
        <v>34875</v>
      </c>
      <c r="B532">
        <v>43541935.883249201</v>
      </c>
      <c r="C532">
        <v>44949383.446250901</v>
      </c>
      <c r="D532">
        <v>45279145.208221197</v>
      </c>
      <c r="E532">
        <v>46344789.181477502</v>
      </c>
      <c r="F532">
        <v>45690928.938744299</v>
      </c>
      <c r="H532" t="b">
        <f t="shared" si="24"/>
        <v>0</v>
      </c>
      <c r="I532" t="b">
        <f t="shared" si="25"/>
        <v>1</v>
      </c>
      <c r="J532" t="b">
        <f t="shared" si="26"/>
        <v>1</v>
      </c>
    </row>
    <row r="533" spans="1:10" ht="15">
      <c r="A533">
        <v>34900</v>
      </c>
      <c r="B533">
        <v>43675724.614783503</v>
      </c>
      <c r="C533">
        <v>46294658.441110499</v>
      </c>
      <c r="D533">
        <v>46948664.940849498</v>
      </c>
      <c r="E533">
        <v>46109618.198282003</v>
      </c>
      <c r="F533">
        <v>46996323.649358697</v>
      </c>
      <c r="H533" t="b">
        <f t="shared" si="24"/>
        <v>0</v>
      </c>
      <c r="I533" t="b">
        <f t="shared" si="25"/>
        <v>0</v>
      </c>
      <c r="J533" t="b">
        <f t="shared" si="26"/>
        <v>0</v>
      </c>
    </row>
    <row r="534" spans="1:10" ht="15">
      <c r="A534">
        <v>34925</v>
      </c>
      <c r="B534">
        <v>44442498.403879099</v>
      </c>
      <c r="C534">
        <v>45691143.1613627</v>
      </c>
      <c r="D534">
        <v>44924086.273302697</v>
      </c>
      <c r="E534">
        <v>45628722.725182399</v>
      </c>
      <c r="F534">
        <v>45036228.701884903</v>
      </c>
      <c r="H534" t="b">
        <f t="shared" si="24"/>
        <v>1</v>
      </c>
      <c r="I534" t="b">
        <f t="shared" si="25"/>
        <v>1</v>
      </c>
      <c r="J534" t="b">
        <f t="shared" si="26"/>
        <v>1</v>
      </c>
    </row>
    <row r="535" spans="1:10" ht="15">
      <c r="A535">
        <v>34950</v>
      </c>
      <c r="B535">
        <v>43920579.202805303</v>
      </c>
      <c r="C535">
        <v>46315319.209223397</v>
      </c>
      <c r="D535">
        <v>44559484.770956203</v>
      </c>
      <c r="E535">
        <v>45575529.180635802</v>
      </c>
      <c r="F535">
        <v>46607206.838581502</v>
      </c>
      <c r="H535" t="b">
        <f t="shared" si="24"/>
        <v>1</v>
      </c>
      <c r="I535" t="b">
        <f t="shared" si="25"/>
        <v>0</v>
      </c>
      <c r="J535" t="b">
        <f t="shared" si="26"/>
        <v>1</v>
      </c>
    </row>
    <row r="536" spans="1:10" ht="15">
      <c r="A536">
        <v>34975</v>
      </c>
      <c r="B536">
        <v>43371088.669834703</v>
      </c>
      <c r="C536">
        <v>46656110.1958808</v>
      </c>
      <c r="D536">
        <v>45189232.058243498</v>
      </c>
      <c r="E536">
        <v>46170729.820094101</v>
      </c>
      <c r="F536">
        <v>47255503.060826801</v>
      </c>
      <c r="H536" t="b">
        <f t="shared" si="24"/>
        <v>1</v>
      </c>
      <c r="I536" t="b">
        <f t="shared" si="25"/>
        <v>0</v>
      </c>
      <c r="J536" t="b">
        <f t="shared" si="26"/>
        <v>1</v>
      </c>
    </row>
    <row r="537" spans="1:10" ht="15">
      <c r="A537">
        <v>35000</v>
      </c>
      <c r="B537">
        <v>43523744.924906701</v>
      </c>
      <c r="C537">
        <v>48263577.504982702</v>
      </c>
      <c r="D537">
        <v>45509791.096559197</v>
      </c>
      <c r="E537">
        <v>46165832.420576498</v>
      </c>
      <c r="F537">
        <v>46270411.840087697</v>
      </c>
      <c r="H537" t="b">
        <f t="shared" si="24"/>
        <v>1</v>
      </c>
      <c r="I537" t="b">
        <f t="shared" si="25"/>
        <v>0</v>
      </c>
      <c r="J537" t="b">
        <f t="shared" si="26"/>
        <v>1</v>
      </c>
    </row>
    <row r="538" spans="1:10" ht="15">
      <c r="A538">
        <v>35025</v>
      </c>
      <c r="B538">
        <v>43446832.384193897</v>
      </c>
      <c r="C538">
        <v>45231364.072783902</v>
      </c>
      <c r="D538">
        <v>46059419.543696202</v>
      </c>
      <c r="E538">
        <v>45108954.4634341</v>
      </c>
      <c r="F538">
        <v>46013168.196667798</v>
      </c>
      <c r="H538" t="b">
        <f t="shared" si="24"/>
        <v>0</v>
      </c>
      <c r="I538" t="b">
        <f t="shared" si="25"/>
        <v>0</v>
      </c>
      <c r="J538" t="b">
        <f t="shared" si="26"/>
        <v>0</v>
      </c>
    </row>
    <row r="539" spans="1:10" ht="15">
      <c r="A539">
        <v>35050</v>
      </c>
      <c r="B539">
        <v>45052170.107122503</v>
      </c>
      <c r="C539">
        <v>46264736.196887396</v>
      </c>
      <c r="D539">
        <v>45988553.633975901</v>
      </c>
      <c r="E539">
        <v>45954098.907937802</v>
      </c>
      <c r="F539">
        <v>46132999.2024552</v>
      </c>
      <c r="H539" t="b">
        <f t="shared" si="24"/>
        <v>1</v>
      </c>
      <c r="I539" t="b">
        <f t="shared" si="25"/>
        <v>0</v>
      </c>
      <c r="J539" t="b">
        <f t="shared" si="26"/>
        <v>0</v>
      </c>
    </row>
    <row r="540" spans="1:10" ht="15">
      <c r="A540">
        <v>35075</v>
      </c>
      <c r="B540">
        <v>43887555.876952603</v>
      </c>
      <c r="C540">
        <v>47579647.348538503</v>
      </c>
      <c r="D540">
        <v>45261847.792836897</v>
      </c>
      <c r="E540">
        <v>45545995.637278497</v>
      </c>
      <c r="F540">
        <v>46315264.641981401</v>
      </c>
      <c r="H540" t="b">
        <f t="shared" si="24"/>
        <v>1</v>
      </c>
      <c r="I540" t="b">
        <f t="shared" si="25"/>
        <v>0</v>
      </c>
      <c r="J540" t="b">
        <f t="shared" si="26"/>
        <v>1</v>
      </c>
    </row>
    <row r="541" spans="1:10" ht="15">
      <c r="A541">
        <v>35100</v>
      </c>
      <c r="B541">
        <v>44652205.849798299</v>
      </c>
      <c r="C541">
        <v>45726888.328652501</v>
      </c>
      <c r="D541">
        <v>46006575.030133799</v>
      </c>
      <c r="E541">
        <v>47447123.777781703</v>
      </c>
      <c r="F541">
        <v>47355654.878548801</v>
      </c>
      <c r="H541" t="b">
        <f t="shared" si="24"/>
        <v>0</v>
      </c>
      <c r="I541" t="b">
        <f t="shared" si="25"/>
        <v>1</v>
      </c>
      <c r="J541" t="b">
        <f t="shared" si="26"/>
        <v>1</v>
      </c>
    </row>
    <row r="542" spans="1:10" ht="15">
      <c r="A542">
        <v>35125</v>
      </c>
      <c r="B542">
        <v>43957005.064247303</v>
      </c>
      <c r="C542">
        <v>47006479.337245397</v>
      </c>
      <c r="D542">
        <v>45540981.595777698</v>
      </c>
      <c r="E542">
        <v>46406137.489486396</v>
      </c>
      <c r="F542">
        <v>46484131.8846628</v>
      </c>
      <c r="H542" t="b">
        <f t="shared" si="24"/>
        <v>1</v>
      </c>
      <c r="I542" t="b">
        <f t="shared" si="25"/>
        <v>0</v>
      </c>
      <c r="J542" t="b">
        <f t="shared" si="26"/>
        <v>1</v>
      </c>
    </row>
    <row r="543" spans="1:10" ht="15">
      <c r="A543">
        <v>35150</v>
      </c>
      <c r="B543">
        <v>42028855.719256498</v>
      </c>
      <c r="C543">
        <v>46195349.7013245</v>
      </c>
      <c r="D543">
        <v>46088665.256332003</v>
      </c>
      <c r="E543">
        <v>46160617.931852899</v>
      </c>
      <c r="F543">
        <v>46602212.028574303</v>
      </c>
      <c r="H543" t="b">
        <f t="shared" si="24"/>
        <v>1</v>
      </c>
      <c r="I543" t="b">
        <f t="shared" si="25"/>
        <v>0</v>
      </c>
      <c r="J543" t="b">
        <f t="shared" si="26"/>
        <v>1</v>
      </c>
    </row>
    <row r="544" spans="1:10" ht="15">
      <c r="A544">
        <v>35175</v>
      </c>
      <c r="B544">
        <v>45171304.375499897</v>
      </c>
      <c r="C544">
        <v>45857400.402253501</v>
      </c>
      <c r="D544">
        <v>44746008.102959298</v>
      </c>
      <c r="E544">
        <v>45576258.598093703</v>
      </c>
      <c r="F544">
        <v>46883027.913354099</v>
      </c>
      <c r="H544" t="b">
        <f t="shared" si="24"/>
        <v>1</v>
      </c>
      <c r="I544" t="b">
        <f t="shared" si="25"/>
        <v>0</v>
      </c>
      <c r="J544" t="b">
        <f t="shared" si="26"/>
        <v>1</v>
      </c>
    </row>
    <row r="545" spans="1:10" ht="15">
      <c r="A545">
        <v>35200</v>
      </c>
      <c r="B545">
        <v>43196906.8982701</v>
      </c>
      <c r="C545">
        <v>45943551.473311998</v>
      </c>
      <c r="D545">
        <v>44991632.188909099</v>
      </c>
      <c r="E545">
        <v>45660682.621358901</v>
      </c>
      <c r="F545">
        <v>46334714.2690643</v>
      </c>
      <c r="H545" t="b">
        <f t="shared" si="24"/>
        <v>1</v>
      </c>
      <c r="I545" t="b">
        <f t="shared" si="25"/>
        <v>0</v>
      </c>
      <c r="J545" t="b">
        <f t="shared" si="26"/>
        <v>1</v>
      </c>
    </row>
    <row r="546" spans="1:10" ht="15">
      <c r="A546">
        <v>35225</v>
      </c>
      <c r="B546">
        <v>43825287.667779498</v>
      </c>
      <c r="C546">
        <v>46135312.4869764</v>
      </c>
      <c r="D546">
        <v>44791855.452406898</v>
      </c>
      <c r="E546">
        <v>45364855.737148598</v>
      </c>
      <c r="F546">
        <v>48661914.9922769</v>
      </c>
      <c r="H546" t="b">
        <f t="shared" si="24"/>
        <v>1</v>
      </c>
      <c r="I546" t="b">
        <f t="shared" si="25"/>
        <v>0</v>
      </c>
      <c r="J546" t="b">
        <f t="shared" si="26"/>
        <v>1</v>
      </c>
    </row>
    <row r="547" spans="1:10" ht="15">
      <c r="A547">
        <v>35250</v>
      </c>
      <c r="B547">
        <v>42776424.522318996</v>
      </c>
      <c r="C547">
        <v>46267844.711291201</v>
      </c>
      <c r="D547">
        <v>46239378.633021303</v>
      </c>
      <c r="E547">
        <v>46049640.015086003</v>
      </c>
      <c r="F547">
        <v>46000124.429285198</v>
      </c>
      <c r="H547" t="b">
        <f t="shared" si="24"/>
        <v>1</v>
      </c>
      <c r="I547" t="b">
        <f t="shared" si="25"/>
        <v>1</v>
      </c>
      <c r="J547" t="b">
        <f t="shared" si="26"/>
        <v>0</v>
      </c>
    </row>
    <row r="548" spans="1:10" ht="15">
      <c r="A548">
        <v>35275</v>
      </c>
      <c r="B548">
        <v>45000811.011828199</v>
      </c>
      <c r="C548">
        <v>46397137.439887002</v>
      </c>
      <c r="D548">
        <v>47510190.730162397</v>
      </c>
      <c r="E548">
        <v>48261338.700810798</v>
      </c>
      <c r="F548">
        <v>48022940.800818697</v>
      </c>
      <c r="H548" t="b">
        <f t="shared" si="24"/>
        <v>0</v>
      </c>
      <c r="I548" t="b">
        <f t="shared" si="25"/>
        <v>1</v>
      </c>
      <c r="J548" t="b">
        <f t="shared" si="26"/>
        <v>1</v>
      </c>
    </row>
    <row r="549" spans="1:10" ht="15">
      <c r="A549">
        <v>35300</v>
      </c>
      <c r="B549">
        <v>43521084.538883001</v>
      </c>
      <c r="C549">
        <v>46986318.274291299</v>
      </c>
      <c r="D549">
        <v>46369119.084136702</v>
      </c>
      <c r="E549">
        <v>46059912.987979896</v>
      </c>
      <c r="F549">
        <v>47421476.0186636</v>
      </c>
      <c r="H549" t="b">
        <f t="shared" si="24"/>
        <v>1</v>
      </c>
      <c r="I549" t="b">
        <f t="shared" si="25"/>
        <v>0</v>
      </c>
      <c r="J549" t="b">
        <f t="shared" si="26"/>
        <v>0</v>
      </c>
    </row>
    <row r="550" spans="1:10" ht="15">
      <c r="A550">
        <v>35325</v>
      </c>
      <c r="B550">
        <v>44506549.474662296</v>
      </c>
      <c r="C550">
        <v>46856941.302033603</v>
      </c>
      <c r="D550">
        <v>47092959.797400698</v>
      </c>
      <c r="E550">
        <v>47244443.179447599</v>
      </c>
      <c r="F550">
        <v>48186022.514479898</v>
      </c>
      <c r="H550" t="b">
        <f t="shared" si="24"/>
        <v>0</v>
      </c>
      <c r="I550" t="b">
        <f t="shared" si="25"/>
        <v>0</v>
      </c>
      <c r="J550" t="b">
        <f t="shared" si="26"/>
        <v>1</v>
      </c>
    </row>
    <row r="551" spans="1:10" ht="15">
      <c r="A551">
        <v>35350</v>
      </c>
      <c r="B551">
        <v>45757972.3812095</v>
      </c>
      <c r="C551">
        <v>47288855.135923699</v>
      </c>
      <c r="D551">
        <v>46457439.172117002</v>
      </c>
      <c r="E551">
        <v>47499281.295162097</v>
      </c>
      <c r="F551">
        <v>46871018.298137397</v>
      </c>
      <c r="H551" t="b">
        <f t="shared" si="24"/>
        <v>1</v>
      </c>
      <c r="I551" t="b">
        <f t="shared" si="25"/>
        <v>1</v>
      </c>
      <c r="J551" t="b">
        <f t="shared" si="26"/>
        <v>1</v>
      </c>
    </row>
    <row r="552" spans="1:10" ht="15">
      <c r="A552">
        <v>35375</v>
      </c>
      <c r="B552">
        <v>44759931.868400298</v>
      </c>
      <c r="C552">
        <v>46094370.775979199</v>
      </c>
      <c r="D552">
        <v>45772749.403289698</v>
      </c>
      <c r="E552">
        <v>46720807.027122498</v>
      </c>
      <c r="F552">
        <v>45578350.5830497</v>
      </c>
      <c r="H552" t="b">
        <f t="shared" si="24"/>
        <v>1</v>
      </c>
      <c r="I552" t="b">
        <f t="shared" si="25"/>
        <v>1</v>
      </c>
      <c r="J552" t="b">
        <f t="shared" si="26"/>
        <v>1</v>
      </c>
    </row>
    <row r="553" spans="1:10" ht="15">
      <c r="A553">
        <v>35400</v>
      </c>
      <c r="B553">
        <v>43556318.024708003</v>
      </c>
      <c r="C553">
        <v>47637716.587863803</v>
      </c>
      <c r="D553">
        <v>47396906.612188503</v>
      </c>
      <c r="E553">
        <v>46270480.663759999</v>
      </c>
      <c r="F553">
        <v>46643630.693052098</v>
      </c>
      <c r="H553" t="b">
        <f t="shared" si="24"/>
        <v>1</v>
      </c>
      <c r="I553" t="b">
        <f t="shared" si="25"/>
        <v>0</v>
      </c>
      <c r="J553" t="b">
        <f t="shared" si="26"/>
        <v>0</v>
      </c>
    </row>
    <row r="554" spans="1:10" ht="15">
      <c r="A554">
        <v>35425</v>
      </c>
      <c r="B554">
        <v>44100347.420878097</v>
      </c>
      <c r="C554">
        <v>46616867.621650301</v>
      </c>
      <c r="D554">
        <v>45438988.330780901</v>
      </c>
      <c r="E554">
        <v>46917722.363450803</v>
      </c>
      <c r="F554">
        <v>46473182.3172668</v>
      </c>
      <c r="H554" t="b">
        <f t="shared" si="24"/>
        <v>1</v>
      </c>
      <c r="I554" t="b">
        <f t="shared" si="25"/>
        <v>1</v>
      </c>
      <c r="J554" t="b">
        <f t="shared" si="26"/>
        <v>1</v>
      </c>
    </row>
    <row r="555" spans="1:10" ht="15">
      <c r="A555">
        <v>35450</v>
      </c>
      <c r="B555">
        <v>43984902.116303504</v>
      </c>
      <c r="C555">
        <v>45877424.159930803</v>
      </c>
      <c r="D555">
        <v>45854727.311063103</v>
      </c>
      <c r="E555">
        <v>45181403.646322101</v>
      </c>
      <c r="F555">
        <v>45795095.752769403</v>
      </c>
      <c r="H555" t="b">
        <f t="shared" si="24"/>
        <v>1</v>
      </c>
      <c r="I555" t="b">
        <f t="shared" si="25"/>
        <v>0</v>
      </c>
      <c r="J555" t="b">
        <f t="shared" si="26"/>
        <v>0</v>
      </c>
    </row>
    <row r="556" spans="1:10" ht="15">
      <c r="A556">
        <v>35475</v>
      </c>
      <c r="B556">
        <v>43429277.9457784</v>
      </c>
      <c r="C556">
        <v>46484264.709188499</v>
      </c>
      <c r="D556">
        <v>46470355.766250297</v>
      </c>
      <c r="E556">
        <v>45411431.378080703</v>
      </c>
      <c r="F556">
        <v>45654279.838744298</v>
      </c>
      <c r="H556" t="b">
        <f t="shared" si="24"/>
        <v>1</v>
      </c>
      <c r="I556" t="b">
        <f t="shared" si="25"/>
        <v>0</v>
      </c>
      <c r="J556" t="b">
        <f t="shared" si="26"/>
        <v>0</v>
      </c>
    </row>
    <row r="557" spans="1:10" ht="15">
      <c r="A557">
        <v>35500</v>
      </c>
      <c r="B557">
        <v>43549780.527311303</v>
      </c>
      <c r="C557">
        <v>47342123.070469402</v>
      </c>
      <c r="D557">
        <v>47868210.0990033</v>
      </c>
      <c r="E557">
        <v>45517628.287035197</v>
      </c>
      <c r="F557">
        <v>48145975.776817702</v>
      </c>
      <c r="H557" t="b">
        <f t="shared" si="24"/>
        <v>0</v>
      </c>
      <c r="I557" t="b">
        <f t="shared" si="25"/>
        <v>0</v>
      </c>
      <c r="J557" t="b">
        <f t="shared" si="26"/>
        <v>0</v>
      </c>
    </row>
    <row r="558" spans="1:10" ht="15">
      <c r="A558">
        <v>35525</v>
      </c>
      <c r="B558">
        <v>43318847.746031404</v>
      </c>
      <c r="C558">
        <v>46456410.918717802</v>
      </c>
      <c r="D558">
        <v>45935145.637850001</v>
      </c>
      <c r="E558">
        <v>46651892.221650198</v>
      </c>
      <c r="F558">
        <v>46409811.995688803</v>
      </c>
      <c r="H558" t="b">
        <f t="shared" si="24"/>
        <v>1</v>
      </c>
      <c r="I558" t="b">
        <f t="shared" si="25"/>
        <v>1</v>
      </c>
      <c r="J558" t="b">
        <f t="shared" si="26"/>
        <v>1</v>
      </c>
    </row>
    <row r="559" spans="1:10" ht="15">
      <c r="A559">
        <v>35550</v>
      </c>
      <c r="B559">
        <v>45660568.218800798</v>
      </c>
      <c r="C559">
        <v>46515489.568541199</v>
      </c>
      <c r="D559">
        <v>47202338.836253397</v>
      </c>
      <c r="E559">
        <v>47102696.283589497</v>
      </c>
      <c r="F559">
        <v>47425547.258549698</v>
      </c>
      <c r="H559" t="b">
        <f t="shared" si="24"/>
        <v>0</v>
      </c>
      <c r="I559" t="b">
        <f t="shared" si="25"/>
        <v>0</v>
      </c>
      <c r="J559" t="b">
        <f t="shared" si="26"/>
        <v>0</v>
      </c>
    </row>
    <row r="560" spans="1:10" ht="15">
      <c r="A560">
        <v>35575</v>
      </c>
      <c r="B560">
        <v>44004600.978061102</v>
      </c>
      <c r="C560">
        <v>47109576.976448298</v>
      </c>
      <c r="D560">
        <v>46848750.284952201</v>
      </c>
      <c r="E560">
        <v>48342676.4587778</v>
      </c>
      <c r="F560">
        <v>47856539.326390803</v>
      </c>
      <c r="H560" t="b">
        <f t="shared" si="24"/>
        <v>1</v>
      </c>
      <c r="I560" t="b">
        <f t="shared" si="25"/>
        <v>1</v>
      </c>
      <c r="J560" t="b">
        <f t="shared" si="26"/>
        <v>1</v>
      </c>
    </row>
    <row r="561" spans="1:10" ht="15">
      <c r="A561">
        <v>35600</v>
      </c>
      <c r="B561">
        <v>45309603.040722698</v>
      </c>
      <c r="C561">
        <v>48499207.453707904</v>
      </c>
      <c r="D561">
        <v>45927054.857440896</v>
      </c>
      <c r="E561">
        <v>47572904.235212699</v>
      </c>
      <c r="F561">
        <v>47576535.2819971</v>
      </c>
      <c r="H561" t="b">
        <f t="shared" si="24"/>
        <v>1</v>
      </c>
      <c r="I561" t="b">
        <f t="shared" si="25"/>
        <v>0</v>
      </c>
      <c r="J561" t="b">
        <f t="shared" si="26"/>
        <v>1</v>
      </c>
    </row>
    <row r="562" spans="1:10" ht="15">
      <c r="A562">
        <v>35625</v>
      </c>
      <c r="B562">
        <v>46423928.612555899</v>
      </c>
      <c r="C562">
        <v>47138249.254068397</v>
      </c>
      <c r="D562">
        <v>46452231.8013096</v>
      </c>
      <c r="E562">
        <v>47249335.640694402</v>
      </c>
      <c r="F562">
        <v>46804862.274434097</v>
      </c>
      <c r="H562" t="b">
        <f t="shared" si="24"/>
        <v>1</v>
      </c>
      <c r="I562" t="b">
        <f t="shared" si="25"/>
        <v>1</v>
      </c>
      <c r="J562" t="b">
        <f t="shared" si="26"/>
        <v>1</v>
      </c>
    </row>
    <row r="563" spans="1:10" ht="15">
      <c r="A563">
        <v>35650</v>
      </c>
      <c r="B563">
        <v>44733324.400557302</v>
      </c>
      <c r="C563">
        <v>47155616.4107088</v>
      </c>
      <c r="D563">
        <v>47794113.988290198</v>
      </c>
      <c r="E563">
        <v>47258142.635472901</v>
      </c>
      <c r="F563">
        <v>46089238.6718705</v>
      </c>
      <c r="H563" t="b">
        <f t="shared" si="24"/>
        <v>0</v>
      </c>
      <c r="I563" t="b">
        <f t="shared" si="25"/>
        <v>1</v>
      </c>
      <c r="J563" t="b">
        <f t="shared" si="26"/>
        <v>0</v>
      </c>
    </row>
    <row r="564" spans="1:10" ht="15">
      <c r="A564">
        <v>35675</v>
      </c>
      <c r="B564">
        <v>45769264.909329303</v>
      </c>
      <c r="C564">
        <v>46045949.486189902</v>
      </c>
      <c r="D564">
        <v>46848052.275991596</v>
      </c>
      <c r="E564">
        <v>47508042.4306501</v>
      </c>
      <c r="F564">
        <v>48251457.479107298</v>
      </c>
      <c r="H564" t="b">
        <f t="shared" si="24"/>
        <v>0</v>
      </c>
      <c r="I564" t="b">
        <f t="shared" si="25"/>
        <v>0</v>
      </c>
      <c r="J564" t="b">
        <f t="shared" si="26"/>
        <v>1</v>
      </c>
    </row>
    <row r="565" spans="1:10" ht="15">
      <c r="A565">
        <v>35700</v>
      </c>
      <c r="B565">
        <v>44561584.421934403</v>
      </c>
      <c r="C565">
        <v>47616202.504501797</v>
      </c>
      <c r="D565">
        <v>48167501.855215803</v>
      </c>
      <c r="E565">
        <v>48309126.099882603</v>
      </c>
      <c r="F565">
        <v>46396254.058021203</v>
      </c>
      <c r="H565" t="b">
        <f t="shared" si="24"/>
        <v>0</v>
      </c>
      <c r="I565" t="b">
        <f t="shared" si="25"/>
        <v>1</v>
      </c>
      <c r="J565" t="b">
        <f t="shared" si="26"/>
        <v>1</v>
      </c>
    </row>
    <row r="566" spans="1:10" ht="15">
      <c r="A566">
        <v>35725</v>
      </c>
      <c r="B566">
        <v>44640321.715125598</v>
      </c>
      <c r="C566">
        <v>47092907.294141501</v>
      </c>
      <c r="D566">
        <v>46433117.675070398</v>
      </c>
      <c r="E566">
        <v>46848541.702766299</v>
      </c>
      <c r="F566">
        <v>47319801.1893185</v>
      </c>
      <c r="H566" t="b">
        <f t="shared" si="24"/>
        <v>1</v>
      </c>
      <c r="I566" t="b">
        <f t="shared" si="25"/>
        <v>0</v>
      </c>
      <c r="J566" t="b">
        <f t="shared" si="26"/>
        <v>1</v>
      </c>
    </row>
    <row r="567" spans="1:10" ht="15">
      <c r="A567">
        <v>35750</v>
      </c>
      <c r="B567">
        <v>46352122.247985303</v>
      </c>
      <c r="C567">
        <v>48501920.847399503</v>
      </c>
      <c r="D567">
        <v>46192734.376190796</v>
      </c>
      <c r="E567">
        <v>47709498.580166101</v>
      </c>
      <c r="F567">
        <v>47089318.8599981</v>
      </c>
      <c r="H567" t="b">
        <f t="shared" si="24"/>
        <v>1</v>
      </c>
      <c r="I567" t="b">
        <f t="shared" si="25"/>
        <v>1</v>
      </c>
      <c r="J567" t="b">
        <f t="shared" si="26"/>
        <v>1</v>
      </c>
    </row>
    <row r="568" spans="1:10" ht="15">
      <c r="A568">
        <v>35775</v>
      </c>
      <c r="B568">
        <v>44594491.975715399</v>
      </c>
      <c r="C568">
        <v>47516481.423458897</v>
      </c>
      <c r="D568">
        <v>48516108.213319398</v>
      </c>
      <c r="E568">
        <v>48498031.997024603</v>
      </c>
      <c r="F568">
        <v>47341198.373677902</v>
      </c>
      <c r="H568" t="b">
        <f t="shared" si="24"/>
        <v>0</v>
      </c>
      <c r="I568" t="b">
        <f t="shared" si="25"/>
        <v>1</v>
      </c>
      <c r="J568" t="b">
        <f t="shared" si="26"/>
        <v>0</v>
      </c>
    </row>
    <row r="569" spans="1:10" ht="15">
      <c r="A569">
        <v>35800</v>
      </c>
      <c r="B569">
        <v>45358382.100721002</v>
      </c>
      <c r="C569">
        <v>46759944.5375055</v>
      </c>
      <c r="D569">
        <v>45067977.457179002</v>
      </c>
      <c r="E569">
        <v>47923372.439303301</v>
      </c>
      <c r="F569">
        <v>48787734.5093477</v>
      </c>
      <c r="H569" t="b">
        <f t="shared" si="24"/>
        <v>1</v>
      </c>
      <c r="I569" t="b">
        <f t="shared" si="25"/>
        <v>0</v>
      </c>
      <c r="J569" t="b">
        <f t="shared" si="26"/>
        <v>1</v>
      </c>
    </row>
    <row r="570" spans="1:10" ht="15">
      <c r="A570">
        <v>35825</v>
      </c>
      <c r="B570">
        <v>44705695.2782057</v>
      </c>
      <c r="C570">
        <v>47018377.533632897</v>
      </c>
      <c r="D570">
        <v>46494180.654495001</v>
      </c>
      <c r="E570">
        <v>48156778.888354696</v>
      </c>
      <c r="F570">
        <v>48056747.166800998</v>
      </c>
      <c r="H570" t="b">
        <f t="shared" si="24"/>
        <v>1</v>
      </c>
      <c r="I570" t="b">
        <f t="shared" si="25"/>
        <v>1</v>
      </c>
      <c r="J570" t="b">
        <f t="shared" si="26"/>
        <v>1</v>
      </c>
    </row>
    <row r="571" spans="1:10" ht="15">
      <c r="A571">
        <v>35850</v>
      </c>
      <c r="B571">
        <v>45501480.0996328</v>
      </c>
      <c r="C571">
        <v>47293430.190704197</v>
      </c>
      <c r="D571">
        <v>48651994.101765104</v>
      </c>
      <c r="E571">
        <v>49176666.753753603</v>
      </c>
      <c r="F571">
        <v>48200796.427099802</v>
      </c>
      <c r="H571" t="b">
        <f t="shared" si="24"/>
        <v>0</v>
      </c>
      <c r="I571" t="b">
        <f t="shared" si="25"/>
        <v>1</v>
      </c>
      <c r="J571" t="b">
        <f t="shared" si="26"/>
        <v>1</v>
      </c>
    </row>
    <row r="572" spans="1:10" ht="15">
      <c r="A572">
        <v>35875</v>
      </c>
      <c r="B572">
        <v>44682589.818817601</v>
      </c>
      <c r="C572">
        <v>49690796.800290003</v>
      </c>
      <c r="D572">
        <v>48682330.548218697</v>
      </c>
      <c r="E572">
        <v>48578742.189578503</v>
      </c>
      <c r="F572">
        <v>49288288.845536202</v>
      </c>
      <c r="H572" t="b">
        <f t="shared" si="24"/>
        <v>1</v>
      </c>
      <c r="I572" t="b">
        <f t="shared" si="25"/>
        <v>0</v>
      </c>
      <c r="J572" t="b">
        <f t="shared" si="26"/>
        <v>0</v>
      </c>
    </row>
    <row r="573" spans="1:10" ht="15">
      <c r="A573">
        <v>35900</v>
      </c>
      <c r="B573">
        <v>44839254.173106</v>
      </c>
      <c r="C573">
        <v>46654422.626619197</v>
      </c>
      <c r="D573">
        <v>47825185.977320097</v>
      </c>
      <c r="E573">
        <v>48210078.456399903</v>
      </c>
      <c r="F573">
        <v>48296296.0592838</v>
      </c>
      <c r="H573" t="b">
        <f t="shared" si="24"/>
        <v>0</v>
      </c>
      <c r="I573" t="b">
        <f t="shared" si="25"/>
        <v>0</v>
      </c>
      <c r="J573" t="b">
        <f t="shared" si="26"/>
        <v>1</v>
      </c>
    </row>
    <row r="574" spans="1:10" ht="15">
      <c r="A574">
        <v>35925</v>
      </c>
      <c r="B574">
        <v>45597518.846241698</v>
      </c>
      <c r="C574">
        <v>47035985.174698398</v>
      </c>
      <c r="D574">
        <v>48428206.690940604</v>
      </c>
      <c r="E574">
        <v>46907216.9037413</v>
      </c>
      <c r="F574">
        <v>47985785.799043</v>
      </c>
      <c r="H574" t="b">
        <f t="shared" si="24"/>
        <v>0</v>
      </c>
      <c r="I574" t="b">
        <f t="shared" si="25"/>
        <v>0</v>
      </c>
      <c r="J574" t="b">
        <f t="shared" si="26"/>
        <v>0</v>
      </c>
    </row>
    <row r="575" spans="1:10" ht="15">
      <c r="A575">
        <v>35950</v>
      </c>
      <c r="B575">
        <v>44919777.342825197</v>
      </c>
      <c r="C575">
        <v>47496703.217164896</v>
      </c>
      <c r="D575">
        <v>45126441.894674703</v>
      </c>
      <c r="E575">
        <v>46257223.777777597</v>
      </c>
      <c r="F575">
        <v>47266509.571500197</v>
      </c>
      <c r="H575" t="b">
        <f t="shared" si="24"/>
        <v>1</v>
      </c>
      <c r="I575" t="b">
        <f t="shared" si="25"/>
        <v>0</v>
      </c>
      <c r="J575" t="b">
        <f t="shared" si="26"/>
        <v>1</v>
      </c>
    </row>
    <row r="576" spans="1:10" ht="15">
      <c r="A576">
        <v>35975</v>
      </c>
      <c r="B576">
        <v>45412213.835742503</v>
      </c>
      <c r="C576">
        <v>46479078.673134699</v>
      </c>
      <c r="D576">
        <v>47700260.135126397</v>
      </c>
      <c r="E576">
        <v>46639007.146514103</v>
      </c>
      <c r="F576">
        <v>47597200.262337998</v>
      </c>
      <c r="H576" t="b">
        <f t="shared" si="24"/>
        <v>0</v>
      </c>
      <c r="I576" t="b">
        <f t="shared" si="25"/>
        <v>0</v>
      </c>
      <c r="J576" t="b">
        <f t="shared" si="26"/>
        <v>0</v>
      </c>
    </row>
    <row r="577" spans="1:10" ht="15">
      <c r="A577">
        <v>36000</v>
      </c>
      <c r="B577">
        <v>45005183.6777303</v>
      </c>
      <c r="C577">
        <v>48947675.832703903</v>
      </c>
      <c r="D577">
        <v>47530543.429315999</v>
      </c>
      <c r="E577">
        <v>46458294.9666899</v>
      </c>
      <c r="F577">
        <v>47857507.574302398</v>
      </c>
      <c r="H577" t="b">
        <f t="shared" si="24"/>
        <v>1</v>
      </c>
      <c r="I577" t="b">
        <f t="shared" si="25"/>
        <v>0</v>
      </c>
      <c r="J577" t="b">
        <f t="shared" si="26"/>
        <v>0</v>
      </c>
    </row>
    <row r="578" spans="1:10" ht="15">
      <c r="B578">
        <f>SUM(B2:B577)</f>
        <v>28844233113.102989</v>
      </c>
      <c r="C578">
        <f>SUM(C2:C577)</f>
        <v>30050170052.504055</v>
      </c>
      <c r="D578">
        <f t="shared" ref="D578:F578" si="27">SUM(D2:D577)</f>
        <v>29860443861.576591</v>
      </c>
      <c r="E578">
        <f t="shared" si="27"/>
        <v>30006346169.38916</v>
      </c>
      <c r="F578">
        <f t="shared" si="27"/>
        <v>30053360029.19788</v>
      </c>
      <c r="H578">
        <f ca="1">COUNTIF(H:H, TRUE)</f>
        <v>340</v>
      </c>
      <c r="I578">
        <f ca="1">COUNTIF(I:I, TRUE)</f>
        <v>270</v>
      </c>
      <c r="J578">
        <f ca="1">COUNTIF(J:J, TRUE)</f>
        <v>343</v>
      </c>
    </row>
    <row r="579" spans="1:10" ht="15">
      <c r="B579">
        <f>B578/1000000</f>
        <v>28844.23311310299</v>
      </c>
      <c r="C579">
        <f t="shared" ref="C579:F579" si="28">C578/1000000</f>
        <v>30050.170052504054</v>
      </c>
      <c r="D579">
        <f t="shared" si="28"/>
        <v>29860.44386157659</v>
      </c>
      <c r="E579">
        <f t="shared" si="28"/>
        <v>30006.346169389159</v>
      </c>
      <c r="F579">
        <f t="shared" si="28"/>
        <v>30053.36002919788</v>
      </c>
      <c r="H579">
        <f ca="1">COUNTIF(H:H, FALSE)</f>
        <v>236</v>
      </c>
      <c r="I579">
        <f ca="1">COUNTIF(I:I, FALSE)</f>
        <v>306</v>
      </c>
      <c r="J579">
        <f ca="1">COUNTIF(J:J, FALSE)</f>
        <v>233</v>
      </c>
    </row>
    <row r="580" spans="1:10" ht="15">
      <c r="H580">
        <f>34000/576</f>
        <v>59.027777777777779</v>
      </c>
      <c r="I580">
        <f>27000/576</f>
        <v>46.875</v>
      </c>
      <c r="J580">
        <f>34300/576</f>
        <v>59.548611111111114</v>
      </c>
    </row>
    <row r="581" spans="1:10">
      <c r="B581" t="s">
        <v>9</v>
      </c>
      <c r="C581" t="s">
        <v>10</v>
      </c>
      <c r="D581" t="s">
        <v>11</v>
      </c>
      <c r="E581" t="s">
        <v>12</v>
      </c>
      <c r="F581" t="s">
        <v>13</v>
      </c>
    </row>
    <row r="583" spans="1:10">
      <c r="B583">
        <f>D579-B579</f>
        <v>1016.2107484736007</v>
      </c>
      <c r="C583">
        <f>F579-C579</f>
        <v>3.1899766938258836</v>
      </c>
      <c r="D583">
        <f>E579-D579</f>
        <v>145.90230781256832</v>
      </c>
      <c r="E583">
        <f>C579-E579</f>
        <v>43.82388311489558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8485-C8E2-4427-A308-CC30DEBDF9D6}">
  <dimension ref="A1"/>
  <sheetViews>
    <sheetView workbookViewId="0">
      <selection activeCell="X17" sqref="X1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Jancy Thomas</dc:creator>
  <cp:keywords/>
  <dc:description/>
  <cp:lastModifiedBy>Mathew John</cp:lastModifiedBy>
  <cp:revision/>
  <dcterms:created xsi:type="dcterms:W3CDTF">2023-05-03T14:15:45Z</dcterms:created>
  <dcterms:modified xsi:type="dcterms:W3CDTF">2023-05-03T15:09:41Z</dcterms:modified>
  <cp:category/>
  <cp:contentStatus/>
</cp:coreProperties>
</file>