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ason\Google Drive\UTD\CS2336\Java\Projects\Set_2\Project2\"/>
    </mc:Choice>
  </mc:AlternateContent>
  <bookViews>
    <workbookView xWindow="0" yWindow="0" windowWidth="20496" windowHeight="7152" tabRatio="613" xr2:uid="{00000000-000D-0000-FFFF-FFFF00000000}"/>
  </bookViews>
  <sheets>
    <sheet name="Categorical Rubric" sheetId="1" r:id="rId1"/>
    <sheet name="Test Cases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9" i="1" l="1"/>
  <c r="B36" i="2"/>
  <c r="A36" i="2" l="1"/>
  <c r="B41" i="2"/>
  <c r="C10" i="1" s="1"/>
  <c r="C12" i="1" s="1"/>
  <c r="B39" i="2"/>
</calcChain>
</file>

<file path=xl/sharedStrings.xml><?xml version="1.0" encoding="utf-8"?>
<sst xmlns="http://schemas.openxmlformats.org/spreadsheetml/2006/main" count="88" uniqueCount="79">
  <si>
    <t>Points Allotted</t>
  </si>
  <si>
    <t>Points Earned</t>
  </si>
  <si>
    <t>Rubric</t>
  </si>
  <si>
    <t>Criteria</t>
  </si>
  <si>
    <t>Grade</t>
  </si>
  <si>
    <t>Test Case Points</t>
  </si>
  <si>
    <t>Categorical Points</t>
  </si>
  <si>
    <t>Final Score</t>
  </si>
  <si>
    <t>Submission Penalty</t>
  </si>
  <si>
    <r>
      <rPr>
        <b/>
        <sz val="11"/>
        <color indexed="8"/>
        <rFont val="Calibri"/>
        <family val="2"/>
      </rPr>
      <t>Novice</t>
    </r>
    <r>
      <rPr>
        <sz val="10"/>
        <rFont val="Arial"/>
        <family val="2"/>
      </rPr>
      <t xml:space="preserve"> 0 % -  Code contains few or no comments
</t>
    </r>
    <r>
      <rPr>
        <b/>
        <sz val="11"/>
        <color indexed="8"/>
        <rFont val="Calibri"/>
        <family val="2"/>
      </rPr>
      <t>Competent</t>
    </r>
    <r>
      <rPr>
        <sz val="10"/>
        <rFont val="Arial"/>
        <family val="2"/>
      </rPr>
      <t xml:space="preserve"> 50 % - Code contains some comments, but the comments have little meaning. Some areas of the code are not clear due to lack of comments.
</t>
    </r>
    <r>
      <rPr>
        <b/>
        <sz val="11"/>
        <color indexed="8"/>
        <rFont val="Calibri"/>
        <family val="2"/>
      </rPr>
      <t>Proficient</t>
    </r>
    <r>
      <rPr>
        <sz val="10"/>
        <rFont val="Arial"/>
        <family val="2"/>
      </rPr>
      <t xml:space="preserve"> 100 % - Comments are plentiful and meaningful. There is no question on what is happening on the program. Your mom could read the comments and understand the logic of your program.
</t>
    </r>
  </si>
  <si>
    <r>
      <rPr>
        <b/>
        <sz val="11"/>
        <color indexed="8"/>
        <rFont val="Calibri"/>
        <family val="2"/>
      </rPr>
      <t>Efficiency and Good Programming Practice</t>
    </r>
    <r>
      <rPr>
        <sz val="10"/>
        <rFont val="Arial"/>
        <family val="2"/>
      </rPr>
      <t xml:space="preserve">
Weight - 5%
</t>
    </r>
  </si>
  <si>
    <r>
      <rPr>
        <b/>
        <sz val="11"/>
        <color indexed="8"/>
        <rFont val="Calibri"/>
        <family val="2"/>
      </rPr>
      <t xml:space="preserve">Comments </t>
    </r>
    <r>
      <rPr>
        <sz val="10"/>
        <rFont val="Arial"/>
        <family val="2"/>
      </rPr>
      <t xml:space="preserve">
Weight - 10%
</t>
    </r>
  </si>
  <si>
    <r>
      <rPr>
        <b/>
        <sz val="11"/>
        <color indexed="8"/>
        <rFont val="Calibri"/>
        <family val="2"/>
      </rPr>
      <t>Novice</t>
    </r>
    <r>
      <rPr>
        <sz val="10"/>
        <rFont val="Arial"/>
        <family val="2"/>
      </rPr>
      <t xml:space="preserve"> 25 % - Code contains an excessive number of variables. Code is bloated because of superficial statements. Statements are not presented in a logical order. It is confusing as to how the program operates
</t>
    </r>
    <r>
      <rPr>
        <b/>
        <sz val="11"/>
        <color indexed="8"/>
        <rFont val="Calibri"/>
        <family val="2"/>
      </rPr>
      <t>Competent</t>
    </r>
    <r>
      <rPr>
        <sz val="10"/>
        <rFont val="Arial"/>
        <family val="2"/>
      </rPr>
      <t xml:space="preserve"> 50 % - Code is bloated because of superficial statements. Memory is wasted by creating non-essential objects and/or arrays.
</t>
    </r>
    <r>
      <rPr>
        <b/>
        <sz val="11"/>
        <color indexed="8"/>
        <rFont val="Calibri"/>
        <family val="2"/>
      </rPr>
      <t>Proficient</t>
    </r>
    <r>
      <rPr>
        <sz val="10"/>
        <rFont val="Arial"/>
        <family val="2"/>
      </rPr>
      <t xml:space="preserve"> 100 % - Code only contains necessary statements to complete the task. It is clear how the program operates. Statements are written in a logical order to perform the task. Memory is not wasted on extraneous objects and variables.
</t>
    </r>
  </si>
  <si>
    <r>
      <rPr>
        <b/>
        <sz val="11"/>
        <color indexed="8"/>
        <rFont val="Calibri"/>
        <family val="2"/>
      </rPr>
      <t xml:space="preserve">Meets Project Specifications </t>
    </r>
    <r>
      <rPr>
        <sz val="10"/>
        <rFont val="Arial"/>
        <family val="2"/>
      </rPr>
      <t xml:space="preserve">
Weight - 10%
</t>
    </r>
  </si>
  <si>
    <r>
      <rPr>
        <b/>
        <sz val="11"/>
        <color indexed="8"/>
        <rFont val="Calibri"/>
        <family val="2"/>
      </rPr>
      <t>Novice</t>
    </r>
    <r>
      <rPr>
        <sz val="10"/>
        <rFont val="Arial"/>
        <family val="2"/>
      </rPr>
      <t xml:space="preserve"> 0 % -  Project is incomplete or meets very few (if any) of the requirements in the project documentation.
</t>
    </r>
    <r>
      <rPr>
        <b/>
        <sz val="11"/>
        <color indexed="8"/>
        <rFont val="Calibri"/>
        <family val="2"/>
      </rPr>
      <t>Competent</t>
    </r>
    <r>
      <rPr>
        <sz val="10"/>
        <rFont val="Arial"/>
        <family val="2"/>
      </rPr>
      <t xml:space="preserve"> 50 % - Project is complete, but a few things are not programmed to the specifications given in the project documentation
</t>
    </r>
    <r>
      <rPr>
        <b/>
        <sz val="11"/>
        <color indexed="8"/>
        <rFont val="Calibri"/>
        <family val="2"/>
      </rPr>
      <t>Proficient</t>
    </r>
    <r>
      <rPr>
        <sz val="10"/>
        <rFont val="Arial"/>
        <family val="2"/>
      </rPr>
      <t xml:space="preserve"> 100 % - Project meets all specifications described in the project documentation
</t>
    </r>
  </si>
  <si>
    <r>
      <rPr>
        <b/>
        <sz val="11"/>
        <color indexed="8"/>
        <rFont val="Calibri"/>
        <family val="2"/>
      </rPr>
      <t>Compiles</t>
    </r>
    <r>
      <rPr>
        <sz val="10"/>
        <rFont val="Arial"/>
        <family val="2"/>
      </rPr>
      <t xml:space="preserve">
Weight - 5%
</t>
    </r>
  </si>
  <si>
    <r>
      <rPr>
        <b/>
        <sz val="11"/>
        <color indexed="8"/>
        <rFont val="Calibri"/>
        <family val="2"/>
      </rPr>
      <t>Novice</t>
    </r>
    <r>
      <rPr>
        <sz val="10"/>
        <rFont val="Arial"/>
        <family val="2"/>
      </rPr>
      <t xml:space="preserve"> 0 % - Program will not compile in Codeblocks
</t>
    </r>
    <r>
      <rPr>
        <b/>
        <sz val="10"/>
        <rFont val="Arial"/>
        <family val="2"/>
      </rPr>
      <t>Competent</t>
    </r>
    <r>
      <rPr>
        <sz val="10"/>
        <rFont val="Arial"/>
        <family val="2"/>
      </rPr>
      <t xml:space="preserve"> 50% - Program compiles and more than 2 compiler warnings are generated
</t>
    </r>
    <r>
      <rPr>
        <b/>
        <sz val="11"/>
        <color indexed="8"/>
        <rFont val="Calibri"/>
        <family val="2"/>
      </rPr>
      <t>Proficient</t>
    </r>
    <r>
      <rPr>
        <sz val="10"/>
        <rFont val="Arial"/>
        <family val="2"/>
      </rPr>
      <t xml:space="preserve"> 100 % - Program compiles, only 1 or 2 compiler warnings 
</t>
    </r>
  </si>
  <si>
    <t>Hours Late</t>
  </si>
  <si>
    <t>5% / hr</t>
  </si>
  <si>
    <t>Test Case Total</t>
  </si>
  <si>
    <t>File</t>
  </si>
  <si>
    <t>Expression</t>
  </si>
  <si>
    <t>Value</t>
  </si>
  <si>
    <t>3+5i * 2+2i</t>
  </si>
  <si>
    <t>1+6i / 15+23i</t>
  </si>
  <si>
    <t>10+3i + 4+100i</t>
  </si>
  <si>
    <t>125+18i - 75+53i</t>
  </si>
  <si>
    <t>-2.5+9i &lt; 4.137-5.4i</t>
  </si>
  <si>
    <t>1065+0.25i = 0.25-1065i</t>
  </si>
  <si>
    <t>1+1i != 2+2i</t>
  </si>
  <si>
    <t>-2.7257-3.14378i * 4.25983-1.439845i</t>
  </si>
  <si>
    <t>6+3i &gt; 4+1i</t>
  </si>
  <si>
    <t>6.17+2.65i /= -8.16-4.19i</t>
  </si>
  <si>
    <t>-27.6-14.3i % 12.63-12i</t>
  </si>
  <si>
    <t>624 - 1</t>
  </si>
  <si>
    <t>18i * 15i</t>
  </si>
  <si>
    <t>6.25+3j = 6.25+3i</t>
  </si>
  <si>
    <t>A+Bi / C+Di</t>
  </si>
  <si>
    <t>3.45 + 9.234i</t>
  </si>
  <si>
    <t>9i &gt; 5+2.5i</t>
  </si>
  <si>
    <t>3.4625f918+ 1i /= 92.17-4i</t>
  </si>
  <si>
    <t>5-63i &lt; 2+3.256.3i</t>
  </si>
  <si>
    <t>5-3i = 5*3i</t>
  </si>
  <si>
    <t>0.20+.09i</t>
  </si>
  <si>
    <t>invalid</t>
  </si>
  <si>
    <t>-16.14-9.47i</t>
  </si>
  <si>
    <t>invalid expressions should not appear in the results file</t>
  </si>
  <si>
    <t>3.14 + 2.98546</t>
  </si>
  <si>
    <t>0.5 * 6034</t>
  </si>
  <si>
    <t>375.26 / .418</t>
  </si>
  <si>
    <t>312 &lt; 3.12</t>
  </si>
  <si>
    <t>2.5 = 2.49876</t>
  </si>
  <si>
    <t>48.24 &gt; 1.46252</t>
  </si>
  <si>
    <t>0 /= 0.0</t>
  </si>
  <si>
    <t>38.273+29.28481i</t>
  </si>
  <si>
    <t>-16.3 - 2.497</t>
  </si>
  <si>
    <t>-4.00+16.00i</t>
  </si>
  <si>
    <t>14.00+103.00i</t>
  </si>
  <si>
    <t>50.00-35.00i</t>
  </si>
  <si>
    <t>623.00</t>
  </si>
  <si>
    <t>-270.00</t>
  </si>
  <si>
    <t>3.45+9.23i</t>
  </si>
  <si>
    <t>-18.80</t>
  </si>
  <si>
    <t>3017.00</t>
  </si>
  <si>
    <t>if answer complex</t>
  </si>
  <si>
    <t>real</t>
  </si>
  <si>
    <t>1 point</t>
  </si>
  <si>
    <t>complex</t>
  </si>
  <si>
    <t>non complex answers</t>
  </si>
  <si>
    <t>no partial credit</t>
  </si>
  <si>
    <t>expressions1.txt</t>
  </si>
  <si>
    <t>expressions2.txt</t>
  </si>
  <si>
    <t>expressions3.txt</t>
  </si>
  <si>
    <t>expressions4.txt</t>
  </si>
  <si>
    <t>Penalties:</t>
  </si>
  <si>
    <t xml:space="preserve">check that file exists
global variables are constant
minimal variables
class definitions are in separate files
class attributes are private or protected
</t>
  </si>
  <si>
    <t>constructors
accessors and mutators
output displayed as table (2 columns)
output vaues rounded to 2 decimal places</t>
  </si>
  <si>
    <t>Main file not named Main.java (-5 points)
Package not named Calculator (-5 points)
Files not zipped or zipped file does not have .zip extension (-5 points)
Name and netID missing from top of main file (-5 points)
Complex class does not extend Number class (-5 points)
Calculation functions in main do not have Object parameters (-10 points)</t>
  </si>
  <si>
    <t>1i+ 3-2.56i *4.123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</si>
</sst>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indexed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1" fillId="0" borderId="0" xfId="1" applyFont="1"/>
    <xf numFmtId="0" fontId="3" fillId="0" borderId="0" xfId="1" applyFont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2" fillId="0" borderId="0" xfId="1" applyFont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8" fillId="0" borderId="0" xfId="1" applyFont="1"/>
    <xf numFmtId="0" fontId="9" fillId="0" borderId="0" xfId="0" applyFont="1"/>
    <xf numFmtId="0" fontId="4" fillId="0" borderId="0" xfId="0" applyFont="1"/>
    <xf numFmtId="9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Fill="1" applyAlignment="1">
      <alignment horizontal="center" wrapText="1"/>
    </xf>
    <xf numFmtId="0" fontId="1" fillId="0" borderId="0" xfId="1" applyFill="1"/>
    <xf numFmtId="0" fontId="1" fillId="0" borderId="0" xfId="1" applyFill="1" applyBorder="1"/>
    <xf numFmtId="0" fontId="1" fillId="0" borderId="0" xfId="1" applyFont="1" applyFill="1"/>
    <xf numFmtId="0" fontId="0" fillId="0" borderId="0" xfId="0" applyFill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/>
    <xf numFmtId="0" fontId="8" fillId="2" borderId="0" xfId="1" applyFont="1" applyFill="1" applyBorder="1"/>
    <xf numFmtId="1" fontId="8" fillId="0" borderId="0" xfId="1" applyNumberFormat="1" applyFont="1" applyFill="1" applyAlignment="1">
      <alignment horizontal="center"/>
    </xf>
    <xf numFmtId="1" fontId="1" fillId="0" borderId="0" xfId="1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vertical="center" wrapText="1"/>
    </xf>
    <xf numFmtId="1" fontId="8" fillId="0" borderId="0" xfId="1" quotePrefix="1" applyNumberFormat="1" applyFont="1" applyFill="1" applyAlignment="1">
      <alignment horizontal="center"/>
    </xf>
    <xf numFmtId="1" fontId="1" fillId="0" borderId="0" xfId="1" quotePrefix="1" applyNumberFormat="1" applyFill="1" applyAlignment="1">
      <alignment horizontal="center"/>
    </xf>
    <xf numFmtId="164" fontId="1" fillId="0" borderId="0" xfId="1" applyNumberFormat="1" applyFill="1" applyAlignment="1">
      <alignment horizontal="center"/>
    </xf>
    <xf numFmtId="164" fontId="1" fillId="0" borderId="0" xfId="1" applyNumberFormat="1" applyAlignment="1">
      <alignment horizontal="center"/>
    </xf>
    <xf numFmtId="0" fontId="10" fillId="0" borderId="0" xfId="1" applyFont="1"/>
    <xf numFmtId="2" fontId="10" fillId="0" borderId="0" xfId="1" applyNumberFormat="1" applyFont="1"/>
    <xf numFmtId="0" fontId="11" fillId="0" borderId="0" xfId="1" applyFont="1" applyAlignment="1">
      <alignment horizontal="center" vertical="center"/>
    </xf>
    <xf numFmtId="0" fontId="8" fillId="3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1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/>
    <xf numFmtId="165" fontId="2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/>
    </xf>
    <xf numFmtId="165" fontId="5" fillId="0" borderId="0" xfId="1" applyNumberFormat="1" applyFont="1"/>
    <xf numFmtId="165" fontId="1" fillId="0" borderId="0" xfId="1" applyNumberFormat="1" applyFill="1" applyAlignment="1">
      <alignment horizontal="center"/>
    </xf>
    <xf numFmtId="165" fontId="1" fillId="0" borderId="0" xfId="1" applyNumberFormat="1"/>
    <xf numFmtId="165" fontId="10" fillId="0" borderId="0" xfId="1" applyNumberFormat="1" applyFont="1" applyFill="1" applyAlignment="1">
      <alignment horizontal="center"/>
    </xf>
    <xf numFmtId="165" fontId="10" fillId="0" borderId="0" xfId="1" applyNumberFormat="1" applyFont="1"/>
    <xf numFmtId="1" fontId="8" fillId="3" borderId="0" xfId="1" quotePrefix="1" applyNumberFormat="1" applyFont="1" applyFill="1" applyAlignment="1">
      <alignment horizontal="center"/>
    </xf>
    <xf numFmtId="1" fontId="1" fillId="3" borderId="0" xfId="1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5" fontId="1" fillId="3" borderId="0" xfId="1" applyNumberFormat="1" applyFill="1" applyAlignment="1">
      <alignment horizontal="center"/>
    </xf>
    <xf numFmtId="1" fontId="8" fillId="3" borderId="0" xfId="1" applyNumberFormat="1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 wrapText="1"/>
    </xf>
    <xf numFmtId="0" fontId="1" fillId="3" borderId="0" xfId="1" applyNumberFormat="1" applyFill="1" applyAlignment="1">
      <alignment horizontal="center"/>
    </xf>
    <xf numFmtId="0" fontId="1" fillId="0" borderId="0" xfId="1" applyNumberFormat="1" applyFill="1" applyAlignment="1">
      <alignment horizontal="center"/>
    </xf>
    <xf numFmtId="0" fontId="10" fillId="0" borderId="0" xfId="1" applyNumberFormat="1" applyFont="1" applyFill="1" applyAlignment="1">
      <alignment horizontal="center"/>
    </xf>
    <xf numFmtId="0" fontId="1" fillId="0" borderId="0" xfId="1" applyNumberFormat="1"/>
    <xf numFmtId="1" fontId="1" fillId="0" borderId="0" xfId="1" applyNumberForma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5" fontId="6" fillId="0" borderId="0" xfId="1" applyNumberFormat="1" applyFont="1" applyFill="1"/>
    <xf numFmtId="0" fontId="12" fillId="0" borderId="0" xfId="1" applyNumberFormat="1" applyFont="1" applyFill="1" applyAlignment="1">
      <alignment horizontal="center"/>
    </xf>
    <xf numFmtId="165" fontId="12" fillId="0" borderId="0" xfId="1" applyNumberFormat="1" applyFont="1" applyFill="1" applyAlignment="1">
      <alignment horizontal="center"/>
    </xf>
    <xf numFmtId="0" fontId="6" fillId="0" borderId="0" xfId="1" applyNumberFormat="1" applyFont="1" applyFill="1"/>
    <xf numFmtId="1" fontId="8" fillId="0" borderId="0" xfId="1" quotePrefix="1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12" fillId="0" borderId="0" xfId="1" applyNumberFormat="1" applyFont="1" applyFill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NumberFormat="1" applyFill="1" applyBorder="1" applyAlignment="1">
      <alignment horizontal="center" vertical="center"/>
    </xf>
    <xf numFmtId="0" fontId="12" fillId="3" borderId="0" xfId="1" applyNumberFormat="1" applyFont="1" applyFill="1" applyAlignment="1">
      <alignment horizontal="center"/>
    </xf>
    <xf numFmtId="165" fontId="12" fillId="3" borderId="0" xfId="1" applyNumberFormat="1" applyFont="1" applyFill="1" applyAlignment="1">
      <alignment horizontal="center"/>
    </xf>
    <xf numFmtId="165" fontId="6" fillId="3" borderId="0" xfId="1" applyNumberFormat="1" applyFont="1" applyFill="1"/>
    <xf numFmtId="0" fontId="1" fillId="3" borderId="0" xfId="1" applyFont="1" applyFill="1" applyAlignment="1">
      <alignment horizontal="center"/>
    </xf>
    <xf numFmtId="0" fontId="6" fillId="3" borderId="0" xfId="1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/>
    </xf>
    <xf numFmtId="0" fontId="8" fillId="0" borderId="0" xfId="1" applyFont="1" applyAlignment="1">
      <alignment horizontal="center" vertical="center"/>
    </xf>
    <xf numFmtId="1" fontId="8" fillId="0" borderId="0" xfId="1" applyNumberFormat="1" applyFont="1" applyFill="1" applyAlignment="1">
      <alignment horizontal="center" vertical="center"/>
    </xf>
    <xf numFmtId="2" fontId="11" fillId="0" borderId="0" xfId="1" applyNumberFormat="1" applyFont="1" applyAlignment="1">
      <alignment horizontal="center" vertical="center"/>
    </xf>
    <xf numFmtId="2" fontId="8" fillId="0" borderId="0" xfId="1" applyNumberFormat="1" applyFont="1"/>
    <xf numFmtId="2" fontId="2" fillId="0" borderId="0" xfId="1" applyNumberFormat="1" applyFont="1"/>
    <xf numFmtId="2" fontId="8" fillId="2" borderId="0" xfId="1" applyNumberFormat="1" applyFont="1" applyFill="1" applyBorder="1"/>
    <xf numFmtId="2" fontId="4" fillId="0" borderId="0" xfId="0" applyNumberFormat="1" applyFont="1"/>
    <xf numFmtId="2" fontId="9" fillId="0" borderId="0" xfId="0" applyNumberFormat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1" applyFont="1" applyFill="1" applyAlignment="1">
      <alignment horizontal="center" wrapText="1"/>
    </xf>
    <xf numFmtId="1" fontId="13" fillId="0" borderId="0" xfId="1" applyNumberFormat="1" applyFont="1" applyFill="1" applyAlignment="1">
      <alignment horizontal="center"/>
    </xf>
    <xf numFmtId="1" fontId="13" fillId="0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center" wrapText="1"/>
    </xf>
    <xf numFmtId="0" fontId="5" fillId="0" borderId="0" xfId="1" applyFont="1" applyFill="1" applyAlignment="1">
      <alignment horizontal="center" wrapText="1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Alignment="1">
      <alignment horizontal="center"/>
    </xf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center" vertical="center"/>
    </xf>
    <xf numFmtId="0" fontId="8" fillId="0" borderId="0" xfId="1" applyNumberFormat="1" applyFont="1"/>
    <xf numFmtId="0" fontId="13" fillId="0" borderId="0" xfId="1" applyNumberFormat="1" applyFont="1" applyAlignment="1">
      <alignment horizontal="center" vertical="center"/>
    </xf>
    <xf numFmtId="0" fontId="13" fillId="0" borderId="0" xfId="1" applyNumberFormat="1" applyFont="1" applyFill="1" applyAlignment="1">
      <alignment horizontal="center" wrapText="1"/>
    </xf>
    <xf numFmtId="0" fontId="13" fillId="0" borderId="0" xfId="1" quotePrefix="1" applyNumberFormat="1" applyFont="1" applyFill="1" applyAlignment="1">
      <alignment horizontal="center"/>
    </xf>
    <xf numFmtId="0" fontId="13" fillId="0" borderId="0" xfId="1" quotePrefix="1" applyNumberFormat="1" applyFont="1" applyFill="1" applyAlignment="1">
      <alignment horizontal="center" vertical="center"/>
    </xf>
    <xf numFmtId="0" fontId="13" fillId="0" borderId="0" xfId="1" applyNumberFormat="1" applyFont="1" applyFill="1" applyAlignment="1">
      <alignment horizontal="center"/>
    </xf>
    <xf numFmtId="0" fontId="13" fillId="0" borderId="0" xfId="1" quotePrefix="1" applyNumberFormat="1" applyFont="1" applyFill="1" applyAlignment="1">
      <alignment horizontal="center" vertical="center" wrapText="1"/>
    </xf>
    <xf numFmtId="1" fontId="13" fillId="0" borderId="0" xfId="1" quotePrefix="1" applyNumberFormat="1" applyFont="1" applyFill="1" applyAlignment="1">
      <alignment horizontal="center" vertical="center"/>
    </xf>
    <xf numFmtId="0" fontId="13" fillId="0" borderId="0" xfId="1" quotePrefix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1" fontId="1" fillId="0" borderId="0" xfId="1" applyNumberFormat="1" applyFill="1" applyAlignment="1">
      <alignment horizontal="center" vertical="center"/>
    </xf>
    <xf numFmtId="1" fontId="8" fillId="0" borderId="0" xfId="1" applyNumberFormat="1" applyFont="1" applyFill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3.2" x14ac:dyDescent="0.25"/>
  <cols>
    <col min="1" max="1" width="21.5546875" customWidth="1"/>
    <col min="2" max="2" width="90" customWidth="1"/>
    <col min="3" max="3" width="6.88671875" customWidth="1"/>
    <col min="4" max="4" width="37" customWidth="1"/>
  </cols>
  <sheetData>
    <row r="1" spans="1:4" ht="14.4" x14ac:dyDescent="0.25">
      <c r="A1" s="124" t="s">
        <v>2</v>
      </c>
      <c r="B1" s="124"/>
      <c r="C1" s="124"/>
    </row>
    <row r="2" spans="1:4" ht="14.4" x14ac:dyDescent="0.25">
      <c r="A2" s="4" t="s">
        <v>3</v>
      </c>
      <c r="B2" s="5"/>
      <c r="C2" s="6" t="s">
        <v>4</v>
      </c>
    </row>
    <row r="3" spans="1:4" ht="82.8" x14ac:dyDescent="0.25">
      <c r="A3" s="7" t="s">
        <v>11</v>
      </c>
      <c r="B3" s="8" t="s">
        <v>9</v>
      </c>
      <c r="C3" s="9"/>
    </row>
    <row r="4" spans="1:4" ht="109.2" x14ac:dyDescent="0.25">
      <c r="A4" s="7" t="s">
        <v>10</v>
      </c>
      <c r="B4" s="8" t="s">
        <v>12</v>
      </c>
      <c r="C4" s="9"/>
      <c r="D4" s="36" t="s">
        <v>75</v>
      </c>
    </row>
    <row r="5" spans="1:4" ht="84" x14ac:dyDescent="0.25">
      <c r="A5" s="7" t="s">
        <v>13</v>
      </c>
      <c r="B5" s="8" t="s">
        <v>14</v>
      </c>
      <c r="C5" s="9"/>
      <c r="D5" s="36" t="s">
        <v>76</v>
      </c>
    </row>
    <row r="6" spans="1:4" ht="55.2" x14ac:dyDescent="0.25">
      <c r="A6" s="7" t="s">
        <v>15</v>
      </c>
      <c r="B6" s="8" t="s">
        <v>16</v>
      </c>
      <c r="C6" s="9"/>
    </row>
    <row r="7" spans="1:4" ht="79.2" x14ac:dyDescent="0.25">
      <c r="A7" s="10" t="s">
        <v>74</v>
      </c>
      <c r="B7" s="8" t="s">
        <v>77</v>
      </c>
      <c r="C7" s="9"/>
    </row>
    <row r="8" spans="1:4" ht="14.4" x14ac:dyDescent="0.25">
      <c r="A8" s="11"/>
      <c r="B8" s="12"/>
      <c r="C8" s="13"/>
    </row>
    <row r="9" spans="1:4" x14ac:dyDescent="0.25">
      <c r="B9" s="14" t="s">
        <v>6</v>
      </c>
      <c r="C9">
        <f>SUM(C3:C7)</f>
        <v>0</v>
      </c>
    </row>
    <row r="10" spans="1:4" x14ac:dyDescent="0.25">
      <c r="B10" s="15" t="s">
        <v>5</v>
      </c>
      <c r="C10">
        <f>'Test Cases'!B41</f>
        <v>0</v>
      </c>
    </row>
    <row r="12" spans="1:4" x14ac:dyDescent="0.25">
      <c r="B12" s="15" t="s">
        <v>7</v>
      </c>
      <c r="C12">
        <f>SUM(C9:C10)</f>
        <v>0</v>
      </c>
    </row>
  </sheetData>
  <sheetProtection selectLockedCells="1" selectUnlockedCells="1"/>
  <mergeCells count="1">
    <mergeCell ref="A1:C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pane ySplit="1" topLeftCell="A29" activePane="bottomLeft" state="frozen"/>
      <selection pane="bottomLeft" activeCell="D33" sqref="D33"/>
    </sheetView>
  </sheetViews>
  <sheetFormatPr defaultColWidth="8.6640625" defaultRowHeight="14.4" x14ac:dyDescent="0.3"/>
  <cols>
    <col min="1" max="1" width="10.5546875" style="17" customWidth="1"/>
    <col min="2" max="2" width="10.6640625" style="26" customWidth="1"/>
    <col min="3" max="3" width="18.5546875" style="20" bestFit="1" customWidth="1"/>
    <col min="4" max="4" width="43.33203125" style="45" bestFit="1" customWidth="1"/>
    <col min="5" max="5" width="14.88671875" style="97" bestFit="1" customWidth="1"/>
    <col min="6" max="8" width="8.6640625" style="1"/>
    <col min="9" max="9" width="11" style="1" bestFit="1" customWidth="1"/>
    <col min="10" max="16384" width="8.6640625" style="1"/>
  </cols>
  <sheetData>
    <row r="1" spans="1:8" ht="28.8" x14ac:dyDescent="0.3">
      <c r="A1" s="3" t="s">
        <v>0</v>
      </c>
      <c r="B1" s="25" t="s">
        <v>1</v>
      </c>
      <c r="C1" s="43" t="s">
        <v>20</v>
      </c>
      <c r="D1" s="43" t="s">
        <v>21</v>
      </c>
      <c r="E1" s="96" t="s">
        <v>22</v>
      </c>
    </row>
    <row r="2" spans="1:8" s="2" customFormat="1" x14ac:dyDescent="0.3">
      <c r="A2" s="108">
        <v>2</v>
      </c>
      <c r="B2" s="109"/>
      <c r="C2" s="128" t="s">
        <v>70</v>
      </c>
      <c r="D2" s="104" t="s">
        <v>23</v>
      </c>
      <c r="E2" s="123" t="s">
        <v>56</v>
      </c>
      <c r="G2" s="2" t="s">
        <v>64</v>
      </c>
    </row>
    <row r="3" spans="1:8" s="2" customFormat="1" x14ac:dyDescent="0.3">
      <c r="A3" s="108">
        <v>2</v>
      </c>
      <c r="B3" s="109"/>
      <c r="C3" s="128"/>
      <c r="D3" s="104" t="s">
        <v>24</v>
      </c>
      <c r="E3" s="116" t="s">
        <v>43</v>
      </c>
      <c r="G3" s="2" t="s">
        <v>65</v>
      </c>
      <c r="H3" s="2" t="s">
        <v>66</v>
      </c>
    </row>
    <row r="4" spans="1:8" s="2" customFormat="1" x14ac:dyDescent="0.3">
      <c r="A4" s="108">
        <v>2</v>
      </c>
      <c r="B4" s="109"/>
      <c r="C4" s="128"/>
      <c r="D4" s="104" t="s">
        <v>25</v>
      </c>
      <c r="E4" s="116" t="s">
        <v>57</v>
      </c>
      <c r="G4" s="2" t="s">
        <v>67</v>
      </c>
      <c r="H4" s="2" t="s">
        <v>66</v>
      </c>
    </row>
    <row r="5" spans="1:8" s="2" customFormat="1" x14ac:dyDescent="0.3">
      <c r="A5" s="108">
        <v>2</v>
      </c>
      <c r="B5" s="109"/>
      <c r="C5" s="128"/>
      <c r="D5" s="104" t="s">
        <v>26</v>
      </c>
      <c r="E5" s="116" t="s">
        <v>58</v>
      </c>
    </row>
    <row r="6" spans="1:8" s="2" customFormat="1" x14ac:dyDescent="0.3">
      <c r="A6" s="108"/>
      <c r="B6" s="109"/>
      <c r="C6" s="102"/>
      <c r="D6" s="104"/>
      <c r="E6" s="116"/>
      <c r="G6" s="2" t="s">
        <v>68</v>
      </c>
    </row>
    <row r="7" spans="1:8" s="2" customFormat="1" x14ac:dyDescent="0.3">
      <c r="A7" s="108">
        <v>2</v>
      </c>
      <c r="B7" s="109"/>
      <c r="C7" s="128" t="s">
        <v>71</v>
      </c>
      <c r="D7" s="104" t="s">
        <v>27</v>
      </c>
      <c r="E7" s="116" t="b">
        <v>0</v>
      </c>
      <c r="G7" s="2" t="s">
        <v>69</v>
      </c>
    </row>
    <row r="8" spans="1:8" s="2" customFormat="1" x14ac:dyDescent="0.3">
      <c r="A8" s="108">
        <v>2</v>
      </c>
      <c r="B8" s="109"/>
      <c r="C8" s="128"/>
      <c r="D8" s="104" t="s">
        <v>28</v>
      </c>
      <c r="E8" s="116" t="b">
        <v>0</v>
      </c>
    </row>
    <row r="9" spans="1:8" s="2" customFormat="1" x14ac:dyDescent="0.3">
      <c r="A9" s="108">
        <v>2</v>
      </c>
      <c r="B9" s="109"/>
      <c r="C9" s="128"/>
      <c r="D9" s="104" t="s">
        <v>29</v>
      </c>
      <c r="E9" s="116" t="s">
        <v>44</v>
      </c>
      <c r="G9" s="2" t="s">
        <v>46</v>
      </c>
    </row>
    <row r="10" spans="1:8" s="2" customFormat="1" x14ac:dyDescent="0.3">
      <c r="A10" s="108">
        <v>2</v>
      </c>
      <c r="B10" s="109"/>
      <c r="C10" s="128"/>
      <c r="D10" s="104" t="s">
        <v>30</v>
      </c>
      <c r="E10" s="116" t="s">
        <v>45</v>
      </c>
    </row>
    <row r="11" spans="1:8" s="2" customFormat="1" x14ac:dyDescent="0.3">
      <c r="A11" s="108">
        <v>2</v>
      </c>
      <c r="B11" s="109"/>
      <c r="C11" s="128"/>
      <c r="D11" s="104" t="s">
        <v>31</v>
      </c>
      <c r="E11" s="116" t="b">
        <v>1</v>
      </c>
    </row>
    <row r="12" spans="1:8" s="2" customFormat="1" x14ac:dyDescent="0.3">
      <c r="A12" s="108">
        <v>2</v>
      </c>
      <c r="B12" s="109"/>
      <c r="C12" s="128"/>
      <c r="D12" s="104" t="s">
        <v>32</v>
      </c>
      <c r="E12" s="116" t="b">
        <v>1</v>
      </c>
    </row>
    <row r="13" spans="1:8" s="2" customFormat="1" x14ac:dyDescent="0.3">
      <c r="A13" s="108">
        <v>2</v>
      </c>
      <c r="B13" s="109"/>
      <c r="C13" s="128"/>
      <c r="D13" s="104" t="s">
        <v>33</v>
      </c>
      <c r="E13" s="116" t="s">
        <v>44</v>
      </c>
    </row>
    <row r="14" spans="1:8" s="2" customFormat="1" x14ac:dyDescent="0.3">
      <c r="A14" s="108"/>
      <c r="B14" s="109"/>
      <c r="C14" s="102"/>
      <c r="D14" s="104"/>
      <c r="E14" s="116"/>
    </row>
    <row r="15" spans="1:8" s="2" customFormat="1" x14ac:dyDescent="0.3">
      <c r="A15" s="108">
        <v>2</v>
      </c>
      <c r="B15" s="109"/>
      <c r="C15" s="128" t="s">
        <v>72</v>
      </c>
      <c r="D15" s="104" t="s">
        <v>34</v>
      </c>
      <c r="E15" s="123" t="s">
        <v>59</v>
      </c>
    </row>
    <row r="16" spans="1:8" s="2" customFormat="1" x14ac:dyDescent="0.3">
      <c r="A16" s="108">
        <v>2</v>
      </c>
      <c r="B16" s="109"/>
      <c r="C16" s="128"/>
      <c r="D16" s="104" t="s">
        <v>35</v>
      </c>
      <c r="E16" s="123" t="s">
        <v>60</v>
      </c>
    </row>
    <row r="17" spans="1:6" s="28" customFormat="1" ht="15" customHeight="1" x14ac:dyDescent="0.3">
      <c r="A17" s="110">
        <v>2</v>
      </c>
      <c r="B17" s="111"/>
      <c r="C17" s="128"/>
      <c r="D17" s="105" t="s">
        <v>36</v>
      </c>
      <c r="E17" s="117" t="s">
        <v>44</v>
      </c>
    </row>
    <row r="18" spans="1:6" s="28" customFormat="1" x14ac:dyDescent="0.3">
      <c r="A18" s="110">
        <v>2</v>
      </c>
      <c r="B18" s="111"/>
      <c r="C18" s="128"/>
      <c r="D18" s="106" t="s">
        <v>37</v>
      </c>
      <c r="E18" s="118" t="s">
        <v>44</v>
      </c>
      <c r="F18" s="112"/>
    </row>
    <row r="19" spans="1:6" s="28" customFormat="1" x14ac:dyDescent="0.3">
      <c r="A19" s="110">
        <v>2</v>
      </c>
      <c r="B19" s="111"/>
      <c r="C19" s="128"/>
      <c r="D19" s="106" t="s">
        <v>38</v>
      </c>
      <c r="E19" s="118" t="s">
        <v>61</v>
      </c>
      <c r="F19" s="112"/>
    </row>
    <row r="20" spans="1:6" s="28" customFormat="1" x14ac:dyDescent="0.3">
      <c r="A20" s="110">
        <v>2</v>
      </c>
      <c r="B20" s="113"/>
      <c r="C20" s="128"/>
      <c r="D20" s="106" t="s">
        <v>39</v>
      </c>
      <c r="E20" s="119" t="b">
        <v>1</v>
      </c>
      <c r="F20" s="112"/>
    </row>
    <row r="21" spans="1:6" s="28" customFormat="1" x14ac:dyDescent="0.3">
      <c r="A21" s="110">
        <v>2</v>
      </c>
      <c r="B21" s="113"/>
      <c r="C21" s="128"/>
      <c r="D21" s="106" t="s">
        <v>40</v>
      </c>
      <c r="E21" s="120" t="s">
        <v>44</v>
      </c>
      <c r="F21" s="112"/>
    </row>
    <row r="22" spans="1:6" s="28" customFormat="1" x14ac:dyDescent="0.3">
      <c r="A22" s="110">
        <v>2</v>
      </c>
      <c r="B22" s="111"/>
      <c r="C22" s="128"/>
      <c r="D22" s="106" t="s">
        <v>41</v>
      </c>
      <c r="E22" s="120" t="s">
        <v>44</v>
      </c>
    </row>
    <row r="23" spans="1:6" s="28" customFormat="1" x14ac:dyDescent="0.3">
      <c r="A23" s="114">
        <v>2</v>
      </c>
      <c r="B23" s="111"/>
      <c r="C23" s="128"/>
      <c r="D23" s="107" t="s">
        <v>42</v>
      </c>
      <c r="E23" s="121" t="s">
        <v>44</v>
      </c>
    </row>
    <row r="24" spans="1:6" s="28" customFormat="1" x14ac:dyDescent="0.3">
      <c r="A24" s="114"/>
      <c r="B24" s="111"/>
      <c r="C24" s="103"/>
      <c r="D24" s="107"/>
      <c r="E24" s="121"/>
    </row>
    <row r="25" spans="1:6" s="28" customFormat="1" x14ac:dyDescent="0.3">
      <c r="A25" s="114">
        <v>2</v>
      </c>
      <c r="B25" s="111"/>
      <c r="C25" s="128" t="s">
        <v>73</v>
      </c>
      <c r="D25" s="107" t="s">
        <v>47</v>
      </c>
      <c r="E25" s="121">
        <v>6.13</v>
      </c>
    </row>
    <row r="26" spans="1:6" s="28" customFormat="1" x14ac:dyDescent="0.3">
      <c r="A26" s="114">
        <v>2</v>
      </c>
      <c r="B26" s="111"/>
      <c r="C26" s="128"/>
      <c r="D26" s="122" t="s">
        <v>55</v>
      </c>
      <c r="E26" s="121" t="s">
        <v>62</v>
      </c>
    </row>
    <row r="27" spans="1:6" s="28" customFormat="1" x14ac:dyDescent="0.3">
      <c r="A27" s="114">
        <v>2</v>
      </c>
      <c r="B27" s="111"/>
      <c r="C27" s="128"/>
      <c r="D27" s="107" t="s">
        <v>48</v>
      </c>
      <c r="E27" s="121" t="s">
        <v>63</v>
      </c>
    </row>
    <row r="28" spans="1:6" s="28" customFormat="1" x14ac:dyDescent="0.3">
      <c r="A28" s="114">
        <v>2</v>
      </c>
      <c r="B28" s="111"/>
      <c r="C28" s="128"/>
      <c r="D28" s="107" t="s">
        <v>49</v>
      </c>
      <c r="E28" s="121">
        <v>897.75</v>
      </c>
    </row>
    <row r="29" spans="1:6" s="28" customFormat="1" x14ac:dyDescent="0.3">
      <c r="A29" s="114">
        <v>2</v>
      </c>
      <c r="B29" s="111"/>
      <c r="C29" s="128"/>
      <c r="D29" s="107" t="s">
        <v>50</v>
      </c>
      <c r="E29" s="121" t="b">
        <v>0</v>
      </c>
    </row>
    <row r="30" spans="1:6" s="28" customFormat="1" x14ac:dyDescent="0.3">
      <c r="A30" s="114">
        <v>2</v>
      </c>
      <c r="B30" s="111"/>
      <c r="C30" s="128"/>
      <c r="D30" s="107" t="s">
        <v>51</v>
      </c>
      <c r="E30" s="121" t="b">
        <v>0</v>
      </c>
    </row>
    <row r="31" spans="1:6" s="28" customFormat="1" x14ac:dyDescent="0.3">
      <c r="A31" s="114">
        <v>2</v>
      </c>
      <c r="B31" s="111"/>
      <c r="C31" s="128"/>
      <c r="D31" s="107" t="s">
        <v>52</v>
      </c>
      <c r="E31" s="121" t="b">
        <v>1</v>
      </c>
    </row>
    <row r="32" spans="1:6" s="28" customFormat="1" x14ac:dyDescent="0.3">
      <c r="A32" s="114">
        <v>2</v>
      </c>
      <c r="B32" s="111"/>
      <c r="C32" s="128"/>
      <c r="D32" s="107" t="s">
        <v>53</v>
      </c>
      <c r="E32" s="121" t="b">
        <v>1</v>
      </c>
    </row>
    <row r="33" spans="1:5" s="28" customFormat="1" x14ac:dyDescent="0.3">
      <c r="A33" s="114">
        <v>2</v>
      </c>
      <c r="B33" s="111"/>
      <c r="C33" s="128"/>
      <c r="D33" s="107" t="s">
        <v>78</v>
      </c>
      <c r="E33" s="121" t="s">
        <v>44</v>
      </c>
    </row>
    <row r="34" spans="1:5" s="28" customFormat="1" x14ac:dyDescent="0.3">
      <c r="A34" s="114">
        <v>2</v>
      </c>
      <c r="B34" s="111"/>
      <c r="C34" s="128"/>
      <c r="D34" s="107" t="s">
        <v>54</v>
      </c>
      <c r="E34" s="121" t="s">
        <v>44</v>
      </c>
    </row>
    <row r="35" spans="1:5" s="28" customFormat="1" x14ac:dyDescent="0.3">
      <c r="A35" s="114"/>
      <c r="B35" s="111"/>
      <c r="C35" s="103"/>
      <c r="D35" s="107"/>
      <c r="E35" s="121"/>
    </row>
    <row r="36" spans="1:5" x14ac:dyDescent="0.3">
      <c r="A36" s="17">
        <f>SUM(A2:A35)</f>
        <v>60</v>
      </c>
      <c r="B36" s="29">
        <f>SUM(B2:B35)</f>
        <v>0</v>
      </c>
      <c r="C36" s="16"/>
      <c r="E36" s="115"/>
    </row>
    <row r="37" spans="1:5" x14ac:dyDescent="0.3">
      <c r="A37" s="1"/>
    </row>
    <row r="38" spans="1:5" ht="15" thickBot="1" x14ac:dyDescent="0.35">
      <c r="A38" s="23" t="s">
        <v>18</v>
      </c>
      <c r="B38" s="29"/>
      <c r="C38" s="16" t="s">
        <v>8</v>
      </c>
      <c r="D38" s="74"/>
      <c r="E38" s="98"/>
    </row>
    <row r="39" spans="1:5" ht="15" thickBot="1" x14ac:dyDescent="0.35">
      <c r="A39" s="18">
        <v>-5</v>
      </c>
      <c r="B39" s="29">
        <f>A39*E39</f>
        <v>0</v>
      </c>
      <c r="C39" s="126" t="s">
        <v>17</v>
      </c>
      <c r="D39" s="127"/>
      <c r="E39" s="99"/>
    </row>
    <row r="40" spans="1:5" x14ac:dyDescent="0.3">
      <c r="A40" s="18"/>
      <c r="B40" s="29"/>
      <c r="C40" s="1"/>
      <c r="D40" s="24"/>
      <c r="E40" s="100"/>
    </row>
    <row r="41" spans="1:5" x14ac:dyDescent="0.3">
      <c r="A41" s="18"/>
      <c r="B41" s="29">
        <f>SUM(B36,B39)</f>
        <v>0</v>
      </c>
      <c r="C41" s="125" t="s">
        <v>19</v>
      </c>
      <c r="D41" s="125"/>
      <c r="E41" s="101"/>
    </row>
    <row r="42" spans="1:5" x14ac:dyDescent="0.3">
      <c r="A42" s="19"/>
      <c r="B42" s="28"/>
    </row>
    <row r="43" spans="1:5" x14ac:dyDescent="0.3">
      <c r="A43" s="19"/>
      <c r="B43" s="28"/>
    </row>
    <row r="44" spans="1:5" x14ac:dyDescent="0.3">
      <c r="A44" s="19"/>
      <c r="B44" s="28"/>
    </row>
    <row r="45" spans="1:5" x14ac:dyDescent="0.3">
      <c r="A45" s="19"/>
      <c r="B45" s="28"/>
    </row>
    <row r="46" spans="1:5" x14ac:dyDescent="0.3">
      <c r="A46" s="19"/>
      <c r="B46" s="28"/>
    </row>
    <row r="47" spans="1:5" x14ac:dyDescent="0.3">
      <c r="A47" s="19"/>
      <c r="B47" s="28"/>
    </row>
    <row r="48" spans="1:5" x14ac:dyDescent="0.3">
      <c r="A48" s="19"/>
      <c r="B48" s="28"/>
    </row>
    <row r="49" spans="1:2" x14ac:dyDescent="0.3">
      <c r="A49" s="19"/>
      <c r="B49" s="28"/>
    </row>
    <row r="50" spans="1:2" x14ac:dyDescent="0.3">
      <c r="A50" s="19"/>
      <c r="B50" s="28"/>
    </row>
    <row r="51" spans="1:2" x14ac:dyDescent="0.3">
      <c r="A51" s="19"/>
      <c r="B51" s="28"/>
    </row>
    <row r="52" spans="1:2" x14ac:dyDescent="0.3">
      <c r="A52" s="19"/>
      <c r="B52" s="28"/>
    </row>
    <row r="53" spans="1:2" x14ac:dyDescent="0.3">
      <c r="A53" s="19"/>
      <c r="B53" s="28"/>
    </row>
    <row r="54" spans="1:2" x14ac:dyDescent="0.3">
      <c r="A54" s="19"/>
      <c r="B54" s="28"/>
    </row>
    <row r="55" spans="1:2" x14ac:dyDescent="0.3">
      <c r="A55" s="19"/>
      <c r="B55" s="28"/>
    </row>
    <row r="56" spans="1:2" x14ac:dyDescent="0.3">
      <c r="A56" s="19"/>
      <c r="B56" s="28"/>
    </row>
    <row r="57" spans="1:2" x14ac:dyDescent="0.3">
      <c r="B57" s="28"/>
    </row>
  </sheetData>
  <sheetProtection selectLockedCells="1" selectUnlockedCells="1"/>
  <mergeCells count="6">
    <mergeCell ref="C41:D41"/>
    <mergeCell ref="C39:D39"/>
    <mergeCell ref="C2:C5"/>
    <mergeCell ref="C7:C13"/>
    <mergeCell ref="C15:C23"/>
    <mergeCell ref="C25:C3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topLeftCell="A2" workbookViewId="0">
      <selection activeCell="D14" sqref="A1:IV65536"/>
    </sheetView>
  </sheetViews>
  <sheetFormatPr defaultColWidth="8.6640625" defaultRowHeight="14.4" x14ac:dyDescent="0.3"/>
  <cols>
    <col min="1" max="1" width="10.5546875" style="17" customWidth="1"/>
    <col min="2" max="2" width="10.6640625" style="26" customWidth="1"/>
    <col min="3" max="3" width="11.44140625" style="20" customWidth="1"/>
    <col min="4" max="4" width="8.44140625" style="45" bestFit="1" customWidth="1"/>
    <col min="5" max="5" width="7.88671875" style="20" customWidth="1"/>
    <col min="6" max="6" width="8.44140625" style="1" bestFit="1" customWidth="1"/>
    <col min="7" max="7" width="8.6640625" customWidth="1"/>
    <col min="8" max="8" width="8.109375" style="52" bestFit="1" customWidth="1"/>
    <col min="9" max="10" width="8.6640625" style="72"/>
    <col min="11" max="11" width="7.88671875" style="57" customWidth="1"/>
    <col min="12" max="12" width="7.5546875" style="57" bestFit="1" customWidth="1"/>
    <col min="13" max="15" width="8.6640625" style="1"/>
    <col min="16" max="16" width="11" style="1" bestFit="1" customWidth="1"/>
    <col min="17" max="16384" width="8.6640625" style="1"/>
  </cols>
  <sheetData>
    <row r="1" spans="1:14" x14ac:dyDescent="0.3">
      <c r="A1" s="3"/>
      <c r="B1" s="25"/>
      <c r="C1" s="43"/>
      <c r="D1" s="43"/>
      <c r="E1" s="43"/>
      <c r="F1" s="43"/>
      <c r="G1" s="43"/>
      <c r="H1" s="49"/>
      <c r="I1" s="49"/>
      <c r="J1" s="49"/>
      <c r="K1" s="53"/>
      <c r="L1" s="53"/>
    </row>
    <row r="2" spans="1:14" x14ac:dyDescent="0.3">
      <c r="A2" s="30"/>
      <c r="B2" s="27"/>
      <c r="C2" s="128"/>
      <c r="D2" s="46"/>
      <c r="E2" s="46"/>
      <c r="F2" s="47"/>
      <c r="G2" s="48"/>
      <c r="H2" s="50"/>
      <c r="I2" s="67"/>
      <c r="J2" s="68"/>
      <c r="K2" s="54"/>
      <c r="L2" s="55"/>
    </row>
    <row r="3" spans="1:14" x14ac:dyDescent="0.3">
      <c r="A3" s="30"/>
      <c r="B3" s="27"/>
      <c r="C3" s="128"/>
      <c r="D3" s="66"/>
      <c r="E3" s="60"/>
      <c r="F3" s="61"/>
      <c r="G3" s="62"/>
      <c r="H3" s="63"/>
      <c r="I3" s="63"/>
      <c r="J3" s="69"/>
      <c r="K3" s="65"/>
      <c r="L3" s="65"/>
      <c r="M3" s="40"/>
    </row>
    <row r="4" spans="1:14" x14ac:dyDescent="0.3">
      <c r="A4" s="30"/>
      <c r="B4" s="27"/>
      <c r="C4" s="94"/>
      <c r="D4" s="33"/>
      <c r="E4" s="37"/>
      <c r="F4" s="34"/>
      <c r="G4" s="35"/>
      <c r="H4" s="51"/>
      <c r="I4" s="51"/>
      <c r="J4" s="70"/>
      <c r="K4" s="56"/>
      <c r="L4" s="56"/>
      <c r="M4" s="40"/>
    </row>
    <row r="5" spans="1:14" x14ac:dyDescent="0.3">
      <c r="A5" s="30"/>
      <c r="B5" s="31"/>
      <c r="C5" s="129"/>
      <c r="D5" s="34"/>
      <c r="E5" s="38"/>
      <c r="F5" s="34"/>
      <c r="G5" s="35"/>
      <c r="H5" s="51"/>
      <c r="I5" s="51"/>
      <c r="J5" s="70"/>
      <c r="K5" s="54"/>
      <c r="L5" s="55"/>
      <c r="M5" s="39"/>
    </row>
    <row r="6" spans="1:14" x14ac:dyDescent="0.3">
      <c r="A6" s="30"/>
      <c r="B6" s="31"/>
      <c r="C6" s="129"/>
      <c r="D6" s="34"/>
      <c r="E6" s="38"/>
      <c r="F6" s="34"/>
      <c r="G6" s="35"/>
      <c r="H6" s="51"/>
      <c r="I6" s="51"/>
      <c r="J6" s="70"/>
      <c r="K6" s="54"/>
      <c r="L6" s="55"/>
      <c r="M6" s="39"/>
    </row>
    <row r="7" spans="1:14" x14ac:dyDescent="0.3">
      <c r="A7" s="30"/>
      <c r="B7" s="27"/>
      <c r="C7" s="129"/>
      <c r="D7" s="33"/>
      <c r="E7" s="37"/>
      <c r="F7" s="34"/>
      <c r="G7" s="35"/>
      <c r="H7" s="51"/>
      <c r="I7" s="51"/>
      <c r="J7" s="70"/>
      <c r="K7" s="54"/>
      <c r="L7" s="55"/>
    </row>
    <row r="8" spans="1:14" x14ac:dyDescent="0.3">
      <c r="A8" s="30"/>
      <c r="B8" s="27"/>
      <c r="C8" s="129"/>
      <c r="D8" s="66"/>
      <c r="E8" s="60"/>
      <c r="F8" s="61"/>
      <c r="G8" s="62"/>
      <c r="H8" s="63"/>
      <c r="I8" s="63"/>
      <c r="J8" s="69"/>
      <c r="K8" s="65"/>
      <c r="L8" s="65"/>
    </row>
    <row r="9" spans="1:14" x14ac:dyDescent="0.3">
      <c r="A9" s="30"/>
      <c r="B9" s="27"/>
      <c r="C9" s="33"/>
      <c r="D9" s="33"/>
      <c r="E9" s="37"/>
      <c r="F9" s="34"/>
      <c r="G9" s="35"/>
      <c r="H9" s="51"/>
      <c r="I9" s="71"/>
      <c r="J9" s="71"/>
      <c r="K9" s="58"/>
      <c r="L9" s="59"/>
      <c r="M9" s="42"/>
      <c r="N9" s="41"/>
    </row>
    <row r="10" spans="1:14" x14ac:dyDescent="0.3">
      <c r="A10" s="30"/>
      <c r="B10" s="27"/>
      <c r="C10" s="130"/>
      <c r="D10" s="33"/>
      <c r="E10" s="80"/>
      <c r="F10" s="73"/>
      <c r="G10" s="81"/>
      <c r="H10" s="82"/>
      <c r="I10" s="83"/>
      <c r="J10" s="83"/>
      <c r="K10" s="84"/>
      <c r="L10" s="84"/>
      <c r="M10" s="41"/>
      <c r="N10" s="41"/>
    </row>
    <row r="11" spans="1:14" x14ac:dyDescent="0.3">
      <c r="A11" s="30"/>
      <c r="B11" s="27"/>
      <c r="C11" s="130"/>
      <c r="D11" s="33"/>
      <c r="E11" s="80"/>
      <c r="F11" s="95"/>
      <c r="G11" s="95"/>
      <c r="H11" s="82"/>
      <c r="I11" s="85"/>
      <c r="J11" s="85"/>
      <c r="K11" s="84"/>
      <c r="L11" s="84"/>
      <c r="M11" s="41"/>
      <c r="N11" s="42"/>
    </row>
    <row r="12" spans="1:14" x14ac:dyDescent="0.3">
      <c r="A12" s="30"/>
      <c r="B12" s="27"/>
      <c r="C12" s="130"/>
      <c r="D12" s="33"/>
      <c r="E12" s="80"/>
      <c r="F12" s="95"/>
      <c r="G12" s="95"/>
      <c r="H12" s="82"/>
      <c r="I12" s="85"/>
      <c r="J12" s="85"/>
      <c r="K12" s="84"/>
      <c r="L12" s="84"/>
    </row>
    <row r="13" spans="1:14" s="26" customFormat="1" x14ac:dyDescent="0.3">
      <c r="A13" s="30"/>
      <c r="B13" s="31"/>
      <c r="C13" s="130"/>
      <c r="D13" s="30"/>
      <c r="E13" s="86"/>
      <c r="F13" s="86"/>
      <c r="G13" s="86"/>
      <c r="H13" s="87"/>
      <c r="I13" s="85"/>
      <c r="J13" s="85"/>
      <c r="K13" s="84"/>
      <c r="L13" s="84"/>
    </row>
    <row r="14" spans="1:14" x14ac:dyDescent="0.3">
      <c r="A14" s="30"/>
      <c r="B14" s="27"/>
      <c r="C14" s="130"/>
      <c r="D14" s="33"/>
      <c r="E14" s="95"/>
      <c r="F14" s="73"/>
      <c r="G14" s="81"/>
      <c r="H14" s="82"/>
      <c r="I14" s="85"/>
      <c r="J14" s="85"/>
      <c r="K14" s="84"/>
      <c r="L14" s="84"/>
    </row>
    <row r="15" spans="1:14" x14ac:dyDescent="0.3">
      <c r="A15" s="30"/>
      <c r="B15" s="27"/>
      <c r="C15" s="130"/>
      <c r="D15" s="33"/>
      <c r="E15" s="95"/>
      <c r="F15" s="73"/>
      <c r="G15" s="81"/>
      <c r="H15" s="82"/>
      <c r="I15" s="85"/>
      <c r="J15" s="85"/>
      <c r="K15" s="84"/>
      <c r="L15" s="84"/>
    </row>
    <row r="16" spans="1:14" x14ac:dyDescent="0.3">
      <c r="A16" s="30"/>
      <c r="B16" s="27"/>
      <c r="C16" s="130"/>
      <c r="D16" s="33"/>
      <c r="E16" s="95"/>
      <c r="F16" s="73"/>
      <c r="G16" s="81"/>
      <c r="H16" s="82"/>
      <c r="I16" s="85"/>
      <c r="J16" s="85"/>
      <c r="K16" s="84"/>
      <c r="L16" s="84"/>
    </row>
    <row r="17" spans="1:12" x14ac:dyDescent="0.3">
      <c r="A17" s="30"/>
      <c r="B17" s="27"/>
      <c r="C17" s="130"/>
      <c r="D17" s="66"/>
      <c r="E17" s="66"/>
      <c r="F17" s="61"/>
      <c r="G17" s="62"/>
      <c r="H17" s="63"/>
      <c r="I17" s="88"/>
      <c r="J17" s="88"/>
      <c r="K17" s="89"/>
      <c r="L17" s="90"/>
    </row>
    <row r="18" spans="1:12" x14ac:dyDescent="0.3">
      <c r="A18" s="30"/>
      <c r="B18" s="27"/>
      <c r="C18" s="33"/>
      <c r="D18" s="33"/>
      <c r="E18" s="33"/>
      <c r="F18" s="34"/>
      <c r="G18" s="35"/>
      <c r="H18" s="51"/>
      <c r="I18" s="77"/>
      <c r="J18" s="77"/>
      <c r="K18" s="78"/>
      <c r="L18" s="76"/>
    </row>
    <row r="19" spans="1:12" x14ac:dyDescent="0.3">
      <c r="A19" s="30"/>
      <c r="B19" s="27"/>
      <c r="C19" s="130"/>
      <c r="D19" s="33"/>
      <c r="E19" s="33"/>
      <c r="F19" s="34"/>
      <c r="G19" s="35"/>
      <c r="H19" s="51"/>
      <c r="I19" s="77"/>
      <c r="J19" s="77"/>
      <c r="K19" s="84"/>
      <c r="L19" s="84"/>
    </row>
    <row r="20" spans="1:12" x14ac:dyDescent="0.3">
      <c r="A20" s="30"/>
      <c r="B20" s="27"/>
      <c r="C20" s="130"/>
      <c r="D20" s="33"/>
      <c r="E20" s="33"/>
      <c r="F20" s="34"/>
      <c r="G20" s="35"/>
      <c r="H20" s="51"/>
      <c r="I20" s="77"/>
      <c r="J20" s="77"/>
      <c r="K20" s="84"/>
      <c r="L20" s="84"/>
    </row>
    <row r="21" spans="1:12" x14ac:dyDescent="0.3">
      <c r="A21" s="30"/>
      <c r="B21" s="27"/>
      <c r="C21" s="130"/>
      <c r="D21" s="33"/>
      <c r="E21" s="33"/>
      <c r="F21" s="34"/>
      <c r="G21" s="35"/>
      <c r="H21" s="51"/>
      <c r="I21" s="77"/>
      <c r="J21" s="77"/>
      <c r="K21" s="84"/>
      <c r="L21" s="84"/>
    </row>
    <row r="22" spans="1:12" x14ac:dyDescent="0.3">
      <c r="A22" s="30"/>
      <c r="B22" s="27"/>
      <c r="C22" s="130"/>
      <c r="D22" s="33"/>
      <c r="E22" s="33"/>
      <c r="F22" s="34"/>
      <c r="G22" s="35"/>
      <c r="H22" s="51"/>
      <c r="I22" s="77"/>
      <c r="J22" s="77"/>
      <c r="K22" s="84"/>
      <c r="L22" s="84"/>
    </row>
    <row r="23" spans="1:12" x14ac:dyDescent="0.3">
      <c r="A23" s="30"/>
      <c r="B23" s="27"/>
      <c r="C23" s="130"/>
      <c r="D23" s="33"/>
      <c r="E23" s="33"/>
      <c r="F23" s="34"/>
      <c r="G23" s="35"/>
      <c r="H23" s="51"/>
      <c r="I23" s="77"/>
      <c r="J23" s="77"/>
      <c r="K23" s="84"/>
      <c r="L23" s="84"/>
    </row>
    <row r="24" spans="1:12" x14ac:dyDescent="0.3">
      <c r="A24" s="30"/>
      <c r="B24" s="27"/>
      <c r="C24" s="130"/>
      <c r="D24" s="33"/>
      <c r="E24" s="33"/>
      <c r="F24" s="34"/>
      <c r="G24" s="35"/>
      <c r="H24" s="51"/>
      <c r="I24" s="77"/>
      <c r="J24" s="77"/>
      <c r="K24" s="84"/>
      <c r="L24" s="84"/>
    </row>
    <row r="25" spans="1:12" x14ac:dyDescent="0.3">
      <c r="A25" s="19"/>
      <c r="B25" s="28"/>
      <c r="C25" s="130"/>
      <c r="D25" s="44"/>
      <c r="E25" s="44"/>
      <c r="F25" s="91"/>
      <c r="G25" s="64"/>
      <c r="H25" s="63"/>
      <c r="I25" s="92"/>
      <c r="J25" s="92"/>
      <c r="K25" s="93"/>
      <c r="L25" s="93"/>
    </row>
    <row r="26" spans="1:12" x14ac:dyDescent="0.3">
      <c r="B26" s="29"/>
      <c r="C26" s="16"/>
      <c r="I26" s="79"/>
      <c r="J26" s="79"/>
      <c r="K26" s="76"/>
      <c r="L26" s="76"/>
    </row>
    <row r="27" spans="1:12" x14ac:dyDescent="0.3">
      <c r="A27" s="1"/>
      <c r="I27" s="79"/>
      <c r="J27" s="79"/>
      <c r="K27" s="76"/>
      <c r="L27" s="76"/>
    </row>
    <row r="28" spans="1:12" ht="15" thickBot="1" x14ac:dyDescent="0.35">
      <c r="A28" s="23"/>
      <c r="B28" s="29"/>
      <c r="C28" s="16"/>
      <c r="D28" s="74"/>
      <c r="E28" s="16"/>
      <c r="I28" s="79"/>
      <c r="J28" s="79"/>
      <c r="K28" s="76"/>
      <c r="L28" s="76"/>
    </row>
    <row r="29" spans="1:12" ht="15" thickBot="1" x14ac:dyDescent="0.35">
      <c r="A29" s="18"/>
      <c r="B29" s="29"/>
      <c r="C29" s="126"/>
      <c r="D29" s="127"/>
      <c r="E29" s="32"/>
      <c r="I29" s="79"/>
      <c r="J29" s="79"/>
      <c r="K29" s="76"/>
      <c r="L29" s="76"/>
    </row>
    <row r="30" spans="1:12" x14ac:dyDescent="0.3">
      <c r="A30" s="18"/>
      <c r="B30" s="29"/>
      <c r="C30" s="1"/>
      <c r="D30" s="24"/>
      <c r="E30" s="22"/>
      <c r="I30" s="79"/>
      <c r="J30" s="79"/>
      <c r="K30" s="76"/>
      <c r="L30" s="76"/>
    </row>
    <row r="31" spans="1:12" x14ac:dyDescent="0.3">
      <c r="A31" s="18"/>
      <c r="B31" s="29"/>
      <c r="C31" s="125"/>
      <c r="D31" s="125"/>
      <c r="E31" s="21"/>
      <c r="F31"/>
    </row>
    <row r="32" spans="1:12" x14ac:dyDescent="0.3">
      <c r="A32" s="19"/>
      <c r="B32" s="29"/>
      <c r="C32" s="21"/>
      <c r="D32" s="75"/>
      <c r="E32" s="21"/>
      <c r="F32"/>
    </row>
    <row r="33" spans="1:6" x14ac:dyDescent="0.3">
      <c r="A33" s="19"/>
      <c r="B33" s="28"/>
      <c r="F33" s="2"/>
    </row>
    <row r="34" spans="1:6" x14ac:dyDescent="0.3">
      <c r="A34" s="19"/>
      <c r="B34" s="28"/>
      <c r="F34" s="2"/>
    </row>
    <row r="35" spans="1:6" x14ac:dyDescent="0.3">
      <c r="A35" s="19"/>
      <c r="B35" s="28"/>
      <c r="F35" s="2"/>
    </row>
    <row r="36" spans="1:6" x14ac:dyDescent="0.3">
      <c r="A36" s="19"/>
      <c r="B36" s="28"/>
      <c r="F36" s="2"/>
    </row>
    <row r="37" spans="1:6" x14ac:dyDescent="0.3">
      <c r="A37" s="19"/>
      <c r="B37" s="28"/>
      <c r="F37" s="2"/>
    </row>
    <row r="38" spans="1:6" x14ac:dyDescent="0.3">
      <c r="A38" s="19"/>
      <c r="B38" s="28"/>
      <c r="F38" s="2"/>
    </row>
    <row r="39" spans="1:6" x14ac:dyDescent="0.3">
      <c r="A39" s="19"/>
      <c r="B39" s="28"/>
      <c r="F39" s="2"/>
    </row>
    <row r="40" spans="1:6" x14ac:dyDescent="0.3">
      <c r="A40" s="19"/>
      <c r="B40" s="28"/>
      <c r="F40" s="2"/>
    </row>
    <row r="41" spans="1:6" x14ac:dyDescent="0.3">
      <c r="A41" s="19"/>
      <c r="B41" s="28"/>
      <c r="F41" s="2"/>
    </row>
    <row r="42" spans="1:6" x14ac:dyDescent="0.3">
      <c r="A42" s="19"/>
      <c r="B42" s="28"/>
      <c r="F42" s="2"/>
    </row>
    <row r="43" spans="1:6" x14ac:dyDescent="0.3">
      <c r="A43" s="19"/>
      <c r="B43" s="28"/>
      <c r="F43" s="2"/>
    </row>
    <row r="44" spans="1:6" x14ac:dyDescent="0.3">
      <c r="A44" s="19"/>
      <c r="B44" s="28"/>
      <c r="F44" s="2"/>
    </row>
    <row r="45" spans="1:6" x14ac:dyDescent="0.3">
      <c r="A45" s="19"/>
      <c r="B45" s="28"/>
      <c r="F45" s="2"/>
    </row>
    <row r="46" spans="1:6" x14ac:dyDescent="0.3">
      <c r="A46" s="19"/>
      <c r="B46" s="28"/>
      <c r="F46" s="2"/>
    </row>
    <row r="47" spans="1:6" x14ac:dyDescent="0.3">
      <c r="A47" s="19"/>
      <c r="B47" s="28"/>
      <c r="F47" s="2"/>
    </row>
    <row r="48" spans="1:6" x14ac:dyDescent="0.3">
      <c r="A48" s="19"/>
      <c r="B48" s="28"/>
      <c r="F48" s="2"/>
    </row>
    <row r="49" spans="1:6" x14ac:dyDescent="0.3">
      <c r="A49" s="19"/>
      <c r="B49" s="28"/>
      <c r="F49" s="2"/>
    </row>
    <row r="50" spans="1:6" x14ac:dyDescent="0.3">
      <c r="A50" s="19"/>
      <c r="B50" s="28"/>
      <c r="F50" s="2"/>
    </row>
    <row r="51" spans="1:6" x14ac:dyDescent="0.3">
      <c r="A51" s="19"/>
      <c r="B51" s="28"/>
      <c r="F51" s="2"/>
    </row>
    <row r="52" spans="1:6" x14ac:dyDescent="0.3">
      <c r="A52" s="19"/>
      <c r="B52" s="28"/>
      <c r="F52" s="2"/>
    </row>
    <row r="53" spans="1:6" x14ac:dyDescent="0.3">
      <c r="A53" s="19"/>
      <c r="B53" s="28"/>
      <c r="F53" s="2"/>
    </row>
    <row r="54" spans="1:6" x14ac:dyDescent="0.3">
      <c r="A54" s="19"/>
      <c r="B54" s="28"/>
      <c r="F54" s="2"/>
    </row>
    <row r="55" spans="1:6" x14ac:dyDescent="0.3">
      <c r="A55" s="19"/>
      <c r="B55" s="28"/>
      <c r="F55" s="2"/>
    </row>
    <row r="56" spans="1:6" x14ac:dyDescent="0.3">
      <c r="A56" s="19"/>
      <c r="B56" s="28"/>
      <c r="F56" s="2"/>
    </row>
    <row r="57" spans="1:6" x14ac:dyDescent="0.3">
      <c r="A57" s="19"/>
      <c r="B57" s="28"/>
      <c r="F57" s="2"/>
    </row>
    <row r="58" spans="1:6" x14ac:dyDescent="0.3">
      <c r="A58" s="19"/>
      <c r="B58" s="28"/>
      <c r="F58" s="2"/>
    </row>
    <row r="59" spans="1:6" x14ac:dyDescent="0.3">
      <c r="A59" s="19"/>
      <c r="B59" s="28"/>
      <c r="F59" s="2"/>
    </row>
    <row r="60" spans="1:6" x14ac:dyDescent="0.3">
      <c r="A60" s="19"/>
      <c r="B60" s="28"/>
      <c r="F60" s="2"/>
    </row>
    <row r="61" spans="1:6" x14ac:dyDescent="0.3">
      <c r="A61" s="19"/>
      <c r="B61" s="28"/>
      <c r="F61" s="2"/>
    </row>
    <row r="62" spans="1:6" x14ac:dyDescent="0.3">
      <c r="A62" s="19"/>
      <c r="B62" s="28"/>
      <c r="F62" s="2"/>
    </row>
    <row r="63" spans="1:6" x14ac:dyDescent="0.3">
      <c r="A63" s="19"/>
      <c r="B63" s="28"/>
      <c r="F63" s="2"/>
    </row>
    <row r="64" spans="1:6" x14ac:dyDescent="0.3">
      <c r="A64" s="19"/>
      <c r="B64" s="28"/>
      <c r="F64" s="2"/>
    </row>
    <row r="65" spans="1:6" x14ac:dyDescent="0.3">
      <c r="A65" s="19"/>
      <c r="B65" s="28"/>
      <c r="F65" s="2"/>
    </row>
    <row r="66" spans="1:6" x14ac:dyDescent="0.3">
      <c r="A66" s="19"/>
      <c r="B66" s="28"/>
      <c r="F66" s="2"/>
    </row>
    <row r="67" spans="1:6" x14ac:dyDescent="0.3">
      <c r="A67" s="19"/>
      <c r="B67" s="28"/>
      <c r="F67" s="2"/>
    </row>
    <row r="68" spans="1:6" x14ac:dyDescent="0.3">
      <c r="A68" s="19"/>
      <c r="B68" s="28"/>
      <c r="F68" s="2"/>
    </row>
    <row r="69" spans="1:6" x14ac:dyDescent="0.3">
      <c r="A69" s="19"/>
      <c r="B69" s="28"/>
      <c r="F69" s="2"/>
    </row>
    <row r="70" spans="1:6" x14ac:dyDescent="0.3">
      <c r="A70" s="19"/>
      <c r="B70" s="28"/>
      <c r="F70" s="2"/>
    </row>
    <row r="71" spans="1:6" x14ac:dyDescent="0.3">
      <c r="A71" s="19"/>
      <c r="B71" s="28"/>
      <c r="F71" s="2"/>
    </row>
    <row r="72" spans="1:6" x14ac:dyDescent="0.3">
      <c r="A72" s="19"/>
      <c r="B72" s="28"/>
      <c r="F72" s="2"/>
    </row>
    <row r="73" spans="1:6" x14ac:dyDescent="0.3">
      <c r="A73" s="19"/>
      <c r="B73" s="28"/>
      <c r="F73" s="2"/>
    </row>
    <row r="74" spans="1:6" x14ac:dyDescent="0.3">
      <c r="A74" s="19"/>
      <c r="B74" s="28"/>
      <c r="F74" s="2"/>
    </row>
    <row r="75" spans="1:6" x14ac:dyDescent="0.3">
      <c r="A75" s="19"/>
      <c r="B75" s="28"/>
      <c r="F75" s="2"/>
    </row>
    <row r="76" spans="1:6" x14ac:dyDescent="0.3">
      <c r="A76" s="19"/>
      <c r="B76" s="28"/>
      <c r="F76" s="2"/>
    </row>
    <row r="77" spans="1:6" x14ac:dyDescent="0.3">
      <c r="A77" s="19"/>
      <c r="B77" s="28"/>
      <c r="F77" s="2"/>
    </row>
    <row r="78" spans="1:6" x14ac:dyDescent="0.3">
      <c r="A78" s="19"/>
      <c r="B78" s="28"/>
      <c r="F78" s="2"/>
    </row>
    <row r="79" spans="1:6" x14ac:dyDescent="0.3">
      <c r="B79" s="28"/>
      <c r="F79" s="2"/>
    </row>
  </sheetData>
  <sheetProtection selectLockedCells="1" selectUnlockedCells="1"/>
  <mergeCells count="6">
    <mergeCell ref="C31:D31"/>
    <mergeCell ref="C2:C3"/>
    <mergeCell ref="C5:C8"/>
    <mergeCell ref="C10:C17"/>
    <mergeCell ref="C19:C25"/>
    <mergeCell ref="C29:D2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 Rubric</vt:lpstr>
      <vt:lpstr>Test 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</cp:lastModifiedBy>
  <dcterms:created xsi:type="dcterms:W3CDTF">2014-12-03T17:06:51Z</dcterms:created>
  <dcterms:modified xsi:type="dcterms:W3CDTF">2018-02-22T05:28:12Z</dcterms:modified>
</cp:coreProperties>
</file>